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DF\taxo\ruba-1.1\dpm\"/>
    </mc:Choice>
  </mc:AlternateContent>
  <bookViews>
    <workbookView xWindow="795" yWindow="495" windowWidth="18405" windowHeight="6870" tabRatio="832"/>
  </bookViews>
  <sheets>
    <sheet name="Sommaire" sheetId="31" r:id="rId1"/>
    <sheet name="Versioning" sheetId="32" r:id="rId2"/>
    <sheet name="Owners" sheetId="33" r:id="rId3"/>
    <sheet name="Domains" sheetId="2" r:id="rId4"/>
    <sheet name="Dimensions" sheetId="15" r:id="rId5"/>
    <sheet name="Metrics" sheetId="7" r:id="rId6"/>
    <sheet name="AM" sheetId="8" r:id="rId7"/>
    <sheet name="BA" sheetId="5" r:id="rId8"/>
    <sheet name="CA" sheetId="11" r:id="rId9"/>
    <sheet name="CT" sheetId="20" r:id="rId10"/>
    <sheet name="CU" sheetId="17" r:id="rId11"/>
    <sheet name="GA" sheetId="19" r:id="rId12"/>
    <sheet name="IM" sheetId="28" r:id="rId13"/>
    <sheet name="IN" sheetId="13" r:id="rId14"/>
    <sheet name="MA" sheetId="24" r:id="rId15"/>
    <sheet name="MC" sheetId="10" r:id="rId16"/>
    <sheet name="OB" sheetId="35" r:id="rId17"/>
    <sheet name="RF" sheetId="26" r:id="rId18"/>
    <sheet name="RP" sheetId="22" r:id="rId19"/>
    <sheet name="SC" sheetId="25" r:id="rId20"/>
    <sheet name="TA" sheetId="27" r:id="rId21"/>
    <sheet name="TI" sheetId="21" r:id="rId22"/>
    <sheet name="TR" sheetId="34" r:id="rId23"/>
    <sheet name="TT" sheetId="29" r:id="rId24"/>
    <sheet name="VA" sheetId="23" r:id="rId25"/>
  </sheets>
  <definedNames>
    <definedName name="_xlnm._FilterDatabase" localSheetId="9" hidden="1">CT!$A$1:$U$108</definedName>
    <definedName name="_xlnm._FilterDatabase" localSheetId="10" hidden="1">CU!$A$1:$U$243</definedName>
    <definedName name="_xlnm._FilterDatabase" localSheetId="4" hidden="1">Dimensions!$A$1:$E$47</definedName>
    <definedName name="_xlnm._FilterDatabase" localSheetId="3" hidden="1">Domains!$A$1:$C$23</definedName>
    <definedName name="_xlnm._FilterDatabase" localSheetId="11" hidden="1">GA!$A$1:$U$543</definedName>
    <definedName name="_xlnm._FilterDatabase" localSheetId="15" hidden="1">MC!$A$1:$U$2548</definedName>
    <definedName name="_xlnm._FilterDatabase" localSheetId="5" hidden="1">Metrics!$A$1:$R$72</definedName>
    <definedName name="_xlnm._FilterDatabase" localSheetId="20" hidden="1">TA!$A$1:$I$31</definedName>
    <definedName name="Dimension" localSheetId="9">#REF!</definedName>
    <definedName name="Dimension" localSheetId="4">Dimensions!$B$1:$D$38</definedName>
    <definedName name="Dimension" localSheetId="11">#REF!</definedName>
    <definedName name="Dimension" localSheetId="12">#REF!</definedName>
    <definedName name="Dimension" localSheetId="14">#REF!</definedName>
    <definedName name="Dimension" localSheetId="16">#REF!</definedName>
    <definedName name="Dimension" localSheetId="17">#REF!</definedName>
    <definedName name="Dimension" localSheetId="18">#REF!</definedName>
    <definedName name="Dimension" localSheetId="19">#REF!</definedName>
    <definedName name="Dimension" localSheetId="20">#REF!</definedName>
    <definedName name="Dimension" localSheetId="21">#REF!</definedName>
    <definedName name="Dimension" localSheetId="23">#REF!</definedName>
    <definedName name="Dimension" localSheetId="24">#REF!</definedName>
    <definedName name="Dimension">#REF!</definedName>
    <definedName name="Domaine">Domains!$A$1:$C$20</definedName>
    <definedName name="Membre" localSheetId="6">AM!#REF!</definedName>
    <definedName name="Membre" localSheetId="7">BA!#REF!</definedName>
    <definedName name="Membre" localSheetId="8">CA!#REF!</definedName>
    <definedName name="Membre" localSheetId="9">CT!#REF!</definedName>
    <definedName name="Membre" localSheetId="10">CU!$A$1:$A$7</definedName>
    <definedName name="Membre" localSheetId="11">GA!#REF!</definedName>
    <definedName name="Membre" localSheetId="12">IM!#REF!</definedName>
    <definedName name="Membre" localSheetId="13">IN!$A$1:$N$3</definedName>
    <definedName name="Membre" localSheetId="14">MA!#REF!</definedName>
    <definedName name="Membre" localSheetId="15">MC!#REF!</definedName>
    <definedName name="Membre" localSheetId="5">Metrics!$A$2:$O$12</definedName>
    <definedName name="Membre" localSheetId="16">OB!#REF!</definedName>
    <definedName name="Membre" localSheetId="17">RF!#REF!</definedName>
    <definedName name="Membre" localSheetId="18">RP!#REF!</definedName>
    <definedName name="Membre" localSheetId="19">SC!#REF!</definedName>
    <definedName name="Membre" localSheetId="20">TA!$A$1:$I$31</definedName>
    <definedName name="Membre" localSheetId="21">TI!#REF!</definedName>
    <definedName name="Membre" localSheetId="23">TT!#REF!</definedName>
    <definedName name="Membre" localSheetId="24">VA!#REF!</definedName>
    <definedName name="Membre">#REF!</definedName>
  </definedNames>
  <calcPr calcId="162913"/>
</workbook>
</file>

<file path=xl/calcChain.xml><?xml version="1.0" encoding="utf-8"?>
<calcChain xmlns="http://schemas.openxmlformats.org/spreadsheetml/2006/main">
  <c r="H459" i="19" l="1"/>
  <c r="N413" i="19" l="1"/>
  <c r="K413" i="19"/>
  <c r="H362"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6" i="19"/>
  <c r="N397" i="19"/>
  <c r="N398" i="19"/>
  <c r="N399" i="19"/>
  <c r="N400" i="19"/>
  <c r="N401" i="19"/>
  <c r="N402" i="19"/>
  <c r="N403" i="19"/>
  <c r="N404" i="19"/>
  <c r="N405" i="19"/>
  <c r="N406" i="19"/>
  <c r="N407" i="19"/>
  <c r="N409" i="19"/>
  <c r="N410" i="19"/>
  <c r="N411"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58" i="19"/>
  <c r="N459" i="19"/>
  <c r="N460" i="19"/>
  <c r="N461" i="19"/>
  <c r="N462" i="19"/>
  <c r="N463" i="19"/>
  <c r="N464" i="19"/>
  <c r="N465" i="19"/>
  <c r="N466" i="19"/>
  <c r="N467" i="19"/>
  <c r="N468" i="19"/>
  <c r="N469" i="19"/>
  <c r="N470" i="19"/>
  <c r="N471" i="19"/>
  <c r="N472" i="19"/>
  <c r="N473" i="19"/>
  <c r="N474" i="19"/>
  <c r="N475" i="19"/>
  <c r="N476" i="19"/>
  <c r="N477" i="19"/>
  <c r="N478" i="19"/>
  <c r="N479" i="19"/>
  <c r="N480" i="19"/>
  <c r="N481" i="19"/>
  <c r="N482" i="19"/>
  <c r="N483" i="19"/>
  <c r="N484" i="19"/>
  <c r="N485" i="19"/>
  <c r="N486" i="19"/>
  <c r="N487" i="19"/>
  <c r="N488" i="19"/>
  <c r="N489" i="19"/>
  <c r="N490" i="19"/>
  <c r="N491" i="19"/>
  <c r="N492" i="19"/>
  <c r="N493" i="19"/>
  <c r="N494" i="19"/>
  <c r="N495" i="19"/>
  <c r="N496" i="19"/>
  <c r="N497" i="19"/>
  <c r="N498" i="19"/>
  <c r="N499" i="19"/>
  <c r="N500" i="19"/>
  <c r="N501" i="19"/>
  <c r="N502" i="19"/>
  <c r="N503" i="19"/>
  <c r="N504" i="19"/>
  <c r="N505" i="19"/>
  <c r="N506" i="19"/>
  <c r="N507" i="19"/>
  <c r="N508" i="19"/>
  <c r="N509" i="19"/>
  <c r="K126" i="19"/>
  <c r="N126" i="19"/>
  <c r="K165" i="19"/>
  <c r="N165" i="19"/>
  <c r="H364" i="19"/>
  <c r="H365" i="19"/>
  <c r="H366" i="19"/>
  <c r="H367" i="19"/>
  <c r="H368" i="19"/>
  <c r="H369" i="19"/>
  <c r="H370" i="19"/>
  <c r="H371" i="19"/>
  <c r="H372" i="19"/>
  <c r="H373" i="19"/>
  <c r="H374" i="19"/>
  <c r="H375" i="19"/>
  <c r="H376" i="19"/>
  <c r="H377" i="19"/>
  <c r="H378" i="19"/>
  <c r="H379" i="19"/>
  <c r="H380" i="19"/>
  <c r="H381" i="19"/>
  <c r="H382" i="19"/>
  <c r="H383" i="19"/>
  <c r="H384" i="19"/>
  <c r="H385" i="19"/>
  <c r="H386" i="19"/>
  <c r="H387" i="19"/>
  <c r="H388" i="19"/>
  <c r="H389" i="19"/>
  <c r="H390" i="19"/>
  <c r="H391" i="19"/>
  <c r="H392" i="19"/>
  <c r="H393" i="19"/>
  <c r="H394" i="19"/>
  <c r="H395" i="19"/>
  <c r="H396" i="19"/>
  <c r="H397" i="19"/>
  <c r="H398" i="19"/>
  <c r="H399" i="19"/>
  <c r="H400" i="19"/>
  <c r="H401" i="19"/>
  <c r="H402" i="19"/>
  <c r="H403" i="19"/>
  <c r="H404" i="19"/>
  <c r="H405" i="19"/>
  <c r="H406" i="19"/>
  <c r="H407" i="19"/>
  <c r="H408" i="19"/>
  <c r="H409" i="19"/>
  <c r="H410" i="19"/>
  <c r="H411" i="19"/>
  <c r="H412" i="19"/>
  <c r="H413" i="19"/>
  <c r="H414" i="19"/>
  <c r="H415" i="19"/>
  <c r="H416" i="19"/>
  <c r="H417" i="19"/>
  <c r="H418" i="19"/>
  <c r="H419" i="19"/>
  <c r="H420" i="19"/>
  <c r="H421" i="19"/>
  <c r="H422" i="19"/>
  <c r="H423" i="19"/>
  <c r="H424" i="19"/>
  <c r="H425" i="19"/>
  <c r="H426" i="19"/>
  <c r="H427" i="19"/>
  <c r="H428" i="19"/>
  <c r="H429" i="19"/>
  <c r="H430" i="19"/>
  <c r="H431" i="19"/>
  <c r="H432" i="19"/>
  <c r="H433" i="19"/>
  <c r="H434" i="19"/>
  <c r="H435" i="19"/>
  <c r="H436" i="19"/>
  <c r="H437" i="19"/>
  <c r="H438" i="19"/>
  <c r="H439" i="19"/>
  <c r="H440" i="19"/>
  <c r="H441" i="19"/>
  <c r="H442" i="19"/>
  <c r="H443" i="19"/>
  <c r="H444" i="19"/>
  <c r="H445" i="19"/>
  <c r="H446" i="19"/>
  <c r="H447" i="19"/>
  <c r="H448" i="19"/>
  <c r="H449" i="19"/>
  <c r="H450" i="19"/>
  <c r="H451" i="19"/>
  <c r="H452" i="19"/>
  <c r="H453" i="19"/>
  <c r="H454" i="19"/>
  <c r="H455" i="19"/>
  <c r="H456" i="19"/>
  <c r="H457" i="19"/>
  <c r="H458" i="19"/>
  <c r="H361" i="19"/>
  <c r="H363" i="19"/>
  <c r="H358" i="19"/>
  <c r="H359" i="19"/>
  <c r="H360" i="19"/>
  <c r="H355" i="19"/>
  <c r="H356" i="19"/>
  <c r="H357" i="19"/>
  <c r="H354" i="19"/>
  <c r="H353" i="19"/>
  <c r="K391" i="19"/>
  <c r="K390" i="19"/>
  <c r="K393" i="19"/>
  <c r="K392" i="19"/>
  <c r="K394" i="19"/>
  <c r="N193" i="17"/>
  <c r="K193" i="17"/>
  <c r="N192" i="17"/>
  <c r="K192" i="17"/>
  <c r="N194" i="17"/>
  <c r="K194" i="17"/>
  <c r="N195" i="17"/>
  <c r="K195" i="17"/>
  <c r="H206" i="17"/>
  <c r="H207" i="17"/>
  <c r="H208" i="17"/>
  <c r="H209" i="17"/>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17" i="19"/>
  <c r="H318" i="19"/>
  <c r="H319" i="19"/>
  <c r="H320" i="19"/>
  <c r="H321" i="19"/>
  <c r="H322" i="19"/>
  <c r="H323" i="19"/>
  <c r="H324" i="19"/>
  <c r="H325" i="19"/>
  <c r="H326" i="19"/>
  <c r="H327" i="19"/>
  <c r="H328" i="19"/>
  <c r="H329" i="19"/>
  <c r="H330" i="19"/>
  <c r="H331" i="19"/>
  <c r="H332" i="19"/>
  <c r="H333" i="19"/>
  <c r="H334" i="19"/>
  <c r="H335" i="19"/>
  <c r="H336" i="19"/>
  <c r="H337" i="19"/>
  <c r="H338" i="19"/>
  <c r="H339" i="19"/>
  <c r="H340" i="19"/>
  <c r="H341" i="19"/>
  <c r="H342" i="19"/>
  <c r="H343" i="19"/>
  <c r="H344" i="19"/>
  <c r="H345" i="19"/>
  <c r="H346" i="19"/>
  <c r="H347" i="19"/>
  <c r="H348" i="19"/>
  <c r="H349" i="19"/>
  <c r="H350" i="19"/>
  <c r="H351" i="19"/>
  <c r="H352" i="19"/>
  <c r="H3" i="19"/>
  <c r="K415" i="19" l="1"/>
  <c r="K416" i="19"/>
  <c r="K417" i="19"/>
  <c r="K418" i="19"/>
  <c r="K419" i="19"/>
  <c r="K420" i="19"/>
  <c r="K421" i="19"/>
  <c r="K422" i="19"/>
  <c r="K423" i="19"/>
  <c r="K424" i="19"/>
  <c r="K425" i="19"/>
  <c r="K426" i="19"/>
  <c r="K427" i="19"/>
  <c r="K428" i="19"/>
  <c r="K429" i="19"/>
  <c r="K430" i="19"/>
  <c r="K431" i="19"/>
  <c r="K432" i="19"/>
  <c r="K433" i="19"/>
  <c r="K434" i="19"/>
  <c r="K435" i="19"/>
  <c r="K436" i="19"/>
  <c r="K437" i="19"/>
  <c r="K438" i="19"/>
  <c r="K439" i="19"/>
  <c r="K440" i="19"/>
  <c r="K441" i="19"/>
  <c r="K442" i="19"/>
  <c r="K443" i="19"/>
  <c r="K444" i="19"/>
  <c r="K445" i="19"/>
  <c r="K446" i="19"/>
  <c r="K447" i="19"/>
  <c r="K448" i="19"/>
  <c r="K449" i="19"/>
  <c r="K450" i="19"/>
  <c r="K451" i="19"/>
  <c r="K452" i="19"/>
  <c r="K453" i="19"/>
  <c r="K454" i="19"/>
  <c r="K455" i="19"/>
  <c r="K456" i="19"/>
  <c r="K457" i="19"/>
  <c r="K458" i="19"/>
  <c r="K459" i="19"/>
  <c r="K460" i="19"/>
  <c r="K461" i="19"/>
  <c r="K462" i="19"/>
  <c r="K463" i="19"/>
  <c r="K464" i="19"/>
  <c r="K465" i="19"/>
  <c r="K466" i="19"/>
  <c r="K467" i="19"/>
  <c r="K468" i="19"/>
  <c r="K469" i="19"/>
  <c r="K470" i="19"/>
  <c r="K471" i="19"/>
  <c r="K472" i="19"/>
  <c r="K473" i="19"/>
  <c r="K474" i="19"/>
  <c r="K475" i="19"/>
  <c r="K476" i="19"/>
  <c r="K477" i="19"/>
  <c r="K478" i="19"/>
  <c r="K479" i="19"/>
  <c r="K480" i="19"/>
  <c r="K481" i="19"/>
  <c r="K482" i="19"/>
  <c r="K483" i="19"/>
  <c r="K484" i="19"/>
  <c r="K485" i="19"/>
  <c r="K486" i="19"/>
  <c r="K487" i="19"/>
  <c r="K488" i="19"/>
  <c r="K489" i="19"/>
  <c r="K490" i="19"/>
  <c r="K491" i="19"/>
  <c r="K492" i="19"/>
  <c r="K493" i="19"/>
  <c r="K494" i="19"/>
  <c r="K495" i="19"/>
  <c r="K496" i="19"/>
  <c r="K497" i="19"/>
  <c r="K498" i="19"/>
  <c r="K499" i="19"/>
  <c r="K500" i="19"/>
  <c r="K501" i="19"/>
  <c r="K502" i="19"/>
  <c r="K503" i="19"/>
  <c r="K504" i="19"/>
  <c r="K505" i="19"/>
  <c r="K506" i="19"/>
  <c r="K507" i="19"/>
  <c r="K508" i="19"/>
  <c r="K509" i="19"/>
  <c r="K414" i="19" l="1"/>
  <c r="K6" i="35" l="1"/>
  <c r="K5" i="35"/>
  <c r="K4" i="35"/>
  <c r="K3" i="35"/>
  <c r="H5" i="35"/>
  <c r="H4" i="35"/>
  <c r="H3" i="35"/>
  <c r="H34" i="5"/>
  <c r="H33" i="5"/>
  <c r="K196" i="17"/>
  <c r="N196" i="17"/>
  <c r="H205" i="17"/>
  <c r="K308" i="19" l="1"/>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K367" i="19"/>
  <c r="K368" i="19"/>
  <c r="K369" i="19"/>
  <c r="K370" i="19"/>
  <c r="K371" i="19"/>
  <c r="K372" i="19"/>
  <c r="K373" i="19"/>
  <c r="K374" i="19"/>
  <c r="K375" i="19"/>
  <c r="K376" i="19"/>
  <c r="K377" i="19"/>
  <c r="K378" i="19"/>
  <c r="K379" i="19"/>
  <c r="K380" i="19"/>
  <c r="K381" i="19"/>
  <c r="K382" i="19"/>
  <c r="K383" i="19"/>
  <c r="K384" i="19"/>
  <c r="K385" i="19"/>
  <c r="K386" i="19"/>
  <c r="K387" i="19"/>
  <c r="K388" i="19"/>
  <c r="K389" i="19"/>
  <c r="K298" i="19"/>
  <c r="K299" i="19"/>
  <c r="K300" i="19"/>
  <c r="K301" i="19"/>
  <c r="K302" i="19"/>
  <c r="K303" i="19"/>
  <c r="K304" i="19"/>
  <c r="K305" i="19"/>
  <c r="K306" i="19"/>
  <c r="K307" i="19"/>
  <c r="N16" i="17" l="1"/>
  <c r="K16" i="17"/>
  <c r="H12" i="27" l="1"/>
  <c r="H13" i="27"/>
  <c r="H14" i="27"/>
  <c r="H15" i="27"/>
  <c r="H16" i="27"/>
  <c r="H17" i="27"/>
  <c r="H18" i="27"/>
  <c r="H19" i="27"/>
  <c r="H20" i="27"/>
  <c r="H21" i="27"/>
  <c r="H22" i="27"/>
  <c r="K7" i="20" l="1"/>
  <c r="H109" i="20" l="1"/>
  <c r="K195" i="26" l="1"/>
  <c r="K13" i="26"/>
  <c r="K8" i="26"/>
  <c r="K3" i="26"/>
  <c r="K4" i="26"/>
  <c r="K41" i="21"/>
  <c r="K409" i="19"/>
  <c r="K396" i="19"/>
  <c r="K44" i="19"/>
  <c r="K40" i="19"/>
  <c r="K36" i="19"/>
  <c r="K31" i="19"/>
  <c r="K21" i="19"/>
  <c r="K97" i="20"/>
  <c r="K231" i="17"/>
  <c r="K216" i="17" l="1"/>
  <c r="K198" i="17"/>
  <c r="K20" i="17" l="1"/>
  <c r="K11" i="17"/>
  <c r="K7" i="17"/>
  <c r="H32" i="5" l="1"/>
  <c r="K13" i="8" l="1"/>
  <c r="H3" i="17" l="1"/>
  <c r="H107" i="20" l="1"/>
  <c r="H108" i="20"/>
  <c r="K22" i="8" l="1"/>
  <c r="H29" i="5" l="1"/>
  <c r="H30" i="5"/>
  <c r="H31" i="5"/>
  <c r="K101" i="20" l="1"/>
  <c r="K102" i="20"/>
  <c r="K103" i="20"/>
  <c r="K104" i="20"/>
  <c r="K105" i="20"/>
  <c r="K106" i="20"/>
  <c r="H101" i="20"/>
  <c r="H102" i="20"/>
  <c r="H103" i="20"/>
  <c r="H104" i="20"/>
  <c r="H105" i="20"/>
  <c r="H106" i="20"/>
  <c r="K234" i="17" l="1"/>
  <c r="N234" i="17"/>
  <c r="N233" i="17"/>
  <c r="K233" i="17"/>
  <c r="N232" i="17"/>
  <c r="K232" i="17"/>
  <c r="H98" i="20" l="1"/>
  <c r="H99" i="20"/>
  <c r="H100" i="20"/>
  <c r="H27" i="5" l="1"/>
  <c r="H28" i="5"/>
  <c r="H3" i="13" l="1"/>
  <c r="H4" i="13"/>
  <c r="H5" i="13"/>
  <c r="H6" i="13"/>
  <c r="H7" i="13"/>
  <c r="H8" i="13"/>
  <c r="H9" i="13"/>
  <c r="H10" i="13"/>
  <c r="H11" i="13"/>
  <c r="H12" i="13"/>
  <c r="H13" i="13"/>
  <c r="H14" i="13"/>
  <c r="H15" i="13"/>
  <c r="H16" i="13"/>
  <c r="H17" i="13"/>
  <c r="H18" i="13"/>
  <c r="H19" i="13"/>
  <c r="H2" i="13"/>
  <c r="H27" i="11" l="1"/>
  <c r="H28" i="11"/>
  <c r="H22" i="5"/>
  <c r="H23" i="5"/>
  <c r="H24" i="5"/>
  <c r="H25" i="5"/>
  <c r="H26" i="5"/>
  <c r="K98" i="20" l="1"/>
  <c r="K99" i="20"/>
  <c r="N214" i="17" l="1"/>
  <c r="N217" i="17"/>
  <c r="N218" i="17"/>
  <c r="N219" i="17"/>
  <c r="N220" i="17"/>
  <c r="N221" i="17"/>
  <c r="N222" i="17"/>
  <c r="N223" i="17"/>
  <c r="N224" i="17"/>
  <c r="N225" i="17"/>
  <c r="N226" i="17"/>
  <c r="N227" i="17"/>
  <c r="N228" i="17"/>
  <c r="N229" i="17"/>
  <c r="K228" i="17"/>
  <c r="K229" i="17"/>
  <c r="K227" i="17"/>
  <c r="K218" i="17"/>
  <c r="K219" i="17"/>
  <c r="K220" i="17"/>
  <c r="K221" i="17"/>
  <c r="K222" i="17"/>
  <c r="K223" i="17"/>
  <c r="K224" i="17"/>
  <c r="K225" i="17"/>
  <c r="K226" i="17"/>
  <c r="K217" i="17"/>
  <c r="H204" i="17"/>
  <c r="K410" i="19" l="1"/>
  <c r="K411" i="19"/>
  <c r="K214" i="17" l="1"/>
  <c r="N208" i="17"/>
  <c r="N209" i="17"/>
  <c r="N210" i="17"/>
  <c r="N211" i="17"/>
  <c r="N212" i="17"/>
  <c r="K208" i="17"/>
  <c r="K209" i="17"/>
  <c r="K210" i="17"/>
  <c r="K211" i="17"/>
  <c r="K212" i="17"/>
  <c r="K213" i="17"/>
  <c r="N213" i="17"/>
  <c r="N204" i="17"/>
  <c r="N205" i="17"/>
  <c r="N206" i="17"/>
  <c r="N207" i="17"/>
  <c r="K204" i="17"/>
  <c r="K205" i="17"/>
  <c r="K206" i="17"/>
  <c r="K207" i="17"/>
  <c r="N203" i="17"/>
  <c r="K203" i="17"/>
  <c r="N202" i="17"/>
  <c r="K202" i="17"/>
  <c r="N201" i="17"/>
  <c r="K201" i="17"/>
  <c r="N200" i="17"/>
  <c r="K200" i="17"/>
  <c r="N199" i="17"/>
  <c r="K199" i="17"/>
  <c r="H203" i="17"/>
  <c r="K42" i="21" l="1"/>
  <c r="K43" i="21"/>
  <c r="K45" i="21"/>
  <c r="K46" i="21"/>
  <c r="K47" i="21"/>
  <c r="K48" i="21"/>
  <c r="K49" i="21"/>
  <c r="K50" i="21"/>
  <c r="K51" i="21"/>
  <c r="K52" i="21"/>
  <c r="K53" i="21"/>
  <c r="K54" i="21"/>
  <c r="K55" i="21"/>
  <c r="K57" i="21"/>
  <c r="K58" i="21"/>
  <c r="K59" i="21"/>
  <c r="K60" i="21"/>
  <c r="K61" i="21"/>
  <c r="K62" i="21"/>
  <c r="K63" i="21"/>
  <c r="K64" i="21"/>
  <c r="K65" i="21"/>
  <c r="K29" i="11" l="1"/>
  <c r="K28" i="11"/>
  <c r="K3" i="8" l="1"/>
  <c r="H26" i="11" l="1"/>
  <c r="H25" i="11"/>
  <c r="K399" i="19" l="1"/>
  <c r="K407" i="19"/>
  <c r="K406" i="19"/>
  <c r="K405" i="19"/>
  <c r="K404" i="19"/>
  <c r="K403" i="19"/>
  <c r="K402" i="19"/>
  <c r="K401" i="19"/>
  <c r="K400" i="19"/>
  <c r="K398" i="19"/>
  <c r="K397" i="19"/>
  <c r="H87" i="20" l="1"/>
  <c r="K10" i="13" l="1"/>
  <c r="K11" i="13"/>
  <c r="K12" i="13"/>
  <c r="K13" i="13"/>
  <c r="K14" i="13"/>
  <c r="K15" i="13"/>
  <c r="K16" i="13"/>
  <c r="K17" i="13"/>
  <c r="K18" i="13"/>
  <c r="K19" i="13"/>
  <c r="K20" i="13"/>
  <c r="K21" i="13"/>
  <c r="H95" i="20"/>
  <c r="H96" i="20"/>
  <c r="H97" i="20"/>
  <c r="H21" i="5"/>
  <c r="H20" i="5"/>
  <c r="K20" i="8"/>
  <c r="H18" i="8"/>
  <c r="K5" i="13" l="1"/>
  <c r="K7" i="13"/>
  <c r="K8" i="13"/>
  <c r="N22" i="17" l="1"/>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21" i="17"/>
  <c r="N13" i="17"/>
  <c r="N14" i="17"/>
  <c r="N15" i="17"/>
  <c r="N17" i="17"/>
  <c r="N18" i="17"/>
  <c r="N12" i="17"/>
  <c r="N4" i="17"/>
  <c r="N5" i="17"/>
  <c r="N8" i="17"/>
  <c r="N9" i="17"/>
  <c r="N3" i="17"/>
  <c r="H202" i="17"/>
  <c r="K13" i="17"/>
  <c r="K14" i="17"/>
  <c r="K15" i="17"/>
  <c r="K17" i="17"/>
  <c r="K18" i="17"/>
  <c r="K12" i="17"/>
  <c r="K3" i="17"/>
  <c r="N4" i="19"/>
  <c r="N5" i="19"/>
  <c r="N6" i="19"/>
  <c r="N7" i="19"/>
  <c r="N8" i="19"/>
  <c r="N9" i="19"/>
  <c r="N10" i="19"/>
  <c r="N11" i="19"/>
  <c r="N12" i="19"/>
  <c r="N13" i="19"/>
  <c r="N14" i="19"/>
  <c r="N15" i="19"/>
  <c r="N16" i="19"/>
  <c r="N17" i="19"/>
  <c r="N18" i="19"/>
  <c r="N19" i="19"/>
  <c r="N22" i="19"/>
  <c r="N23" i="19"/>
  <c r="N24" i="19"/>
  <c r="N25" i="19"/>
  <c r="N26" i="19"/>
  <c r="N27" i="19"/>
  <c r="N28" i="19"/>
  <c r="N29" i="19"/>
  <c r="N32" i="19"/>
  <c r="N33" i="19"/>
  <c r="N34" i="19"/>
  <c r="N37" i="19"/>
  <c r="N38" i="19"/>
  <c r="N41" i="19"/>
  <c r="N42"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3" i="19"/>
  <c r="K26" i="11" l="1"/>
  <c r="K25" i="11"/>
  <c r="H23" i="11"/>
  <c r="H24" i="11"/>
  <c r="K13" i="20" l="1"/>
  <c r="K14" i="20"/>
  <c r="H13" i="20"/>
  <c r="H17" i="8" l="1"/>
  <c r="K9" i="23" l="1"/>
  <c r="K10" i="23"/>
  <c r="K11" i="23"/>
  <c r="K12" i="23"/>
  <c r="K13" i="23"/>
  <c r="K14" i="23"/>
  <c r="K8" i="23"/>
  <c r="H9" i="23"/>
  <c r="H10" i="23"/>
  <c r="H11" i="23"/>
  <c r="H12" i="23"/>
  <c r="H13" i="23"/>
  <c r="H8" i="23"/>
  <c r="K6" i="23"/>
  <c r="H7" i="23"/>
  <c r="K5" i="23"/>
  <c r="H6" i="23"/>
  <c r="K4" i="23"/>
  <c r="H5" i="23"/>
  <c r="K3" i="23"/>
  <c r="H4" i="23"/>
  <c r="H3" i="23"/>
  <c r="K8" i="29"/>
  <c r="K7" i="29"/>
  <c r="H8" i="29"/>
  <c r="K6" i="29"/>
  <c r="H7" i="29"/>
  <c r="K5" i="29"/>
  <c r="H6" i="29"/>
  <c r="K4" i="29"/>
  <c r="H5" i="29"/>
  <c r="K3" i="29"/>
  <c r="H4" i="29"/>
  <c r="H3" i="29"/>
  <c r="K24" i="21"/>
  <c r="K25" i="21"/>
  <c r="K26" i="21"/>
  <c r="K27" i="21"/>
  <c r="K28" i="21"/>
  <c r="K29" i="21"/>
  <c r="K30" i="21"/>
  <c r="K31" i="21"/>
  <c r="K32" i="21"/>
  <c r="K33" i="21"/>
  <c r="K34" i="21"/>
  <c r="K35" i="21"/>
  <c r="K36" i="21"/>
  <c r="K37" i="21"/>
  <c r="K38" i="21"/>
  <c r="K39" i="21"/>
  <c r="K9" i="21"/>
  <c r="K10" i="21"/>
  <c r="K11" i="21"/>
  <c r="K12" i="21"/>
  <c r="K13" i="21"/>
  <c r="K14" i="21"/>
  <c r="K15" i="21"/>
  <c r="K16" i="21"/>
  <c r="K17" i="21"/>
  <c r="K18" i="21"/>
  <c r="K19" i="21"/>
  <c r="K20" i="21"/>
  <c r="K21" i="21"/>
  <c r="K22"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K8" i="21"/>
  <c r="K7" i="21"/>
  <c r="H7" i="21"/>
  <c r="K6" i="21"/>
  <c r="H6" i="21"/>
  <c r="K5" i="21"/>
  <c r="H5" i="21"/>
  <c r="K4" i="21"/>
  <c r="H4" i="21"/>
  <c r="K3" i="21"/>
  <c r="H3" i="21"/>
  <c r="H2" i="21"/>
  <c r="K197" i="26"/>
  <c r="K198" i="26"/>
  <c r="K199"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6" i="26"/>
  <c r="H193"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K11" i="26"/>
  <c r="K10" i="26"/>
  <c r="H9" i="26"/>
  <c r="K9" i="26"/>
  <c r="H8" i="26"/>
  <c r="H7" i="26"/>
  <c r="K6" i="26"/>
  <c r="H6" i="26"/>
  <c r="K5" i="26"/>
  <c r="H5" i="26"/>
  <c r="H4" i="26"/>
  <c r="H3" i="26"/>
  <c r="K9" i="24"/>
  <c r="H8" i="24"/>
  <c r="K8" i="24"/>
  <c r="K7" i="24"/>
  <c r="H7" i="24"/>
  <c r="K6" i="24"/>
  <c r="H6" i="24"/>
  <c r="K5" i="24"/>
  <c r="H5" i="24"/>
  <c r="K4" i="24"/>
  <c r="H4" i="24"/>
  <c r="K3" i="24"/>
  <c r="H3" i="24"/>
  <c r="H2" i="24"/>
  <c r="K4" i="13"/>
  <c r="K3" i="13"/>
  <c r="K4" i="28"/>
  <c r="K5" i="28"/>
  <c r="K6" i="28"/>
  <c r="K7" i="28"/>
  <c r="K8" i="28"/>
  <c r="K3" i="28"/>
  <c r="H4" i="28"/>
  <c r="H5" i="28"/>
  <c r="H6" i="28"/>
  <c r="H7" i="28"/>
  <c r="H8" i="28"/>
  <c r="H3" i="28"/>
  <c r="K3" i="19" l="1"/>
  <c r="K4" i="20" l="1"/>
  <c r="K5" i="20"/>
  <c r="K6" i="20"/>
  <c r="K8" i="20"/>
  <c r="K9" i="20"/>
  <c r="K10" i="20"/>
  <c r="K11" i="20"/>
  <c r="K12"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7" i="20"/>
  <c r="K68" i="20"/>
  <c r="K69" i="20"/>
  <c r="K70" i="20"/>
  <c r="K71" i="20"/>
  <c r="K72" i="20"/>
  <c r="K73" i="20"/>
  <c r="K74" i="20"/>
  <c r="K75" i="20"/>
  <c r="K76" i="20"/>
  <c r="K77" i="20"/>
  <c r="K78" i="20"/>
  <c r="K79" i="20"/>
  <c r="K80" i="20"/>
  <c r="K81" i="20"/>
  <c r="K82" i="20"/>
  <c r="K83" i="20"/>
  <c r="K84" i="20"/>
  <c r="K85" i="20"/>
  <c r="K86" i="20"/>
  <c r="K87" i="20"/>
  <c r="K88" i="20"/>
  <c r="K89" i="20"/>
  <c r="K91" i="20"/>
  <c r="K92" i="20"/>
  <c r="K93" i="20"/>
  <c r="K94" i="20"/>
  <c r="K95" i="20"/>
  <c r="K3" i="20"/>
  <c r="K4" i="8"/>
  <c r="H3" i="20"/>
  <c r="H4" i="20"/>
  <c r="H5" i="20"/>
  <c r="H6" i="20"/>
  <c r="H7" i="20"/>
  <c r="H8" i="20"/>
  <c r="H9" i="20"/>
  <c r="H10" i="20"/>
  <c r="H11" i="20"/>
  <c r="H12"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8" i="20"/>
  <c r="H89" i="20"/>
  <c r="H90" i="20"/>
  <c r="H91" i="20"/>
  <c r="H92" i="20"/>
  <c r="H93" i="20"/>
  <c r="H94" i="20"/>
  <c r="H2" i="20"/>
  <c r="H3" i="11"/>
  <c r="H4" i="11"/>
  <c r="H5" i="11"/>
  <c r="H6" i="11"/>
  <c r="H7" i="11"/>
  <c r="H8" i="11"/>
  <c r="H9" i="11"/>
  <c r="H10" i="11"/>
  <c r="H11" i="11"/>
  <c r="H12" i="11"/>
  <c r="H13" i="11"/>
  <c r="H14" i="11"/>
  <c r="H15" i="11"/>
  <c r="H16" i="11"/>
  <c r="H17" i="11"/>
  <c r="H18" i="11"/>
  <c r="H19" i="11"/>
  <c r="H20" i="11"/>
  <c r="H21" i="11"/>
  <c r="H22" i="11"/>
  <c r="H4" i="5"/>
  <c r="H5" i="5"/>
  <c r="H6" i="5"/>
  <c r="H7" i="5"/>
  <c r="H8" i="5"/>
  <c r="H9" i="5"/>
  <c r="H10" i="5"/>
  <c r="H11" i="5"/>
  <c r="H12" i="5"/>
  <c r="H13" i="5"/>
  <c r="H14" i="5"/>
  <c r="H15" i="5"/>
  <c r="H16" i="5"/>
  <c r="H17" i="5"/>
  <c r="H18" i="5"/>
  <c r="H19" i="5"/>
  <c r="H3" i="5"/>
  <c r="H3" i="8"/>
  <c r="K22" i="11"/>
  <c r="K23" i="11"/>
  <c r="K4" i="11"/>
  <c r="K5" i="11"/>
  <c r="K6" i="11"/>
  <c r="K7" i="11"/>
  <c r="K8" i="11"/>
  <c r="K9" i="11"/>
  <c r="K10" i="11"/>
  <c r="K11" i="11"/>
  <c r="K12" i="11"/>
  <c r="K13" i="11"/>
  <c r="K14" i="11"/>
  <c r="K15" i="11"/>
  <c r="K16" i="11"/>
  <c r="K17" i="11"/>
  <c r="K18" i="11"/>
  <c r="K19" i="11"/>
  <c r="K20" i="11"/>
  <c r="K3" i="11"/>
  <c r="K45" i="19" l="1"/>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295" i="19"/>
  <c r="K296" i="19"/>
  <c r="K297" i="19"/>
  <c r="K41" i="19"/>
  <c r="K42" i="19"/>
  <c r="H4" i="17" l="1"/>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7" i="8"/>
  <c r="K18" i="8"/>
  <c r="K14" i="8"/>
  <c r="K15" i="8"/>
  <c r="H4" i="8"/>
  <c r="H5" i="8"/>
  <c r="H6" i="8"/>
  <c r="H7" i="8"/>
  <c r="H8" i="8"/>
  <c r="H9" i="8"/>
  <c r="H10" i="8"/>
  <c r="H11" i="8"/>
  <c r="H12" i="8"/>
  <c r="H13" i="8"/>
  <c r="H14" i="8"/>
  <c r="H15" i="8"/>
  <c r="H16" i="8"/>
  <c r="K5" i="8"/>
  <c r="K6" i="8"/>
  <c r="K7" i="8"/>
  <c r="K8" i="8"/>
  <c r="K9" i="8"/>
  <c r="K10" i="8"/>
  <c r="K11" i="8"/>
  <c r="K3" i="34"/>
  <c r="H2" i="34"/>
  <c r="K16" i="27"/>
  <c r="K15" i="27"/>
  <c r="K14" i="27"/>
  <c r="K13" i="27"/>
  <c r="K11" i="27"/>
  <c r="K10" i="27"/>
  <c r="K9" i="27"/>
  <c r="K8" i="27"/>
  <c r="K7" i="27"/>
  <c r="K6" i="27"/>
  <c r="K5" i="27"/>
  <c r="K4" i="27"/>
  <c r="K3" i="27"/>
  <c r="K24" i="19"/>
  <c r="K23" i="19"/>
  <c r="K22" i="19"/>
  <c r="K19" i="19"/>
  <c r="K18" i="19"/>
  <c r="K17" i="19"/>
  <c r="K16" i="19"/>
  <c r="K15" i="19"/>
  <c r="K14" i="19"/>
  <c r="K13" i="19"/>
  <c r="K12" i="19"/>
  <c r="K11" i="19"/>
  <c r="K10" i="19"/>
  <c r="K9" i="19"/>
  <c r="K8" i="19"/>
  <c r="K7" i="19"/>
  <c r="K6" i="19"/>
  <c r="K5" i="19"/>
  <c r="K4" i="19"/>
  <c r="K9" i="17"/>
  <c r="K8" i="17"/>
  <c r="K5" i="17"/>
  <c r="K4" i="17"/>
  <c r="K38" i="19"/>
  <c r="K37" i="19"/>
  <c r="K34" i="19"/>
  <c r="K33" i="19"/>
  <c r="K32" i="19"/>
  <c r="K29" i="19"/>
  <c r="K28" i="19"/>
  <c r="K27" i="19"/>
  <c r="K26" i="19"/>
  <c r="K25" i="19"/>
  <c r="K8" i="22"/>
  <c r="K7" i="22"/>
  <c r="K6" i="22"/>
  <c r="K4" i="22"/>
  <c r="K3" i="22"/>
  <c r="K8" i="25"/>
  <c r="K7" i="25"/>
  <c r="K5" i="25"/>
  <c r="K4" i="25"/>
  <c r="K3" i="25"/>
  <c r="K23" i="27"/>
  <c r="K22" i="27"/>
  <c r="K21" i="27"/>
  <c r="K20" i="27"/>
  <c r="K19" i="27"/>
  <c r="K18" i="27"/>
  <c r="K17" i="27"/>
  <c r="K7" i="34"/>
  <c r="K6" i="34"/>
  <c r="K4" i="34"/>
  <c r="H5" i="25" l="1"/>
  <c r="H4" i="25"/>
  <c r="H3" i="25"/>
  <c r="H2" i="25"/>
  <c r="H7" i="22" l="1"/>
  <c r="H6" i="22"/>
  <c r="H5" i="22"/>
  <c r="H4" i="22"/>
  <c r="H3" i="22"/>
  <c r="H4" i="34" l="1"/>
  <c r="H3" i="34"/>
  <c r="H4" i="27" l="1"/>
  <c r="H5" i="27"/>
  <c r="H6" i="27"/>
  <c r="H7" i="27"/>
  <c r="H8" i="27"/>
  <c r="H9" i="27"/>
  <c r="H10" i="27"/>
  <c r="H11" i="27"/>
  <c r="H3" i="27"/>
</calcChain>
</file>

<file path=xl/comments1.xml><?xml version="1.0" encoding="utf-8"?>
<comments xmlns="http://schemas.openxmlformats.org/spreadsheetml/2006/main">
  <authors>
    <author>Jean-Marie ROUGEOT</author>
    <author>TERZIMAN Magali (UA 2504)</author>
  </authors>
  <commentList>
    <comment ref="I901" authorId="0" shapeId="0">
      <text>
        <r>
          <rPr>
            <sz val="9"/>
            <color indexed="81"/>
            <rFont val="Tahoma"/>
            <family val="2"/>
          </rPr>
          <t>SPR INFO_LIQU RB01</t>
        </r>
      </text>
    </comment>
    <comment ref="I932" authorId="0" shapeId="0">
      <text>
        <r>
          <rPr>
            <sz val="9"/>
            <color indexed="81"/>
            <rFont val="Tahoma"/>
            <family val="2"/>
          </rPr>
          <t>SST SITUATION RB02</t>
        </r>
      </text>
    </comment>
    <comment ref="I936" authorId="0" shapeId="0">
      <text>
        <r>
          <rPr>
            <sz val="9"/>
            <color indexed="81"/>
            <rFont val="Tahoma"/>
            <family val="2"/>
          </rPr>
          <t>SPI PENS_LIVR RB08</t>
        </r>
      </text>
    </comment>
    <comment ref="I938" authorId="0" shapeId="0">
      <text>
        <r>
          <rPr>
            <sz val="9"/>
            <color indexed="81"/>
            <rFont val="Tahoma"/>
            <family val="2"/>
          </rPr>
          <t>SSM M_SITMENS RB11</t>
        </r>
      </text>
    </comment>
    <comment ref="I943" authorId="0" shapeId="0">
      <text>
        <r>
          <rPr>
            <sz val="9"/>
            <color indexed="81"/>
            <rFont val="Tahoma"/>
            <family val="2"/>
          </rPr>
          <t>SAC M_CREANCE RB18</t>
        </r>
      </text>
    </comment>
    <comment ref="I976" authorId="0" shapeId="0">
      <text>
        <r>
          <rPr>
            <sz val="9"/>
            <color indexed="81"/>
            <rFont val="Tahoma"/>
            <family val="2"/>
          </rPr>
          <t>SCS  M_CESSCRE RB20</t>
        </r>
      </text>
    </comment>
    <comment ref="I1017" authorId="0" shapeId="0">
      <text>
        <r>
          <rPr>
            <sz val="9"/>
            <color indexed="81"/>
            <rFont val="Tahoma"/>
            <family val="2"/>
          </rPr>
          <t>SER  DEVI_SITU RB22</t>
        </r>
      </text>
    </comment>
    <comment ref="I1040" authorId="0" shapeId="0">
      <text>
        <r>
          <rPr>
            <sz val="9"/>
            <color indexed="81"/>
            <rFont val="Tahoma"/>
            <family val="2"/>
          </rPr>
          <t>SRO RESER_OBL RB23</t>
        </r>
      </text>
    </comment>
    <comment ref="I1082" authorId="0" shapeId="0">
      <text>
        <r>
          <rPr>
            <sz val="9"/>
            <color indexed="81"/>
            <rFont val="Tahoma"/>
            <family val="2"/>
          </rPr>
          <t>STE  M_INTENCO RB26</t>
        </r>
      </text>
    </comment>
    <comment ref="I1093" authorId="0" shapeId="0">
      <text>
        <r>
          <rPr>
            <sz val="9"/>
            <color indexed="81"/>
            <rFont val="Tahoma"/>
            <family val="2"/>
          </rPr>
          <t>STD M_INTDEPO RB27</t>
        </r>
      </text>
    </comment>
    <comment ref="I1117" authorId="0" shapeId="0">
      <text>
        <r>
          <rPr>
            <sz val="9"/>
            <color indexed="81"/>
            <rFont val="Tahoma"/>
            <family val="2"/>
          </rPr>
          <t>STA M_INTNOUA RB28</t>
        </r>
      </text>
    </comment>
    <comment ref="I1227" authorId="0" shapeId="0">
      <text>
        <r>
          <rPr>
            <sz val="9"/>
            <color indexed="81"/>
            <rFont val="Tahoma"/>
            <family val="2"/>
          </rPr>
          <t>SCC CANTONNEM RB30</t>
        </r>
      </text>
    </comment>
    <comment ref="I1255" authorId="0" shapeId="0">
      <text>
        <r>
          <rPr>
            <sz val="9"/>
            <color indexed="81"/>
            <rFont val="Tahoma"/>
            <family val="2"/>
          </rPr>
          <t>SCP CANTON_EP RB31</t>
        </r>
      </text>
    </comment>
    <comment ref="I1280" authorId="0" shapeId="0">
      <text>
        <r>
          <rPr>
            <sz val="9"/>
            <color indexed="81"/>
            <rFont val="Tahoma"/>
            <family val="2"/>
          </rPr>
          <t>SCA CANTO_EME RB32</t>
        </r>
      </text>
    </comment>
    <comment ref="I1303" authorId="0" shapeId="0">
      <text>
        <r>
          <rPr>
            <sz val="9"/>
            <color indexed="81"/>
            <rFont val="Tahoma"/>
            <family val="2"/>
          </rPr>
          <t>SVP VOLUM_EP RB33</t>
        </r>
      </text>
    </comment>
    <comment ref="I1309" authorId="0" shapeId="0">
      <text>
        <r>
          <rPr>
            <sz val="9"/>
            <color indexed="81"/>
            <rFont val="Tahoma"/>
            <family val="2"/>
          </rPr>
          <t xml:space="preserve">SCL COEF_LIQ RB35
</t>
        </r>
      </text>
    </comment>
    <comment ref="I1432" authorId="0" shapeId="0">
      <text>
        <r>
          <rPr>
            <sz val="9"/>
            <color indexed="81"/>
            <rFont val="Tahoma"/>
            <family val="2"/>
          </rPr>
          <t>SRF RESU_INFI RB36</t>
        </r>
      </text>
    </comment>
    <comment ref="I1480" authorId="0" shapeId="0">
      <text>
        <r>
          <rPr>
            <sz val="9"/>
            <color indexed="81"/>
            <rFont val="Tahoma"/>
            <family val="2"/>
          </rPr>
          <t>SRE MATURITES RB42</t>
        </r>
      </text>
    </comment>
    <comment ref="I1547" authorId="0" shapeId="0">
      <text>
        <r>
          <rPr>
            <sz val="9"/>
            <color indexed="81"/>
            <rFont val="Tahoma"/>
            <family val="2"/>
          </rPr>
          <t>SRL  ORDRE_SRD RB44</t>
        </r>
      </text>
    </comment>
    <comment ref="I1557" authorId="0" shapeId="0">
      <text>
        <r>
          <rPr>
            <sz val="9"/>
            <color indexed="81"/>
            <rFont val="Tahoma"/>
            <family val="2"/>
          </rPr>
          <t>SMO MON_ELECT  RB45</t>
        </r>
      </text>
    </comment>
    <comment ref="I1598" authorId="0" shapeId="0">
      <text>
        <r>
          <rPr>
            <sz val="9"/>
            <color indexed="81"/>
            <rFont val="Tahoma"/>
            <family val="2"/>
          </rPr>
          <t xml:space="preserve">SGB  M_RESEAUG  RB47 </t>
        </r>
      </text>
    </comment>
    <comment ref="I1601" authorId="0" shapeId="0">
      <text>
        <r>
          <rPr>
            <sz val="9"/>
            <color indexed="81"/>
            <rFont val="Tahoma"/>
            <family val="2"/>
          </rPr>
          <t>SZQ M_CATRESI RB49</t>
        </r>
      </text>
    </comment>
    <comment ref="I1607" authorId="0" shapeId="0">
      <text>
        <r>
          <rPr>
            <sz val="9"/>
            <color indexed="81"/>
            <rFont val="Tahoma"/>
            <family val="2"/>
          </rPr>
          <t>SRI ENGAG_INT RB50</t>
        </r>
      </text>
    </comment>
    <comment ref="I1669" authorId="0" shapeId="0">
      <text>
        <r>
          <rPr>
            <sz val="9"/>
            <color indexed="81"/>
            <rFont val="Tahoma"/>
            <family val="2"/>
          </rPr>
          <t>SCI  IMPLANTAT RB52</t>
        </r>
      </text>
    </comment>
    <comment ref="I1699" authorId="0" shapeId="0">
      <text>
        <r>
          <rPr>
            <sz val="9"/>
            <color indexed="81"/>
            <rFont val="Tahoma"/>
            <family val="2"/>
          </rPr>
          <t>SIA EFFECTIFS RB53</t>
        </r>
      </text>
    </comment>
    <comment ref="I1704" authorId="0" shapeId="0">
      <text>
        <r>
          <rPr>
            <sz val="9"/>
            <color indexed="81"/>
            <rFont val="Tahoma"/>
            <family val="2"/>
          </rPr>
          <t>SBC BILA_CONS RB55</t>
        </r>
      </text>
    </comment>
    <comment ref="I1820" authorId="0" shapeId="0">
      <text>
        <r>
          <rPr>
            <sz val="9"/>
            <color indexed="81"/>
            <rFont val="Tahoma"/>
            <family val="2"/>
          </rPr>
          <t>SRC  RESU_CONS  RB56</t>
        </r>
      </text>
    </comment>
    <comment ref="I1925" authorId="0" shapeId="0">
      <text>
        <r>
          <rPr>
            <sz val="9"/>
            <color indexed="81"/>
            <rFont val="Tahoma"/>
            <family val="2"/>
          </rPr>
          <t xml:space="preserve">SAR RESU_REPA  RB62
</t>
        </r>
      </text>
    </comment>
    <comment ref="I1928" authorId="0" shapeId="0">
      <text>
        <r>
          <rPr>
            <sz val="9"/>
            <color indexed="81"/>
            <rFont val="Tahoma"/>
            <family val="2"/>
          </rPr>
          <t>SOC I_CREDEF RB64</t>
        </r>
      </text>
    </comment>
    <comment ref="I1935" authorId="0" shapeId="0">
      <text>
        <r>
          <rPr>
            <sz val="9"/>
            <color indexed="81"/>
            <rFont val="Tahoma"/>
            <family val="2"/>
          </rPr>
          <t>SPV I_VALMPTF RB67</t>
        </r>
      </text>
    </comment>
    <comment ref="I1943" authorId="0" shapeId="0">
      <text>
        <r>
          <rPr>
            <sz val="9"/>
            <color indexed="81"/>
            <rFont val="Tahoma"/>
            <family val="2"/>
          </rPr>
          <t>SMR I_RESOBLI RB70</t>
        </r>
      </text>
    </comment>
    <comment ref="I1988" authorId="1" shapeId="0">
      <text>
        <r>
          <rPr>
            <sz val="9"/>
            <color indexed="81"/>
            <rFont val="Tahoma"/>
            <family val="2"/>
          </rPr>
          <t>VOLUM_EME RB.34.01</t>
        </r>
      </text>
    </comment>
    <comment ref="I1991" authorId="1" shapeId="0">
      <text>
        <r>
          <rPr>
            <sz val="9"/>
            <color indexed="81"/>
            <rFont val="Tahoma"/>
            <family val="2"/>
          </rPr>
          <t>I_DEVISIT RB.69.01</t>
        </r>
      </text>
    </comment>
    <comment ref="I2009" authorId="1" shapeId="0">
      <text>
        <r>
          <rPr>
            <sz val="9"/>
            <color indexed="81"/>
            <rFont val="Tahoma"/>
            <family val="2"/>
          </rPr>
          <t>M_LIGNCRE RB.19.01</t>
        </r>
      </text>
    </comment>
    <comment ref="I2010" authorId="1" shapeId="0">
      <text>
        <r>
          <rPr>
            <sz val="9"/>
            <color indexed="81"/>
            <rFont val="Tahoma"/>
            <family val="2"/>
          </rPr>
          <t>M_APULRES RB.48.01</t>
        </r>
      </text>
    </comment>
    <comment ref="I2014" authorId="1" shapeId="0">
      <text>
        <r>
          <rPr>
            <sz val="9"/>
            <color indexed="81"/>
            <rFont val="Tahoma"/>
            <family val="2"/>
          </rPr>
          <t>CAEFP_EME   RB.51.01
CA_EP   RB.72.01</t>
        </r>
      </text>
    </comment>
    <comment ref="I2039" authorId="1" shapeId="0">
      <text>
        <r>
          <rPr>
            <sz val="9"/>
            <color indexed="81"/>
            <rFont val="Tahoma"/>
            <family val="2"/>
          </rPr>
          <t>SCF_RCOUV RB.58.01</t>
        </r>
      </text>
    </comment>
    <comment ref="I2297" authorId="1" shapeId="0">
      <text>
        <r>
          <rPr>
            <sz val="9"/>
            <color indexed="81"/>
            <rFont val="Tahoma"/>
            <family val="2"/>
          </rPr>
          <t>STO   SCF_TRESO   RB.59.01</t>
        </r>
      </text>
    </comment>
    <comment ref="I2352" authorId="1" shapeId="0">
      <text>
        <r>
          <rPr>
            <sz val="9"/>
            <color indexed="81"/>
            <rFont val="Tahoma"/>
            <family val="2"/>
          </rPr>
          <t>SDV   SCF_DVIMO   RB.60.01</t>
        </r>
      </text>
    </comment>
    <comment ref="I2416" authorId="1" shapeId="0">
      <text>
        <r>
          <rPr>
            <sz val="9"/>
            <color indexed="81"/>
            <rFont val="Tahoma"/>
            <family val="2"/>
          </rPr>
          <t>SNC  PLAN_COUV  RB.61.01</t>
        </r>
      </text>
    </comment>
  </commentList>
</comments>
</file>

<file path=xl/sharedStrings.xml><?xml version="1.0" encoding="utf-8"?>
<sst xmlns="http://schemas.openxmlformats.org/spreadsheetml/2006/main" count="20368" uniqueCount="10413">
  <si>
    <t>Commentaire</t>
  </si>
  <si>
    <t>Catégorie principale arborescence</t>
  </si>
  <si>
    <t>Catégorie principale hors arborescence</t>
  </si>
  <si>
    <t>Contrepartie</t>
  </si>
  <si>
    <t>Cotation Titre</t>
  </si>
  <si>
    <t>Durée initiale</t>
  </si>
  <si>
    <t>Durée résiduelle</t>
  </si>
  <si>
    <t>Code devise</t>
  </si>
  <si>
    <t>Émetteur</t>
  </si>
  <si>
    <t>Groupe</t>
  </si>
  <si>
    <t>Code guichet</t>
  </si>
  <si>
    <t>Terme Durée initiale</t>
  </si>
  <si>
    <t>Méthode d'évaluation</t>
  </si>
  <si>
    <t>Outremer dans, hors</t>
  </si>
  <si>
    <t>Période de fixation initiale du taux</t>
  </si>
  <si>
    <t>Périmètre</t>
  </si>
  <si>
    <t>Code pays Nationalité</t>
  </si>
  <si>
    <t>Période couverte</t>
  </si>
  <si>
    <t>Résidence</t>
  </si>
  <si>
    <t>Type d'activité</t>
  </si>
  <si>
    <t>Valorisation</t>
  </si>
  <si>
    <t>Service</t>
  </si>
  <si>
    <t>Mois de remise</t>
  </si>
  <si>
    <t>Palier de progressivité</t>
  </si>
  <si>
    <t>Ajoutée en V1.20 (M_CATRESI)</t>
  </si>
  <si>
    <t>Index de marché</t>
  </si>
  <si>
    <t>Période Jour</t>
  </si>
  <si>
    <t>Période Trimestre</t>
  </si>
  <si>
    <t>Période Année</t>
  </si>
  <si>
    <t>Concept de base</t>
  </si>
  <si>
    <t>MC</t>
  </si>
  <si>
    <t>Catégorie principale</t>
  </si>
  <si>
    <t>Report à nouveau</t>
  </si>
  <si>
    <t>Dettes subordonnées</t>
  </si>
  <si>
    <t>Versements restant à effectuer sur titres non libérés</t>
  </si>
  <si>
    <t>Dépréciation des titres d'investissement</t>
  </si>
  <si>
    <t>Actions propres</t>
  </si>
  <si>
    <t>Actionnaires ou associés</t>
  </si>
  <si>
    <t>Prêts subordonnés</t>
  </si>
  <si>
    <t>Opérations sur titres et opérations diverses</t>
  </si>
  <si>
    <t>Créances douteuses (clientèle)</t>
  </si>
  <si>
    <t>Affacturage</t>
  </si>
  <si>
    <t>Crédits à la clientèle non financière</t>
  </si>
  <si>
    <t>Créances douteuses (interbancaire)</t>
  </si>
  <si>
    <t>Réseau</t>
  </si>
  <si>
    <t>Caisse</t>
  </si>
  <si>
    <t>Ressources</t>
  </si>
  <si>
    <t>Emplois</t>
  </si>
  <si>
    <t>Emplois - ressources</t>
  </si>
  <si>
    <t>Produits</t>
  </si>
  <si>
    <t>Charges</t>
  </si>
  <si>
    <t>Produits et charges</t>
  </si>
  <si>
    <t>Hors-bilan</t>
  </si>
  <si>
    <t>Passif</t>
  </si>
  <si>
    <t>Actif</t>
  </si>
  <si>
    <t>Opérations de gré à gré conditionnelles</t>
  </si>
  <si>
    <t>Opérations de gré à gré fermes</t>
  </si>
  <si>
    <t>Opérations sur marchés assimilés aux marchés organisés conditionnelles</t>
  </si>
  <si>
    <t>Opérations sur marchés assimilés aux marchés organisés fermes</t>
  </si>
  <si>
    <t>Opérations sur marchés organisés conditionnelles</t>
  </si>
  <si>
    <t>Opérations sur marchés organisés fermes</t>
  </si>
  <si>
    <t>Total Nature opérations</t>
  </si>
  <si>
    <t>Prix d'acquisition net de dépréciations</t>
  </si>
  <si>
    <t>Valeur brute comptable</t>
  </si>
  <si>
    <t>Valeur nette comptable</t>
  </si>
  <si>
    <t>Valeur de marché</t>
  </si>
  <si>
    <t>LT</t>
  </si>
  <si>
    <t>CT</t>
  </si>
  <si>
    <t>Groupe aval</t>
  </si>
  <si>
    <t>Groupe amont</t>
  </si>
  <si>
    <t>SEK</t>
  </si>
  <si>
    <t>Émetteur - Autre clientèle (hors EC et sociétés d'assurance)</t>
  </si>
  <si>
    <t>Autres émetteurs</t>
  </si>
  <si>
    <t>Émis par l'état</t>
  </si>
  <si>
    <t>Émetteur - Clientèle non financière hors administrations publiques</t>
  </si>
  <si>
    <t>Émetteur - États fédérés</t>
  </si>
  <si>
    <t>Émetteur - Administrations de sécurité sociale</t>
  </si>
  <si>
    <t>Émetteur - Administrations publiques locales</t>
  </si>
  <si>
    <t>Émetteur - Administrations publiques hors administrations centrales</t>
  </si>
  <si>
    <t>Émetteur - Administrations centrales</t>
  </si>
  <si>
    <t>Émetteur - Administrations publiques</t>
  </si>
  <si>
    <t>Émetteur - Sociétés non financières</t>
  </si>
  <si>
    <t>Émetteur - Sociétés d'assurance</t>
  </si>
  <si>
    <t>Émetteur - Sociétés d'assurance et fonds de pension</t>
  </si>
  <si>
    <t>Émetteur - Clientèle hors administrations publiques</t>
  </si>
  <si>
    <t>Émetteur - Clientèle</t>
  </si>
  <si>
    <t>Émetteur - Établissements de crédit</t>
  </si>
  <si>
    <t>SRD</t>
  </si>
  <si>
    <t>Durée résiduelle supérieure à 2 ans</t>
  </si>
  <si>
    <t>Durée résiduelle supérieure à 1 an</t>
  </si>
  <si>
    <t>Durée résiduelle supérieure à 1 an et inférieure ou égale à 2 ans</t>
  </si>
  <si>
    <t>Durée résiduelle non ventilée</t>
  </si>
  <si>
    <t>Durée résiduelle supérieure à 2 ans mais à taux révisable dans les 24 prochains mois</t>
  </si>
  <si>
    <t>Durée résiduelle inférieure ou égale à 2 ans</t>
  </si>
  <si>
    <t>Durée résiduelle supérieure à 1 an mais à taux révisable dans les 12 prochains mois</t>
  </si>
  <si>
    <t>Durée résiduelle inférieure ou égale à 1 an</t>
  </si>
  <si>
    <t>Durée résiduelle supérieure à 5 ans</t>
  </si>
  <si>
    <t>Durée résiduelle supérieure à 1 an et inférieure ou égale à 5 ans</t>
  </si>
  <si>
    <t>Durée résiduelle supérieure à 6 mois et inférieure ou égale à 1 an</t>
  </si>
  <si>
    <t>Durée résiduelle supérieure à 3 mois et inférieure ou égale à 6 mois</t>
  </si>
  <si>
    <t>Durée résiduelle supérieure à 1 mois et inférieure ou égale à 3 mois</t>
  </si>
  <si>
    <t>Durée résiduelle inférieure ou égale à 1 mois</t>
  </si>
  <si>
    <t>Durée résiduelle supérieure à 1 mois</t>
  </si>
  <si>
    <t>Durée initiale supérieure à 1 an taux variable</t>
  </si>
  <si>
    <t>Durée initiale supérieure à 1 an taux fixe</t>
  </si>
  <si>
    <t>Durée initiale supérieure à 3 mois et inférieure ou égale à 1 an</t>
  </si>
  <si>
    <t>Durée initiale supérieure à un jour et inférieure ou égale à 3 mois</t>
  </si>
  <si>
    <t>Jour le jour</t>
  </si>
  <si>
    <t>Durée initiale supérieure à 1 an et inférieure ou égale à 7 ans</t>
  </si>
  <si>
    <t>Durée initiale supérieure à 20 ans</t>
  </si>
  <si>
    <t>Durée initiale supérieure à 15 ans et inférieure ou égale à 20 ans</t>
  </si>
  <si>
    <t>Durée initiale supérieure à 10 ans et inférieure ou égale à 15 ans</t>
  </si>
  <si>
    <t>SDG</t>
  </si>
  <si>
    <t>Durée initiale supérieure à 5 ans et inférieure ou égale à 10 ans</t>
  </si>
  <si>
    <t>Durée initiale supérieure à 5 ans</t>
  </si>
  <si>
    <t>Durée initiale inférieure ou égale à 5 ans</t>
  </si>
  <si>
    <t>Durée initiale supérieure à 1 an et inférieure ou égale à 5 ans</t>
  </si>
  <si>
    <t>Durée initiale supérieure à 2 ans et inférieure ou égale à 5 ans</t>
  </si>
  <si>
    <t>Durée initiale supérieure à 2 ans</t>
  </si>
  <si>
    <t>Durée initiale inférieure ou égale à 2 ans</t>
  </si>
  <si>
    <t>Durée initiale supérieure à 1 an et inférieure ou égale à 2 ans</t>
  </si>
  <si>
    <t>Durée initiale supérieure à 1 an</t>
  </si>
  <si>
    <t>Durée initiale inférieure ou égale à 1 an</t>
  </si>
  <si>
    <t>Titres non cotés</t>
  </si>
  <si>
    <t>Titres cotés</t>
  </si>
  <si>
    <t>Total Cotation</t>
  </si>
  <si>
    <t>Clientèle hors Institutions financières, Etat et assimilé</t>
  </si>
  <si>
    <t>Etat et assimilé</t>
  </si>
  <si>
    <t>Institutions financières</t>
  </si>
  <si>
    <t>Non répartis</t>
  </si>
  <si>
    <t>Entreprises</t>
  </si>
  <si>
    <t>Clientèle de détail</t>
  </si>
  <si>
    <t>Institutions sans but lucratif au service des ménages</t>
  </si>
  <si>
    <t>Entrepreneurs individuels</t>
  </si>
  <si>
    <t>Particuliers</t>
  </si>
  <si>
    <t>Ménages</t>
  </si>
  <si>
    <t>Ménages, ISBLSM</t>
  </si>
  <si>
    <t>Clientèle non financière hors administrations publiques</t>
  </si>
  <si>
    <t>Autres Administrations publiques hors États et hors Banques centrales, instituts d'émission</t>
  </si>
  <si>
    <t>Autres Administrations publiques</t>
  </si>
  <si>
    <t>Banques centrales, instituts d'émission (administrations publiques)</t>
  </si>
  <si>
    <t>SCR</t>
  </si>
  <si>
    <t>Administrations de Sécurité Sociale</t>
  </si>
  <si>
    <t>Collectivités locales</t>
  </si>
  <si>
    <t>Administrations publiques locales</t>
  </si>
  <si>
    <t>Hôpitaux</t>
  </si>
  <si>
    <t>Organismes divers d'administrations publiques centrales</t>
  </si>
  <si>
    <t>États fédérés</t>
  </si>
  <si>
    <t>Administrations publiques hors administrations centrales</t>
  </si>
  <si>
    <t>États</t>
  </si>
  <si>
    <t>Administrations centrales</t>
  </si>
  <si>
    <t>Administrations publiques</t>
  </si>
  <si>
    <t>Fonds de pension</t>
  </si>
  <si>
    <t>Sociétés d'assurance</t>
  </si>
  <si>
    <t>Sociétés d'assurance et fonds de pension</t>
  </si>
  <si>
    <t>Sociétés non financières</t>
  </si>
  <si>
    <t>Clientèle non financière contrôlée par des établissements de crédit du réseau</t>
  </si>
  <si>
    <t>Clientèle non financière</t>
  </si>
  <si>
    <t>Établissements de crédit et clientèle financière</t>
  </si>
  <si>
    <t>Sociétés de holding des sociétés non financières</t>
  </si>
  <si>
    <t>Établissements de crédit du groupe</t>
  </si>
  <si>
    <t>SZL</t>
  </si>
  <si>
    <t>Fonds d'investissement non monétaires</t>
  </si>
  <si>
    <t>Organismes de compensation d'opérations interbancaires</t>
  </si>
  <si>
    <t>Clientèle financière contrôlée par des établissements de crédit du réseau</t>
  </si>
  <si>
    <t>Clientèle financière</t>
  </si>
  <si>
    <t>Clientèle financière, sociétés d'assurance et fonds de pension et ISBLSM</t>
  </si>
  <si>
    <t>Clientèle hors administrations publiques</t>
  </si>
  <si>
    <t>Autres institutions financières</t>
  </si>
  <si>
    <t>Etablissements de crédit visés article 8_6 Arrêté 5 mai 2009</t>
  </si>
  <si>
    <t>Institutions financières autres que les établissements de crédit</t>
  </si>
  <si>
    <t>Autres EC (EC hors siège à l'étranger, succursales et filiales à l'étranger)</t>
  </si>
  <si>
    <t>Filiales à l'étranger</t>
  </si>
  <si>
    <t>Siège à l'étranger et succursales à l'étranger</t>
  </si>
  <si>
    <t>Autres établissements de crédit (EC hors BC, IE, organismes bancaires et financiers internationaux)</t>
  </si>
  <si>
    <t>Banques centrales, instituts d'émission, organismes bancaires et financiers internationaux</t>
  </si>
  <si>
    <t>Établissements de crédit</t>
  </si>
  <si>
    <t>ZIEOM</t>
  </si>
  <si>
    <t>Étranger</t>
  </si>
  <si>
    <t>Reste du monde</t>
  </si>
  <si>
    <t>ZIEDOM</t>
  </si>
  <si>
    <t>Devises</t>
  </si>
  <si>
    <t>Monnaie locale</t>
  </si>
  <si>
    <t>SHP</t>
  </si>
  <si>
    <t>T4</t>
  </si>
  <si>
    <t>T3</t>
  </si>
  <si>
    <t>T2</t>
  </si>
  <si>
    <t>T1</t>
  </si>
  <si>
    <t>J180</t>
  </si>
  <si>
    <t>J179</t>
  </si>
  <si>
    <t>J178</t>
  </si>
  <si>
    <t>J177</t>
  </si>
  <si>
    <t>J176</t>
  </si>
  <si>
    <t>J175</t>
  </si>
  <si>
    <t>J174</t>
  </si>
  <si>
    <t>J173</t>
  </si>
  <si>
    <t>J172</t>
  </si>
  <si>
    <t>J171</t>
  </si>
  <si>
    <t>J170</t>
  </si>
  <si>
    <t>J169</t>
  </si>
  <si>
    <t>J168</t>
  </si>
  <si>
    <t>J167</t>
  </si>
  <si>
    <t>J166</t>
  </si>
  <si>
    <t>J165</t>
  </si>
  <si>
    <t>J164</t>
  </si>
  <si>
    <t>J163</t>
  </si>
  <si>
    <t>J162</t>
  </si>
  <si>
    <t>J161</t>
  </si>
  <si>
    <t>J160</t>
  </si>
  <si>
    <t>J159</t>
  </si>
  <si>
    <t>J158</t>
  </si>
  <si>
    <t>J157</t>
  </si>
  <si>
    <t>J156</t>
  </si>
  <si>
    <t>J155</t>
  </si>
  <si>
    <t>J154</t>
  </si>
  <si>
    <t>J153</t>
  </si>
  <si>
    <t>J152</t>
  </si>
  <si>
    <t>J151</t>
  </si>
  <si>
    <t>J150</t>
  </si>
  <si>
    <t>J149</t>
  </si>
  <si>
    <t>J148</t>
  </si>
  <si>
    <t>J147</t>
  </si>
  <si>
    <t>J146</t>
  </si>
  <si>
    <t>J145</t>
  </si>
  <si>
    <t>J144</t>
  </si>
  <si>
    <t>J143</t>
  </si>
  <si>
    <t>J142</t>
  </si>
  <si>
    <t>J141</t>
  </si>
  <si>
    <t>J140</t>
  </si>
  <si>
    <t>J139</t>
  </si>
  <si>
    <t>J138</t>
  </si>
  <si>
    <t>J137</t>
  </si>
  <si>
    <t>J136</t>
  </si>
  <si>
    <t>J135</t>
  </si>
  <si>
    <t>J134</t>
  </si>
  <si>
    <t>J133</t>
  </si>
  <si>
    <t>J132</t>
  </si>
  <si>
    <t>J131</t>
  </si>
  <si>
    <t>J130</t>
  </si>
  <si>
    <t>J129</t>
  </si>
  <si>
    <t>J128</t>
  </si>
  <si>
    <t>J127</t>
  </si>
  <si>
    <t>J126</t>
  </si>
  <si>
    <t>J125</t>
  </si>
  <si>
    <t>J124</t>
  </si>
  <si>
    <t>J123</t>
  </si>
  <si>
    <t>J122</t>
  </si>
  <si>
    <t>J121</t>
  </si>
  <si>
    <t>J120</t>
  </si>
  <si>
    <t>J119</t>
  </si>
  <si>
    <t>J118</t>
  </si>
  <si>
    <t>J117</t>
  </si>
  <si>
    <t>J116</t>
  </si>
  <si>
    <t>J115</t>
  </si>
  <si>
    <t>J114</t>
  </si>
  <si>
    <t>J113</t>
  </si>
  <si>
    <t>J112</t>
  </si>
  <si>
    <t>J111</t>
  </si>
  <si>
    <t>J110</t>
  </si>
  <si>
    <t>J109</t>
  </si>
  <si>
    <t>J108</t>
  </si>
  <si>
    <t>J107</t>
  </si>
  <si>
    <t>J106</t>
  </si>
  <si>
    <t>J105</t>
  </si>
  <si>
    <t>J104</t>
  </si>
  <si>
    <t>J103</t>
  </si>
  <si>
    <t>J102</t>
  </si>
  <si>
    <t>J101</t>
  </si>
  <si>
    <t>J100</t>
  </si>
  <si>
    <t>J99</t>
  </si>
  <si>
    <t>J98</t>
  </si>
  <si>
    <t>J97</t>
  </si>
  <si>
    <t>J96</t>
  </si>
  <si>
    <t>J95</t>
  </si>
  <si>
    <t>J94</t>
  </si>
  <si>
    <t>J93</t>
  </si>
  <si>
    <t>J92</t>
  </si>
  <si>
    <t>J91</t>
  </si>
  <si>
    <t>J90</t>
  </si>
  <si>
    <t>J89</t>
  </si>
  <si>
    <t>J88</t>
  </si>
  <si>
    <t>J87</t>
  </si>
  <si>
    <t>J86</t>
  </si>
  <si>
    <t>J85</t>
  </si>
  <si>
    <t>J84</t>
  </si>
  <si>
    <t>J83</t>
  </si>
  <si>
    <t>J82</t>
  </si>
  <si>
    <t>J81</t>
  </si>
  <si>
    <t>J80</t>
  </si>
  <si>
    <t>J79</t>
  </si>
  <si>
    <t>J78</t>
  </si>
  <si>
    <t>J77</t>
  </si>
  <si>
    <t>J76</t>
  </si>
  <si>
    <t>J75</t>
  </si>
  <si>
    <t>J74</t>
  </si>
  <si>
    <t>J73</t>
  </si>
  <si>
    <t>J72</t>
  </si>
  <si>
    <t>J71</t>
  </si>
  <si>
    <t>J70</t>
  </si>
  <si>
    <t>J20</t>
  </si>
  <si>
    <t>J19</t>
  </si>
  <si>
    <t>J18</t>
  </si>
  <si>
    <t>J17</t>
  </si>
  <si>
    <t>J16</t>
  </si>
  <si>
    <t>J15</t>
  </si>
  <si>
    <t>J14</t>
  </si>
  <si>
    <t>J13</t>
  </si>
  <si>
    <t>J12</t>
  </si>
  <si>
    <t>J11</t>
  </si>
  <si>
    <t>J10</t>
  </si>
  <si>
    <t>J9</t>
  </si>
  <si>
    <t>J8</t>
  </si>
  <si>
    <t>J7</t>
  </si>
  <si>
    <t>J6</t>
  </si>
  <si>
    <t>J5</t>
  </si>
  <si>
    <t>J4</t>
  </si>
  <si>
    <t>J3</t>
  </si>
  <si>
    <t>J2</t>
  </si>
  <si>
    <t>J1</t>
  </si>
  <si>
    <t>J0</t>
  </si>
  <si>
    <t>Autres</t>
  </si>
  <si>
    <t>Taux obligataire moyen</t>
  </si>
  <si>
    <t>SYP</t>
  </si>
  <si>
    <t>EURIBOR 1 an</t>
  </si>
  <si>
    <t>EURIBOR 3 mois</t>
  </si>
  <si>
    <t>EURIBOR 1 mois</t>
  </si>
  <si>
    <t>EONIA</t>
  </si>
  <si>
    <t>Période supérieure à 5 ans</t>
  </si>
  <si>
    <t>Période comprise entre 4 et 5 ans</t>
  </si>
  <si>
    <t>Période comprise entre 3 et 4 ans</t>
  </si>
  <si>
    <t>Période comprise entre 2 et 3 ans</t>
  </si>
  <si>
    <t>Période comprise entre 1 et 2 ans</t>
  </si>
  <si>
    <t>Période comprise entre 9 et 12 mois</t>
  </si>
  <si>
    <t>Période comprise entre 6 et 9 mois</t>
  </si>
  <si>
    <t>Période comprise entre 3 et 6 mois</t>
  </si>
  <si>
    <t>Période comprise entre 0 et 3 mois</t>
  </si>
  <si>
    <t>Mois 3</t>
  </si>
  <si>
    <t>Mois 2</t>
  </si>
  <si>
    <t>Mois 1</t>
  </si>
  <si>
    <t>Succursale étrangère</t>
  </si>
  <si>
    <t>Autre filiale étrangère</t>
  </si>
  <si>
    <t>Filiale non bancaire française</t>
  </si>
  <si>
    <t>Filiale bancaire française</t>
  </si>
  <si>
    <t>Tête de groupe</t>
  </si>
  <si>
    <t>Encours de fin de période</t>
  </si>
  <si>
    <t>Encours moyens mensuels</t>
  </si>
  <si>
    <t>Flux trimestriel</t>
  </si>
  <si>
    <t>Flux de crédit</t>
  </si>
  <si>
    <t>Flux d'intérêt trimestriel</t>
  </si>
  <si>
    <t>Flux d'intérêt mensuel</t>
  </si>
  <si>
    <t>Flux d'intérêt</t>
  </si>
  <si>
    <t>Non-résidents Non-EMUM</t>
  </si>
  <si>
    <t>Non-résidents EMUM</t>
  </si>
  <si>
    <t>Non-résidents</t>
  </si>
  <si>
    <t>Résidents</t>
  </si>
  <si>
    <t>Antépénultième mois</t>
  </si>
  <si>
    <t>Avant dernier mois</t>
  </si>
  <si>
    <t>Dernier mois</t>
  </si>
  <si>
    <t>Bilan consolidé établi en normes IFRS - Périmètre de consolidation au sens du règlement CRR 575/2013</t>
  </si>
  <si>
    <t>Consolidé IFRS</t>
  </si>
  <si>
    <t>Bilan consolidé établi en normes françaises - Périmètre de consolidation au sens du règlement CRR 575/2013</t>
  </si>
  <si>
    <t>Base individuelle</t>
  </si>
  <si>
    <t>Social</t>
  </si>
  <si>
    <t>Établissements membres d'un réseau doté d'un organe central au sens des articles L. 511-30, L.511-31 et L.511-32 du CMF</t>
  </si>
  <si>
    <t>J69</t>
  </si>
  <si>
    <t>J68</t>
  </si>
  <si>
    <t>J67</t>
  </si>
  <si>
    <t>J66</t>
  </si>
  <si>
    <t>J65</t>
  </si>
  <si>
    <t>J64</t>
  </si>
  <si>
    <t>J63</t>
  </si>
  <si>
    <t>J62</t>
  </si>
  <si>
    <t>J61</t>
  </si>
  <si>
    <t>J60</t>
  </si>
  <si>
    <t>J59</t>
  </si>
  <si>
    <t>J58</t>
  </si>
  <si>
    <t>J57</t>
  </si>
  <si>
    <t>J56</t>
  </si>
  <si>
    <t>J55</t>
  </si>
  <si>
    <t>J54</t>
  </si>
  <si>
    <t>J53</t>
  </si>
  <si>
    <t>J52</t>
  </si>
  <si>
    <t>J51</t>
  </si>
  <si>
    <t>J50</t>
  </si>
  <si>
    <t>J49</t>
  </si>
  <si>
    <t>J48</t>
  </si>
  <si>
    <t>J47</t>
  </si>
  <si>
    <t>J46</t>
  </si>
  <si>
    <t>J45</t>
  </si>
  <si>
    <t>J44</t>
  </si>
  <si>
    <t>J43</t>
  </si>
  <si>
    <t>J42</t>
  </si>
  <si>
    <t>J41</t>
  </si>
  <si>
    <t>J40</t>
  </si>
  <si>
    <t>J39</t>
  </si>
  <si>
    <t>J38</t>
  </si>
  <si>
    <t>J37</t>
  </si>
  <si>
    <t>J36</t>
  </si>
  <si>
    <t>J35</t>
  </si>
  <si>
    <t>J34</t>
  </si>
  <si>
    <t>J33</t>
  </si>
  <si>
    <t>J32</t>
  </si>
  <si>
    <t>J31</t>
  </si>
  <si>
    <t>J30</t>
  </si>
  <si>
    <t>J29</t>
  </si>
  <si>
    <t>J28</t>
  </si>
  <si>
    <t>J27</t>
  </si>
  <si>
    <t>J26</t>
  </si>
  <si>
    <t>J25</t>
  </si>
  <si>
    <t>J24</t>
  </si>
  <si>
    <t>J23</t>
  </si>
  <si>
    <t>J22</t>
  </si>
  <si>
    <t>J21</t>
  </si>
  <si>
    <t>Hors du territoire ou département outre-mer</t>
  </si>
  <si>
    <t>Dans le territoire ou département outre-mer</t>
  </si>
  <si>
    <t>Période de fixation initiale du taux supérieure à 10 ans</t>
  </si>
  <si>
    <t>Période de fixation initiale du taux supérieure à 5 ans et inférieure ou égale à 10 ans</t>
  </si>
  <si>
    <t>Période de fixation initiale du taux supérieure à 5 ans</t>
  </si>
  <si>
    <t>Période de fixation initiale du taux supérieure à 1 an et inférieure ou égale à 5 ans</t>
  </si>
  <si>
    <t>Période de fixation initiale du taux supérieure à 3 ans et inférieure ou égale à 5 ans</t>
  </si>
  <si>
    <t>Période de fixation initiale du taux supérieure à 1 an et inférieure ou égale à 3 ans</t>
  </si>
  <si>
    <t>Période de fixation initiale du taux supérieure à 1 an</t>
  </si>
  <si>
    <t>Période de fixation initiale du taux inférieure ou égale à 1 an</t>
  </si>
  <si>
    <t>Période de fixation initiale du taux supérieure à 3 mois et inférieure ou égale à 1 an</t>
  </si>
  <si>
    <t>Période de fixation initiale du taux inférieure ou égale à 3 mois</t>
  </si>
  <si>
    <t>Charges sur opérations avec la clientèle</t>
  </si>
  <si>
    <t>Charges sur opérations sur titres</t>
  </si>
  <si>
    <t>Charges sur opérations de crédit-bail, opérations assimilées et de location simple</t>
  </si>
  <si>
    <t>Charges sur dettes subordonnées et fonds publics affectés</t>
  </si>
  <si>
    <t>Charges sur opérations de change</t>
  </si>
  <si>
    <t>Charges sur opérations de hors-bilan</t>
  </si>
  <si>
    <t>Charges sur prestations de services financiers</t>
  </si>
  <si>
    <t>Charges de personnel</t>
  </si>
  <si>
    <t>Impôts et taxes</t>
  </si>
  <si>
    <t>Services extérieurs</t>
  </si>
  <si>
    <t>Dépréciations et pertes sur créances irrécupérables</t>
  </si>
  <si>
    <t>Charges exceptionnelles</t>
  </si>
  <si>
    <t>Impôts sur les bénéfices</t>
  </si>
  <si>
    <t>Bénéfice</t>
  </si>
  <si>
    <t>Produits sur opérations avec la clientèle</t>
  </si>
  <si>
    <t>Produits sur opérations sur titres</t>
  </si>
  <si>
    <t>Produits sur opérations de crédit-bail, opérations assimilées et de location simple</t>
  </si>
  <si>
    <t>Produits sur prêts subordonnés, parts dans les entreprises liées, titres de participation et autres immobilisations financières</t>
  </si>
  <si>
    <t>Produits sur opérations de change</t>
  </si>
  <si>
    <t>Produits sur opérations de hors-bilan</t>
  </si>
  <si>
    <t>Reprises du fonds pour risques bancaires généraux</t>
  </si>
  <si>
    <t>Reprises de dépréciations et récupération sur créances amorties</t>
  </si>
  <si>
    <t>Produits exceptionnels</t>
  </si>
  <si>
    <t>Perte</t>
  </si>
  <si>
    <t xml:space="preserve"> </t>
  </si>
  <si>
    <t>AM</t>
  </si>
  <si>
    <t>Type de montant</t>
  </si>
  <si>
    <t>DI</t>
  </si>
  <si>
    <t>Montant net</t>
  </si>
  <si>
    <t>Montant non douteux</t>
  </si>
  <si>
    <t>Dépréciations sur créances douteuses</t>
  </si>
  <si>
    <t>Montant douteux brut</t>
  </si>
  <si>
    <t>Montant douteux net</t>
  </si>
  <si>
    <t>Créances ou dettes rattachées</t>
  </si>
  <si>
    <t>Titres prêtés</t>
  </si>
  <si>
    <t>Créances ou dettes rattachées incluses</t>
  </si>
  <si>
    <t>Créances ou dettes rattachées non incluses</t>
  </si>
  <si>
    <t>Titres prêtés inclus</t>
  </si>
  <si>
    <t>Titres de transaction prêtés</t>
  </si>
  <si>
    <t>Valeur comptable</t>
  </si>
  <si>
    <t>Émetteur - OPC monétaires</t>
  </si>
  <si>
    <t>Émetteur - Clientèle financière hors OPC monétaires</t>
  </si>
  <si>
    <t>S01_0010</t>
  </si>
  <si>
    <t>S01_0020</t>
  </si>
  <si>
    <t>S01_0040</t>
  </si>
  <si>
    <t>S01_0050</t>
  </si>
  <si>
    <t>Autres valeurs et créances interbancaires y compris prêts financiers, hors créances rattachées</t>
  </si>
  <si>
    <t>S01_0060</t>
  </si>
  <si>
    <t>Prêts consortiaux accordés à des EC</t>
  </si>
  <si>
    <t>S01_0070</t>
  </si>
  <si>
    <t>S01_0080</t>
  </si>
  <si>
    <t>Créances impayées sur opérations de trésorerie et opérations interbancaires</t>
  </si>
  <si>
    <t>S01_0090</t>
  </si>
  <si>
    <t>Comptes ordinaires débiteurs, comptes et prêts, valeurs reçues en pension et prêts financiers</t>
  </si>
  <si>
    <t>S01_0100</t>
  </si>
  <si>
    <t>Monnaie électronique émise sur support matériel</t>
  </si>
  <si>
    <t>S01_0110</t>
  </si>
  <si>
    <t>Monnaie électronique émise sur support logiciel</t>
  </si>
  <si>
    <t>S01_0120</t>
  </si>
  <si>
    <t>S01_0130</t>
  </si>
  <si>
    <t>Autres valeurs et créances interbancaires</t>
  </si>
  <si>
    <t>S01_0140</t>
  </si>
  <si>
    <t>Monnaie électronique détenue</t>
  </si>
  <si>
    <t>S01_0160</t>
  </si>
  <si>
    <t>Créances interbancaires hors prêts financiers (montant net)</t>
  </si>
  <si>
    <t>S01_0180</t>
  </si>
  <si>
    <t>S01_0190</t>
  </si>
  <si>
    <t>S01_0210</t>
  </si>
  <si>
    <t>Comptes et prêts au jour le jour</t>
  </si>
  <si>
    <t>S01_0220</t>
  </si>
  <si>
    <t>Comptes et prêts à terme</t>
  </si>
  <si>
    <t>S01_0230</t>
  </si>
  <si>
    <t>S01_0240</t>
  </si>
  <si>
    <t>S01_0250</t>
  </si>
  <si>
    <t>S01_0260</t>
  </si>
  <si>
    <t>S01_0270</t>
  </si>
  <si>
    <t>S01_0280</t>
  </si>
  <si>
    <t>Créances douteuses des opérations de trésorerie et opérations interbancaires</t>
  </si>
  <si>
    <t>S01_0290</t>
  </si>
  <si>
    <t>S01_0300</t>
  </si>
  <si>
    <t>S01_0310</t>
  </si>
  <si>
    <t>Prêts financiers</t>
  </si>
  <si>
    <t>S01_0320</t>
  </si>
  <si>
    <t>S01_0510</t>
  </si>
  <si>
    <t>S01_0520</t>
  </si>
  <si>
    <t>Dettes interbancaires</t>
  </si>
  <si>
    <t>S01_0530</t>
  </si>
  <si>
    <t>Prêts consortiaux reçus des EC</t>
  </si>
  <si>
    <t>S01_0540</t>
  </si>
  <si>
    <t>Comptes ordinaires créditeurs, comptes et emprunts et valeurs données en pension</t>
  </si>
  <si>
    <t>S01_0550</t>
  </si>
  <si>
    <t>S01_0560</t>
  </si>
  <si>
    <t>S01_0570</t>
  </si>
  <si>
    <t>Comptes et emprunts au jour le jour</t>
  </si>
  <si>
    <t>S01_0580</t>
  </si>
  <si>
    <t>Comptes et emprunts à terme</t>
  </si>
  <si>
    <t>S01_0590</t>
  </si>
  <si>
    <t>S01_0600</t>
  </si>
  <si>
    <t>S01_0610</t>
  </si>
  <si>
    <t>S01_0620</t>
  </si>
  <si>
    <t>S01_0630</t>
  </si>
  <si>
    <t>S01_0640</t>
  </si>
  <si>
    <t>Autres sommes dues interbancaires</t>
  </si>
  <si>
    <t>S01_0650</t>
  </si>
  <si>
    <t>S01_0660</t>
  </si>
  <si>
    <t>S01_0670</t>
  </si>
  <si>
    <t>S02_0010</t>
  </si>
  <si>
    <t>Créances impayées sur opérations avec la clientèle</t>
  </si>
  <si>
    <t>S02_0020</t>
  </si>
  <si>
    <t>S02_0030</t>
  </si>
  <si>
    <t>S02_0060</t>
  </si>
  <si>
    <t>Concours à la clientèle (montant net)</t>
  </si>
  <si>
    <t>S02_0070</t>
  </si>
  <si>
    <t>Crédits à la clientèle, prêts à la clientèle financière, Valeurs reçues en pension et compte ordinaires débiteurs</t>
  </si>
  <si>
    <t>S02_0130</t>
  </si>
  <si>
    <t>Prêts consortiaux à la clientèle non financière</t>
  </si>
  <si>
    <t>S02_0150</t>
  </si>
  <si>
    <t>Prêts avec sûreté immobilière - ensemble des concours</t>
  </si>
  <si>
    <t>S02_0160</t>
  </si>
  <si>
    <t>Créances commerciales</t>
  </si>
  <si>
    <t>S02_0170</t>
  </si>
  <si>
    <t>Crédits à l'exportation</t>
  </si>
  <si>
    <t>S02_0180</t>
  </si>
  <si>
    <t>Crédits commerciaux à des non-résidents</t>
  </si>
  <si>
    <t>S02_0190</t>
  </si>
  <si>
    <t>Crédits de trésorerie</t>
  </si>
  <si>
    <t>S02_0200</t>
  </si>
  <si>
    <t>Crédits de trésorerie - Prêts avec sûreté immobilière</t>
  </si>
  <si>
    <t>S02_0230</t>
  </si>
  <si>
    <t>Différés de remboursement liés à l'usage de cartes de paiement</t>
  </si>
  <si>
    <t>S02_0240</t>
  </si>
  <si>
    <t>Utilisations d'ouvertures de crédits permanents</t>
  </si>
  <si>
    <t>S02_0250</t>
  </si>
  <si>
    <t>S02_0260</t>
  </si>
  <si>
    <t>Autres crédits échéancés</t>
  </si>
  <si>
    <t>S02_0270</t>
  </si>
  <si>
    <t>Autres crédits non échéancés</t>
  </si>
  <si>
    <t>S02_0280</t>
  </si>
  <si>
    <t>Crédits pour l'acquisition d'instruments financiers</t>
  </si>
  <si>
    <t>S02_0290</t>
  </si>
  <si>
    <t>Crédits à l'équipement</t>
  </si>
  <si>
    <t>S02_0300</t>
  </si>
  <si>
    <t>Crédits à l'habitat</t>
  </si>
  <si>
    <t>S02_0310</t>
  </si>
  <si>
    <t>Prêts à l'habitat - Prêts avec sûreté immobilière</t>
  </si>
  <si>
    <t>S02_0320</t>
  </si>
  <si>
    <t>Prêts d'épargne-logement</t>
  </si>
  <si>
    <t>S02_0330</t>
  </si>
  <si>
    <t>Crédits investisseurs autres qu'épargne logement</t>
  </si>
  <si>
    <t>S02_0340</t>
  </si>
  <si>
    <t>Crédits promoteurs</t>
  </si>
  <si>
    <t>S02_0350</t>
  </si>
  <si>
    <t>Autres crédits à la clientèle</t>
  </si>
  <si>
    <t>S02_0360</t>
  </si>
  <si>
    <t>S02_0370</t>
  </si>
  <si>
    <t>S02_0380</t>
  </si>
  <si>
    <t>S02_0390</t>
  </si>
  <si>
    <t>Créances douteuses sur les opérations avec la clientèle (montant net)</t>
  </si>
  <si>
    <t>S02_0400</t>
  </si>
  <si>
    <t>S02_0410</t>
  </si>
  <si>
    <t>S02_0420</t>
  </si>
  <si>
    <t>Prêts à la clientèle financière</t>
  </si>
  <si>
    <t>S02_0430</t>
  </si>
  <si>
    <t>S02_0440</t>
  </si>
  <si>
    <t>S02_0450</t>
  </si>
  <si>
    <t>Crédits de trésorerie accordés sur fonds Livret Développement Durable (PBE)</t>
  </si>
  <si>
    <t>S02_0460</t>
  </si>
  <si>
    <t>Crédits d'équipement accordés sur fonds Livret Développement Durable (PBE)</t>
  </si>
  <si>
    <t>S02_0470</t>
  </si>
  <si>
    <t>Prêts à l'habitat - Prêts non règlementés</t>
  </si>
  <si>
    <t>S02_0480</t>
  </si>
  <si>
    <t>Prêts aux organismes d'HLM</t>
  </si>
  <si>
    <t>S02_0490</t>
  </si>
  <si>
    <t>Prêts Locatifs intermédiaires (PLI)</t>
  </si>
  <si>
    <t>S02_0500</t>
  </si>
  <si>
    <t>Prêts Locatifs aidés (PLA)</t>
  </si>
  <si>
    <t>S02_0510</t>
  </si>
  <si>
    <t>Prêts aidés à l'accession à la propriété</t>
  </si>
  <si>
    <t>S02_0520</t>
  </si>
  <si>
    <t>Prêts conventionnés</t>
  </si>
  <si>
    <t>S02_0530</t>
  </si>
  <si>
    <t>Prêts bancaires conventionnés</t>
  </si>
  <si>
    <t>S02_0540</t>
  </si>
  <si>
    <t>S02_0550</t>
  </si>
  <si>
    <t>Autres prêts règlementés</t>
  </si>
  <si>
    <t>S02_0610</t>
  </si>
  <si>
    <t>S02_0620</t>
  </si>
  <si>
    <t>Dettes à l'égard de la clientèle hors dettes rattachées</t>
  </si>
  <si>
    <t>S02_0630</t>
  </si>
  <si>
    <t>Emprunts auprès de la clientèle financière</t>
  </si>
  <si>
    <t>S02_0640</t>
  </si>
  <si>
    <t>Dettes à l'égard de la clientèle hors emprunts auprès de la clientèle financière et autres sommes dues</t>
  </si>
  <si>
    <t>S02_0650</t>
  </si>
  <si>
    <t>S02_0660</t>
  </si>
  <si>
    <t>S02_0670</t>
  </si>
  <si>
    <t>Comptes d'affacturage</t>
  </si>
  <si>
    <t>S02_0680</t>
  </si>
  <si>
    <t>Comptes d'affacturage disponibles</t>
  </si>
  <si>
    <t>S02_0690</t>
  </si>
  <si>
    <t>Comptes d'affacturage indisponibles</t>
  </si>
  <si>
    <t>S02_0700</t>
  </si>
  <si>
    <t>Dépôts de garantie</t>
  </si>
  <si>
    <t>S02_0710</t>
  </si>
  <si>
    <t>Comptes d'épargne à régime spécial</t>
  </si>
  <si>
    <t>S02_0720</t>
  </si>
  <si>
    <t>Livrets ordinaires</t>
  </si>
  <si>
    <t>S02_0730</t>
  </si>
  <si>
    <t>Livrets et dépôts spécifiques</t>
  </si>
  <si>
    <t>S02_0740</t>
  </si>
  <si>
    <t>Livrets A</t>
  </si>
  <si>
    <t>S02_0750</t>
  </si>
  <si>
    <t>Livrets bleus</t>
  </si>
  <si>
    <t>S02_0760</t>
  </si>
  <si>
    <t>Livrets jeunes</t>
  </si>
  <si>
    <t>S02_0770</t>
  </si>
  <si>
    <t>Livrets d'épargne populaire</t>
  </si>
  <si>
    <t>S02_0780</t>
  </si>
  <si>
    <t>Livrets de développement durable</t>
  </si>
  <si>
    <t>S02_0790</t>
  </si>
  <si>
    <t>Comptes d'épargne logement</t>
  </si>
  <si>
    <t>S02_0800</t>
  </si>
  <si>
    <t>Plans d'épargne-logement</t>
  </si>
  <si>
    <t>S02_0810</t>
  </si>
  <si>
    <t>Plans d'épargne populaire</t>
  </si>
  <si>
    <t>S02_0820</t>
  </si>
  <si>
    <t>Autres comptes d'épargne à régime spécial</t>
  </si>
  <si>
    <t>S02_0830</t>
  </si>
  <si>
    <t>Comptes d'épargne à long terme</t>
  </si>
  <si>
    <t>S02_0840</t>
  </si>
  <si>
    <t>S02_0850</t>
  </si>
  <si>
    <t>S02_0860</t>
  </si>
  <si>
    <t>Autres comptes de dépôts à régime légal spécial - Autres</t>
  </si>
  <si>
    <t>S02_0870</t>
  </si>
  <si>
    <t>Comptes créditeurs à terme de la clientèle</t>
  </si>
  <si>
    <t>S02_0880</t>
  </si>
  <si>
    <t>S02_0890</t>
  </si>
  <si>
    <t>S02_0900</t>
  </si>
  <si>
    <t>S02_0910</t>
  </si>
  <si>
    <t>S02_0930</t>
  </si>
  <si>
    <t>S02_0940</t>
  </si>
  <si>
    <t>Dettes à l'égard de la clientèle hors autres sommes dues et comptes ordinaires créditeurs</t>
  </si>
  <si>
    <t>S02_0950</t>
  </si>
  <si>
    <t>Prêts consortiaux à la clientèle financière</t>
  </si>
  <si>
    <t>S02_0960</t>
  </si>
  <si>
    <t>S03_0010</t>
  </si>
  <si>
    <t>S03_0020</t>
  </si>
  <si>
    <t>Créances impayées sur opérations sur titres et opérations diverses</t>
  </si>
  <si>
    <t>S03_0040</t>
  </si>
  <si>
    <t>Portefeuille de titres de placement, de titres de l'activité de portefeuille et d'investissement</t>
  </si>
  <si>
    <t>S03_0050</t>
  </si>
  <si>
    <t>S03_0060</t>
  </si>
  <si>
    <t>S03_0070</t>
  </si>
  <si>
    <t>Titres admis aux négociations sur un marché réglementé - Actions</t>
  </si>
  <si>
    <t>S03_0080</t>
  </si>
  <si>
    <t>Titres admis aux négociations sur un marché réglementé - Titres à revenu variable autres qu'actions</t>
  </si>
  <si>
    <t>S03_0100</t>
  </si>
  <si>
    <t>S03_0110</t>
  </si>
  <si>
    <t>Titres reçus en pension livrée</t>
  </si>
  <si>
    <t>S03_0120</t>
  </si>
  <si>
    <t>Titres reçus en pension livrée - Titres du marché interbancaire</t>
  </si>
  <si>
    <t>S03_0130</t>
  </si>
  <si>
    <t>Titres reçus en pension livrée - Titres de créances négociables</t>
  </si>
  <si>
    <t>S03_0140</t>
  </si>
  <si>
    <t>Titres reçus en pension livrée - Bons du Trésor</t>
  </si>
  <si>
    <t>S03_0150</t>
  </si>
  <si>
    <t>Titres reçus en pension livrée - Autres titres de créances négociables</t>
  </si>
  <si>
    <t>S03_0160</t>
  </si>
  <si>
    <t>Titres reçus en pension livrée - Obligations et autres valeurs mobilières à revenu fixe</t>
  </si>
  <si>
    <t>S03_0170</t>
  </si>
  <si>
    <t>Titres reçus en pension livrée - Actions et autres titres à revenu variable</t>
  </si>
  <si>
    <t>S03_0180</t>
  </si>
  <si>
    <t>Portefeuille titres</t>
  </si>
  <si>
    <t>S03_0200</t>
  </si>
  <si>
    <t>S03_0210</t>
  </si>
  <si>
    <t>Titres prêtés - Titres du marché interbancaire</t>
  </si>
  <si>
    <t>S03_0220</t>
  </si>
  <si>
    <t>Titres prêtés - Titres de créances négociables</t>
  </si>
  <si>
    <t>S03_0230</t>
  </si>
  <si>
    <t>Titres prêtés - Bons du Trésor</t>
  </si>
  <si>
    <t>S03_0240</t>
  </si>
  <si>
    <t>Titres prêtés - Autres titres de créances négociables</t>
  </si>
  <si>
    <t>S03_0250</t>
  </si>
  <si>
    <t>Titres prêtés - Obligations et autres valeurs mobilières à revenu fixe</t>
  </si>
  <si>
    <t>S03_0260</t>
  </si>
  <si>
    <t>Titres prêtés - Actions et autres titres à revenu variable</t>
  </si>
  <si>
    <t>S03_0270</t>
  </si>
  <si>
    <t>Titres empruntés</t>
  </si>
  <si>
    <t>S03_0280</t>
  </si>
  <si>
    <t>S03_0300</t>
  </si>
  <si>
    <t>Titres à revenu fixe empruntés</t>
  </si>
  <si>
    <t>S03_0310</t>
  </si>
  <si>
    <t>Portefeuille titres - Titres du marché interbancaire</t>
  </si>
  <si>
    <t>S03_0320</t>
  </si>
  <si>
    <t>Titres de créances négociables</t>
  </si>
  <si>
    <t>S03_0330</t>
  </si>
  <si>
    <t>Bons du Trésor</t>
  </si>
  <si>
    <t>S03_0340</t>
  </si>
  <si>
    <t>S03_0350</t>
  </si>
  <si>
    <t>Portefeuille titres - Titres à revenu fixe - BISF</t>
  </si>
  <si>
    <t>S03_0360</t>
  </si>
  <si>
    <t>S03_0370</t>
  </si>
  <si>
    <t>S03_0380</t>
  </si>
  <si>
    <t>Autres titres à revenu fixe</t>
  </si>
  <si>
    <t>S03_0390</t>
  </si>
  <si>
    <t>S03_0410</t>
  </si>
  <si>
    <t>Titres à revenu variable empruntés</t>
  </si>
  <si>
    <t>S03_0420</t>
  </si>
  <si>
    <t>Portefeuille-titres -Titres à revenu variable - Actions et assimilés</t>
  </si>
  <si>
    <t>S03_2820</t>
  </si>
  <si>
    <t>Portefeuille-titres -Titres à revenu variable - Actions et assimilés - Actions cotées</t>
  </si>
  <si>
    <t>S03_2830</t>
  </si>
  <si>
    <t>Portefeuille-titres -Titres à revenu variable - Actions et assimilés - Actions non cotées</t>
  </si>
  <si>
    <t>S03_0430</t>
  </si>
  <si>
    <t>S03_0440</t>
  </si>
  <si>
    <t>S03_0450</t>
  </si>
  <si>
    <t>S03_0460</t>
  </si>
  <si>
    <t>Titres de transaction (y compris titres prêtés)</t>
  </si>
  <si>
    <t>S03_0470</t>
  </si>
  <si>
    <t>S03_0480</t>
  </si>
  <si>
    <t>S03_0490</t>
  </si>
  <si>
    <t>Positions pour compte propre générées par une opération d'intermédiation - actif</t>
  </si>
  <si>
    <t>S03_0500</t>
  </si>
  <si>
    <t>Titres de transaction - Négociation pour compte propre - actif</t>
  </si>
  <si>
    <t>S03_0510</t>
  </si>
  <si>
    <t>Contrats de liquidité, de tenue ou d'animation de marché - actif</t>
  </si>
  <si>
    <t>S03_0520</t>
  </si>
  <si>
    <t>S03_0530</t>
  </si>
  <si>
    <t>Opérations de contrepartie et autres opérations de marché - actif</t>
  </si>
  <si>
    <t>S03_0540</t>
  </si>
  <si>
    <t>Titres de transaction - Titres à revenu fixe (y compris les titres prêtés)</t>
  </si>
  <si>
    <t>S03_0550</t>
  </si>
  <si>
    <t>Titres de transaction - Titres du marché interbancaire</t>
  </si>
  <si>
    <t>S03_0560</t>
  </si>
  <si>
    <t>Titres de transaction - Titres de créances négociables</t>
  </si>
  <si>
    <t>S03_0570</t>
  </si>
  <si>
    <t>Titres de transaction - Bons du Trésor</t>
  </si>
  <si>
    <t>S03_0580</t>
  </si>
  <si>
    <t>S03_0590</t>
  </si>
  <si>
    <t>Titres de transaction - BISF</t>
  </si>
  <si>
    <t>S03_0600</t>
  </si>
  <si>
    <t>S03_0610</t>
  </si>
  <si>
    <t>S03_0620</t>
  </si>
  <si>
    <t>Titres de transaction - Obligations</t>
  </si>
  <si>
    <t>S03_0630</t>
  </si>
  <si>
    <t>Titres de transaction - Titres subordonnés</t>
  </si>
  <si>
    <t>S03_0640</t>
  </si>
  <si>
    <t>S03_0650</t>
  </si>
  <si>
    <t>Titres de transaction - Titres à revenu fixe divers</t>
  </si>
  <si>
    <t>S03_0660</t>
  </si>
  <si>
    <t>Titres de transaction - Titres à revenu variable - (y compris les titres prêtés)</t>
  </si>
  <si>
    <t>S03_0680</t>
  </si>
  <si>
    <t>Titres de transaction - Titres à revenu variable - Actions</t>
  </si>
  <si>
    <t>S03_0690</t>
  </si>
  <si>
    <t>Titres de transaction - Titres à revenu variable - Autres titres à revenu variable</t>
  </si>
  <si>
    <t>S03_0700</t>
  </si>
  <si>
    <t>S03_0710</t>
  </si>
  <si>
    <t>Titres de transaction - Titres à revenu variable - Parts d'OPC monétaires</t>
  </si>
  <si>
    <t>S03_0720</t>
  </si>
  <si>
    <t>Titres de transaction - Titres à revenu variable - Autres parts d'OPC</t>
  </si>
  <si>
    <t>S03_0730</t>
  </si>
  <si>
    <t>Titres de placement et titres de l'activité de portefeuille (Y compris titres prêtés)</t>
  </si>
  <si>
    <t>S03_0740</t>
  </si>
  <si>
    <t>Titres de placement et titres de l'activité de portefeuille prêtés</t>
  </si>
  <si>
    <t>S03_0750</t>
  </si>
  <si>
    <t>S03_0760</t>
  </si>
  <si>
    <t>Dépréciation des titres de placement</t>
  </si>
  <si>
    <t>S03_0770</t>
  </si>
  <si>
    <t>S03_0780</t>
  </si>
  <si>
    <t>Dépréciation des titres de l'activité de portefeuille</t>
  </si>
  <si>
    <t>S03_0790</t>
  </si>
  <si>
    <t>Titres de placement et titres de l'activité de portefeuille - Titres à revenu fixe (y compris les titres prêtés)</t>
  </si>
  <si>
    <t>S03_0800</t>
  </si>
  <si>
    <t>Titres de placement et titres de l'activité de portefeuille - Titres à revenu fixe - Titres du marché interbancaire</t>
  </si>
  <si>
    <t>S03_0810</t>
  </si>
  <si>
    <t>S03_0820</t>
  </si>
  <si>
    <t>Titres de placement et titres de l'activité de portefeuille - Titres à revenu fixe - Titres de créances négociables</t>
  </si>
  <si>
    <t>S03_0830</t>
  </si>
  <si>
    <t>Titres de placement et titres de l'activité de portefeuille - Titres à revenu fixe - Bons du Trésor</t>
  </si>
  <si>
    <t>S03_0840</t>
  </si>
  <si>
    <t>S03_0850</t>
  </si>
  <si>
    <t>Titres de placement et titres de l'activité de portefeuille - Titres à revenu fixe - BISF</t>
  </si>
  <si>
    <t>S03_0860</t>
  </si>
  <si>
    <t>S03_0870</t>
  </si>
  <si>
    <t>S03_0880</t>
  </si>
  <si>
    <t>Titres de placement et titres de l'activité de portefeuille - Titres à revenu fixe - Obligations</t>
  </si>
  <si>
    <t>S03_0890</t>
  </si>
  <si>
    <t>Titres de placement et titres de l'activité de portefeuille - Titres à revenu fixe - Titres subordonnés</t>
  </si>
  <si>
    <t>S03_0900</t>
  </si>
  <si>
    <t>S03_0910</t>
  </si>
  <si>
    <t>Titres de placement et titres de l'activité de portefeuille - Titres à revenu fixe - Titres à revenu fixe divers</t>
  </si>
  <si>
    <t>S03_0920</t>
  </si>
  <si>
    <t>Titres de placement et titres de l'activité de portefeuille - Titres à revenu variable (y compris les titres prêtés)</t>
  </si>
  <si>
    <t>S03_0930</t>
  </si>
  <si>
    <t>Titres de placement et titres de l'activité de portefeuille - Titres à revenu variable - Actions</t>
  </si>
  <si>
    <t>S03_0940</t>
  </si>
  <si>
    <t>S03_0950</t>
  </si>
  <si>
    <t>S03_0960</t>
  </si>
  <si>
    <t>S03_0970</t>
  </si>
  <si>
    <t>Titres de placement et titres de l'activité de portefeuille - Titres à revenu variable - Autres titres à revenu variable</t>
  </si>
  <si>
    <t>S03_0980</t>
  </si>
  <si>
    <t>S03_1000</t>
  </si>
  <si>
    <t>S03_1020</t>
  </si>
  <si>
    <t>Titres d'investissement - Titres du marché interbancaire</t>
  </si>
  <si>
    <t>S03_1030</t>
  </si>
  <si>
    <t>S03_1040</t>
  </si>
  <si>
    <t>Titres d'investissement - Bons du Trésor</t>
  </si>
  <si>
    <t>S03_1050</t>
  </si>
  <si>
    <t>S03_1060</t>
  </si>
  <si>
    <t>Titres d'investissement - BISF</t>
  </si>
  <si>
    <t>S03_1070</t>
  </si>
  <si>
    <t>S03_1080</t>
  </si>
  <si>
    <t>S03_1090</t>
  </si>
  <si>
    <t>Titres d'investissement - Obligations</t>
  </si>
  <si>
    <t>S03_1100</t>
  </si>
  <si>
    <t>Titres d'investissement - Titres subordonnés</t>
  </si>
  <si>
    <t>S03_1110</t>
  </si>
  <si>
    <t>S03_1120</t>
  </si>
  <si>
    <t>Titres d'investissement - Titres à revenu fixe divers</t>
  </si>
  <si>
    <t>S03_1130</t>
  </si>
  <si>
    <t>S03_1150</t>
  </si>
  <si>
    <t>S03_1160</t>
  </si>
  <si>
    <t>Instruments conditionnels de taux d'intérêt achetés</t>
  </si>
  <si>
    <t>S03_1170</t>
  </si>
  <si>
    <t>Opérations de couverture réalisées au travers d'instruments conditionnels de taux d'intérêt achetés</t>
  </si>
  <si>
    <t>S03_1180</t>
  </si>
  <si>
    <t>Dépréciations des instruments conditionnels de taux d'intérêt achetés utilisés lors d'opérations de couverture</t>
  </si>
  <si>
    <t>S03_1190</t>
  </si>
  <si>
    <t>Dépréciations des instruments conditionnels de taux d'intérêt achetés</t>
  </si>
  <si>
    <t>S03_1200</t>
  </si>
  <si>
    <t>Opérations réalisées au travers d'instruments conditionnels de cours de change acheté</t>
  </si>
  <si>
    <t>S03_1210</t>
  </si>
  <si>
    <t>Dépréciations des instruments conditionnels de cours de change achetés</t>
  </si>
  <si>
    <t>S03_1220</t>
  </si>
  <si>
    <t>Opérations de couverture réalisées au travers d'instruments conditionnels de cours de change achetés</t>
  </si>
  <si>
    <t>S03_1230</t>
  </si>
  <si>
    <t>S03_1240</t>
  </si>
  <si>
    <t>Opérations autres que de couverture réalisées au travers d'instruments conditionnels de cours de change achetés</t>
  </si>
  <si>
    <t>S03_1250</t>
  </si>
  <si>
    <t>Dépréciations des instruments conditionnels de cours de change achetés lors d'opérations autres que couverture</t>
  </si>
  <si>
    <t>S03_1260</t>
  </si>
  <si>
    <t>Instruments conditionnels sur actions et sur indices boursiers achetés</t>
  </si>
  <si>
    <t>S03_1270</t>
  </si>
  <si>
    <t>Dépréciations des instruments sur actions et sur indices boursiers achetés</t>
  </si>
  <si>
    <t>S03_1280</t>
  </si>
  <si>
    <t>Instruments conditionnels sur actions et sur indices boursiers achetés liés à des opérations de couverture</t>
  </si>
  <si>
    <t>S03_1290</t>
  </si>
  <si>
    <t>Dépréciations des instruments conditionnels sur actions et sur indices boursiers achetés liés à des opérations de couverture</t>
  </si>
  <si>
    <t>S03_1300</t>
  </si>
  <si>
    <t>Instruments conditionnels sur actions et sur indices boursiers achetés liés à des opérations autre que couverture</t>
  </si>
  <si>
    <t>S03_1310</t>
  </si>
  <si>
    <t>Dépréciations des instruments conditionnels sur actions et sur indices boursiers achetés liés à des opérations autre que couverture</t>
  </si>
  <si>
    <t>S03_1320</t>
  </si>
  <si>
    <t>Autres instruments conditionnels achetés qu'ils soient liés à des opérations de couverture ou d'autres opérations</t>
  </si>
  <si>
    <t>S03_1330</t>
  </si>
  <si>
    <t>Dépréciations des autres instruments conditionnels achetés qu'ils soient liés à des opérations de couverture ou d' autres opérations</t>
  </si>
  <si>
    <t>S03_1340</t>
  </si>
  <si>
    <t>Autres instruments conditionnels achetés liés à des opérations de couverture</t>
  </si>
  <si>
    <t>S03_1350</t>
  </si>
  <si>
    <t>Dépréciations des autres instruments conditionnels achetés liés à des opérations de couverture</t>
  </si>
  <si>
    <t>S03_1360</t>
  </si>
  <si>
    <t>Autres instruments conditionnels achetés liés à des opérations autre que couverture</t>
  </si>
  <si>
    <t>S03_1370</t>
  </si>
  <si>
    <t>Dépréciations des autres instruments conditionnels achetés liés à des opérations autre que couverture</t>
  </si>
  <si>
    <t>S03_1380</t>
  </si>
  <si>
    <t>S03_1390</t>
  </si>
  <si>
    <t>S03_1410</t>
  </si>
  <si>
    <t>S03_1420</t>
  </si>
  <si>
    <t>S03_1430</t>
  </si>
  <si>
    <t>S03_1440</t>
  </si>
  <si>
    <t>S03_1450</t>
  </si>
  <si>
    <t>Livrets de Développement Durable (gestion collective)</t>
  </si>
  <si>
    <t>S03_1460</t>
  </si>
  <si>
    <t>Titres de développement industriel</t>
  </si>
  <si>
    <t>S03_1470</t>
  </si>
  <si>
    <t>Livret de Développement Durable - Autres titres</t>
  </si>
  <si>
    <t>S03_1480</t>
  </si>
  <si>
    <t>S03_1490</t>
  </si>
  <si>
    <t>S03_1500</t>
  </si>
  <si>
    <t>S03_1510</t>
  </si>
  <si>
    <t>S03_1520</t>
  </si>
  <si>
    <t>S03_1530</t>
  </si>
  <si>
    <t>S03_1540</t>
  </si>
  <si>
    <t>S03_1550</t>
  </si>
  <si>
    <t>S03_1570</t>
  </si>
  <si>
    <t>S03_1580</t>
  </si>
  <si>
    <t>S03_1590</t>
  </si>
  <si>
    <t>S03_1600</t>
  </si>
  <si>
    <t>S03_1610</t>
  </si>
  <si>
    <t>S03_1620</t>
  </si>
  <si>
    <t>S03_1630</t>
  </si>
  <si>
    <t>S03_1640</t>
  </si>
  <si>
    <t>S03_1650</t>
  </si>
  <si>
    <t>Charges à répartir</t>
  </si>
  <si>
    <t>S03_1660</t>
  </si>
  <si>
    <t>S03_1670</t>
  </si>
  <si>
    <t>S03_1680</t>
  </si>
  <si>
    <t>S03_1690</t>
  </si>
  <si>
    <t>Autres comptes de régularisation débiteurs</t>
  </si>
  <si>
    <t>S03_1700</t>
  </si>
  <si>
    <t>S03_1710</t>
  </si>
  <si>
    <t>S03_1720</t>
  </si>
  <si>
    <t>S03_1730</t>
  </si>
  <si>
    <t>Créances douteuses sur opérations sur titres et opérations diverses</t>
  </si>
  <si>
    <t>S03_1740</t>
  </si>
  <si>
    <t>S03_1750</t>
  </si>
  <si>
    <t>S03_1760</t>
  </si>
  <si>
    <t>Dépréciation du portefeuille titres</t>
  </si>
  <si>
    <t>S03_1770</t>
  </si>
  <si>
    <t>Dépréciation des titres de placement et autres activités de portefeuille</t>
  </si>
  <si>
    <t>S03_1870</t>
  </si>
  <si>
    <t>Titres de transaction selon l'émetteur</t>
  </si>
  <si>
    <t>S03_1910</t>
  </si>
  <si>
    <t>S03_1920</t>
  </si>
  <si>
    <t>S03_1930</t>
  </si>
  <si>
    <t>S03_1940</t>
  </si>
  <si>
    <t>Titres donnés en pension livrée - Titres du marché interbancaire</t>
  </si>
  <si>
    <t>S03_1950</t>
  </si>
  <si>
    <t>Titres donnés en pension livrée - Titres de créances négociables</t>
  </si>
  <si>
    <t>S03_1960</t>
  </si>
  <si>
    <t>S03_1970</t>
  </si>
  <si>
    <t>Titres donnés en pension livrée - Autres Titres de créances négociables</t>
  </si>
  <si>
    <t>S03_1980</t>
  </si>
  <si>
    <t>Titres donnés en pension livrée - Obligations et autres valeurs mobilières à revenu fixe</t>
  </si>
  <si>
    <t>S03_1990</t>
  </si>
  <si>
    <t>Titres donnés en pension livrée - Actions et autres titres à revenu variable</t>
  </si>
  <si>
    <t>S03_2000</t>
  </si>
  <si>
    <t>S03_2010</t>
  </si>
  <si>
    <t>Positions pour compte propre générées par une opération d'intermédiation - passif</t>
  </si>
  <si>
    <t>S03_2020</t>
  </si>
  <si>
    <t>Titres de transaction - Comptes de portage</t>
  </si>
  <si>
    <t>S03_2030</t>
  </si>
  <si>
    <t>Titres de transaction - Comptes cours moyen et écarts de cours</t>
  </si>
  <si>
    <t>S03_2040</t>
  </si>
  <si>
    <t>Titres de transaction - Comptes de rectifications et erreurs</t>
  </si>
  <si>
    <t>S03_2050</t>
  </si>
  <si>
    <t>Titres de transaction - Négociation pour compte propre - passif</t>
  </si>
  <si>
    <t>S03_2060</t>
  </si>
  <si>
    <t>Contrats de liquidité, de tenue ou d'animation de marché - passif</t>
  </si>
  <si>
    <t>S03_2070</t>
  </si>
  <si>
    <t>Opérations de contrepartie et autres opérations de marché -passif</t>
  </si>
  <si>
    <t>S03_2080</t>
  </si>
  <si>
    <t>Titres de transaction - Dettes sur titres empruntés</t>
  </si>
  <si>
    <t>S03_2090</t>
  </si>
  <si>
    <t>Autres dettes de titres</t>
  </si>
  <si>
    <t>S03_2100</t>
  </si>
  <si>
    <t>Titres reçus en pension livrée puis vendus ferme ou prêtés</t>
  </si>
  <si>
    <t>S03_2110</t>
  </si>
  <si>
    <t>S03_2120</t>
  </si>
  <si>
    <t>Instruments conditionnels de taux d'intérêt vendus</t>
  </si>
  <si>
    <t>S03_2130</t>
  </si>
  <si>
    <t>Instruments conditionnels de taux d'intérêt vendus liés à des opérations de couverture</t>
  </si>
  <si>
    <t>S03_2140</t>
  </si>
  <si>
    <t>Instruments conditionnels de cours de change vendus qu'ils soient liés à des opérations de couverture ou non</t>
  </si>
  <si>
    <t>S03_2150</t>
  </si>
  <si>
    <t>Instruments conditionnels de cours de change vendus liés à des opérations de couverture</t>
  </si>
  <si>
    <t>S03_2160</t>
  </si>
  <si>
    <t>Instruments conditionnels sur actions et sur indices boursiers vendus qu'ils soient liés à des opérations de couverture ou non</t>
  </si>
  <si>
    <t>S03_2170</t>
  </si>
  <si>
    <t>Instruments conditionnels sur actions et sur indices boursiers vendus liés à des opérations de couverture</t>
  </si>
  <si>
    <t>S03_2180</t>
  </si>
  <si>
    <t>Instruments conditionnels sur actions et sur indices boursiers vendus liés à des opérations autres que couverture</t>
  </si>
  <si>
    <t>S03_2190</t>
  </si>
  <si>
    <t>Autres intruments conditionnels vendus qu'ils soient liés à des opérations de couverture ou non</t>
  </si>
  <si>
    <t>S03_2200</t>
  </si>
  <si>
    <t>Autres intruments conditionnels vendus liés à des opérations de couverture</t>
  </si>
  <si>
    <t>S03_2210</t>
  </si>
  <si>
    <t>Autres intruments conditionnels vendus liés à des opérations autres que couverture</t>
  </si>
  <si>
    <t>S03_2230</t>
  </si>
  <si>
    <t>Dettes constituées par des titres - Titres du marché interbancaire</t>
  </si>
  <si>
    <t>S03_2240</t>
  </si>
  <si>
    <t>Dettes constituées par des titres - Titres de créances négociables</t>
  </si>
  <si>
    <t>S03_2250</t>
  </si>
  <si>
    <t>S03_2260</t>
  </si>
  <si>
    <t>S03_2270</t>
  </si>
  <si>
    <t>S03_2280</t>
  </si>
  <si>
    <t>S03_2290</t>
  </si>
  <si>
    <t>Dettes constituées par des titres - Obligations</t>
  </si>
  <si>
    <t>S03_2300</t>
  </si>
  <si>
    <t>Dettes constituées par des titres - Obligations émises cadre du LDD</t>
  </si>
  <si>
    <t>S03_2310</t>
  </si>
  <si>
    <t>S03_2320</t>
  </si>
  <si>
    <t>Autres dettes constituées par des titres</t>
  </si>
  <si>
    <t>S03_2330</t>
  </si>
  <si>
    <t>Dettes constituées par des titres - Billets d'affacturage</t>
  </si>
  <si>
    <t>S03_2340</t>
  </si>
  <si>
    <t>Dettes constituées par des titres - Autres dettes</t>
  </si>
  <si>
    <t>S03_2350</t>
  </si>
  <si>
    <t>S03_2360</t>
  </si>
  <si>
    <t>S03_2370</t>
  </si>
  <si>
    <t>Comptes de négociation et de règlement relatifs aux opérations sur titres - Comptes de la clientèle non financière - passif</t>
  </si>
  <si>
    <t>S03_2380</t>
  </si>
  <si>
    <t>S03_2390</t>
  </si>
  <si>
    <t>S03_2400</t>
  </si>
  <si>
    <t>Dépôts de garantie reçus (crédit-bail, LOA, location simple)</t>
  </si>
  <si>
    <t>S03_2410</t>
  </si>
  <si>
    <t>S03_2420</t>
  </si>
  <si>
    <t>S03_2430</t>
  </si>
  <si>
    <t>S03_2440</t>
  </si>
  <si>
    <t>Comptes indisponibles sur opérations de recouvrement</t>
  </si>
  <si>
    <t>S03_2450</t>
  </si>
  <si>
    <t>S03_2460</t>
  </si>
  <si>
    <t>S03_2470</t>
  </si>
  <si>
    <t>Comptes d'ajustement sur instruments financiers à terme - passif</t>
  </si>
  <si>
    <t>S03_2480</t>
  </si>
  <si>
    <t>Comptes d'ajustement sur autres éléments de hors bilan - passif</t>
  </si>
  <si>
    <t>S03_2500</t>
  </si>
  <si>
    <t>S03_2510</t>
  </si>
  <si>
    <t>S03_2520</t>
  </si>
  <si>
    <t>S03_2530</t>
  </si>
  <si>
    <t>Gains potentiels sur contrats de couverture sur autres instruments financiers à terme non dénoués</t>
  </si>
  <si>
    <t>S03_2540</t>
  </si>
  <si>
    <t>S03_2550</t>
  </si>
  <si>
    <t>S03_2560</t>
  </si>
  <si>
    <t>S03_2570</t>
  </si>
  <si>
    <t>Gains à étaler sur contrats de couverture sur autres instruments financiers à terme dénoués</t>
  </si>
  <si>
    <t>S03_2580</t>
  </si>
  <si>
    <t>Autres comptes de régularisation créditeurs</t>
  </si>
  <si>
    <t>S03_2590</t>
  </si>
  <si>
    <t>S03_2600</t>
  </si>
  <si>
    <t>S03_2610</t>
  </si>
  <si>
    <t>S03_2620</t>
  </si>
  <si>
    <t>S03_2680</t>
  </si>
  <si>
    <t>Comptes de négociation et de règlement relatifs aux opérations sur titres - Comptes des chambres de compensation - actif</t>
  </si>
  <si>
    <t>S03_2690</t>
  </si>
  <si>
    <t>Comptes de négociation et de règlement relatifs aux opérations sur titres - Comptes des autres établissements de crédit - actif</t>
  </si>
  <si>
    <t>S03_2700</t>
  </si>
  <si>
    <t>Comptes de négociation et de règlement relatifs aux opérations sur titres - Comptes des OPCVM - Actif</t>
  </si>
  <si>
    <t>S03_2710</t>
  </si>
  <si>
    <t>Comptes de négociation et de règlement relatifs aux opérations sur titres - Comptes des entreprises d'investissement - Actif</t>
  </si>
  <si>
    <t>S03_2720</t>
  </si>
  <si>
    <t>Comptes de négociation et de règlement relatifs aux opérations sur titres - Comptes des autres institutions financières - Actif</t>
  </si>
  <si>
    <t>S03_2730</t>
  </si>
  <si>
    <t>Comptes de négociation et de règlement relatifs aux opérations sur titres - Comptes de la clientèle non financière - Actif</t>
  </si>
  <si>
    <t>S03_2740</t>
  </si>
  <si>
    <t>Comptes de négociation et de règlement relatifs aux opérations sur titres - Comptes des chambres de compensation - passif</t>
  </si>
  <si>
    <t>S03_2750</t>
  </si>
  <si>
    <t>Comptes de négociation et de règlement relatifs aux opérations sur titres - Comptes des autres établissements de crédit - passif</t>
  </si>
  <si>
    <t>S03_2760</t>
  </si>
  <si>
    <t>Comptes de négociation et de règlement relatifs aux opérations sur titres - Comptes des OPCVM - Passif</t>
  </si>
  <si>
    <t>S03_2770</t>
  </si>
  <si>
    <t>Comptes de négociation et de règlement relatifs aux opérations sur titres - Comptes des entreprises d'investissement - Passif</t>
  </si>
  <si>
    <t>S03_2780</t>
  </si>
  <si>
    <t>Comptes de négociation et de règlement relatifs aux opérations sur titres - Comptes des autres institutions financières - Passif</t>
  </si>
  <si>
    <t>S03_2790</t>
  </si>
  <si>
    <t>Titres d'investissement - titres de créances négociables</t>
  </si>
  <si>
    <t>S03_2800</t>
  </si>
  <si>
    <t>S03_2810</t>
  </si>
  <si>
    <t>S04_0010</t>
  </si>
  <si>
    <t>S04_0020</t>
  </si>
  <si>
    <t>Amortissements et dépréciations des valeurs immobilisées</t>
  </si>
  <si>
    <t>S04_0030</t>
  </si>
  <si>
    <t>Actifs Immobilisés (Montant net)</t>
  </si>
  <si>
    <t>S04_0040</t>
  </si>
  <si>
    <t>S04_0060</t>
  </si>
  <si>
    <t>Amortissements et dépréciations des opérations de location simple</t>
  </si>
  <si>
    <t>S04_0070</t>
  </si>
  <si>
    <t>S04_0080</t>
  </si>
  <si>
    <t>S04_0110</t>
  </si>
  <si>
    <t>S04_0120</t>
  </si>
  <si>
    <t>S04_0130</t>
  </si>
  <si>
    <t>Fonds commercial</t>
  </si>
  <si>
    <t>S04_0140</t>
  </si>
  <si>
    <t>Fonds commercial - Droit au bail</t>
  </si>
  <si>
    <t>S04_0150</t>
  </si>
  <si>
    <t>S04_0160</t>
  </si>
  <si>
    <t>S04_0170</t>
  </si>
  <si>
    <t>S04_0180</t>
  </si>
  <si>
    <t>S04_0200</t>
  </si>
  <si>
    <t>S04_0210</t>
  </si>
  <si>
    <t>Immobilisations corporelles d'exploitation et assimilées</t>
  </si>
  <si>
    <t>S04_0220</t>
  </si>
  <si>
    <t>Immobilisations corporelles hors exploitation</t>
  </si>
  <si>
    <t>S04_0230</t>
  </si>
  <si>
    <t>S04_0240</t>
  </si>
  <si>
    <t>Dépréciations sur parts dans les entreprises liées, titres de participation, autres immobilisations financières et appels de fonds</t>
  </si>
  <si>
    <t>S04_0250</t>
  </si>
  <si>
    <t>S04_0260</t>
  </si>
  <si>
    <t>Parts dans les entreprises liées, titres de participation, autres immobilisations financières (y compris titres prêtés)</t>
  </si>
  <si>
    <t>S04_0270</t>
  </si>
  <si>
    <t>S04_0280</t>
  </si>
  <si>
    <t>Parts dans les entreprises liées, actions</t>
  </si>
  <si>
    <t>S04_1030</t>
  </si>
  <si>
    <t>Parts dans les entreprises liées, actions cotées</t>
  </si>
  <si>
    <t>S04_1040</t>
  </si>
  <si>
    <t>Parts dans les entreprises liées, actions non cotées</t>
  </si>
  <si>
    <t>S04_0290</t>
  </si>
  <si>
    <t>Parts dans les entreprises liées, autres titres</t>
  </si>
  <si>
    <t>S04_0300</t>
  </si>
  <si>
    <t>Parts dans les entreprises liées, titres de participation, autres immobilisations financières (titres prêtés)</t>
  </si>
  <si>
    <t>S04_0310</t>
  </si>
  <si>
    <t>Appels de fonds et avances en compte courant dans les SCI</t>
  </si>
  <si>
    <t>S04_0330</t>
  </si>
  <si>
    <t>Créances impayées sur valeurs immobilisées</t>
  </si>
  <si>
    <t>S04_0340</t>
  </si>
  <si>
    <t>S04_0350</t>
  </si>
  <si>
    <t>S04_0360</t>
  </si>
  <si>
    <t>S04_0370</t>
  </si>
  <si>
    <t>S04_0390</t>
  </si>
  <si>
    <t>Opérations de crédit-bail et assimilés</t>
  </si>
  <si>
    <t>S04_0400</t>
  </si>
  <si>
    <t>S04_0410</t>
  </si>
  <si>
    <t>S04_0420</t>
  </si>
  <si>
    <t>S04_0430</t>
  </si>
  <si>
    <t>Crédit-bail - Immobilisations en cours</t>
  </si>
  <si>
    <t>S04_0440</t>
  </si>
  <si>
    <t>S04_0450</t>
  </si>
  <si>
    <t>S04_0460</t>
  </si>
  <si>
    <t>S04_0470</t>
  </si>
  <si>
    <t>S04_0480</t>
  </si>
  <si>
    <t>Amortissements et dépréciations des opérations de crédit-bail</t>
  </si>
  <si>
    <t>S04_0490</t>
  </si>
  <si>
    <t>S04_0500</t>
  </si>
  <si>
    <t>Immobilisations nettes louées</t>
  </si>
  <si>
    <t>S04_0510</t>
  </si>
  <si>
    <t>Valeurs des immobilisations pour lesquelles un loyer est impayé</t>
  </si>
  <si>
    <t>S04_0520</t>
  </si>
  <si>
    <t>Amortissements des immobilisations louées</t>
  </si>
  <si>
    <t>S04_0530</t>
  </si>
  <si>
    <t>Provisions prévues à l'article 239 sexies 1 du Code des Impôts</t>
  </si>
  <si>
    <t>S04_0540</t>
  </si>
  <si>
    <t>Dépréciations des immobilisations données en crédit-bail ou en location simple</t>
  </si>
  <si>
    <t>S04_0550</t>
  </si>
  <si>
    <t>Dépréciations de l'indemnité de résiliation</t>
  </si>
  <si>
    <t>S04_0560</t>
  </si>
  <si>
    <t>Dépréciations des loyers impayés de crédit-bail ou de location simple</t>
  </si>
  <si>
    <t>S04_0570</t>
  </si>
  <si>
    <t>Dépréciations des immobilisations données en crédit-bail ou en location simple dont un loyer est impayé</t>
  </si>
  <si>
    <t>S04_0590</t>
  </si>
  <si>
    <t>S04_0600</t>
  </si>
  <si>
    <t>S04_0610</t>
  </si>
  <si>
    <t>Créances douteuses nettes sur opérations de crédit-bail et opérations assimilées</t>
  </si>
  <si>
    <t>S04_0620</t>
  </si>
  <si>
    <t>S04_0630</t>
  </si>
  <si>
    <t>Prêts subordonnés douteux</t>
  </si>
  <si>
    <t>S04_0640</t>
  </si>
  <si>
    <t>S04_0660</t>
  </si>
  <si>
    <t>S04_0670</t>
  </si>
  <si>
    <t>S04_0680</t>
  </si>
  <si>
    <t>Dépréciations financières</t>
  </si>
  <si>
    <t>S04_0690</t>
  </si>
  <si>
    <t>Dépréciations de l'encours financier dont un loyer est impayé</t>
  </si>
  <si>
    <t>S04_0700</t>
  </si>
  <si>
    <t>S04_0720</t>
  </si>
  <si>
    <t>S04_0730</t>
  </si>
  <si>
    <t>Net des comptes de régularisation financiers et des loyers courus non échus</t>
  </si>
  <si>
    <t>S04_0740</t>
  </si>
  <si>
    <t>Ecart positif entre créances rattachées (loyers) et comptes de régularisation financiers</t>
  </si>
  <si>
    <t>S04_0750</t>
  </si>
  <si>
    <t>Ecart négatif entre créances rattachées (loyers) et comptes de régularisation financiers</t>
  </si>
  <si>
    <t>S04_0760</t>
  </si>
  <si>
    <t>Réserve Latente brute</t>
  </si>
  <si>
    <t>S04_0770</t>
  </si>
  <si>
    <t>Réserve latente sur les contrats de location financière</t>
  </si>
  <si>
    <t>S04_0780</t>
  </si>
  <si>
    <t>Provisions pour impôts différés</t>
  </si>
  <si>
    <t>S04_0790</t>
  </si>
  <si>
    <t>Réserve latente (montant net)</t>
  </si>
  <si>
    <t>S04_0800</t>
  </si>
  <si>
    <t>S04_0810</t>
  </si>
  <si>
    <t>Amortissements et/ou dépréciation du fonds commercial</t>
  </si>
  <si>
    <t>S04_0820</t>
  </si>
  <si>
    <t>S04_0830</t>
  </si>
  <si>
    <t>S04_0840</t>
  </si>
  <si>
    <t>S04_0850</t>
  </si>
  <si>
    <t>S04_0860</t>
  </si>
  <si>
    <t>S04_0870</t>
  </si>
  <si>
    <t>S04_0890</t>
  </si>
  <si>
    <t>S04_0900</t>
  </si>
  <si>
    <t>S04_0910</t>
  </si>
  <si>
    <t>Amortissements et dépréciations des opérations de crédit-bail immobilier et assimilées</t>
  </si>
  <si>
    <t>S04_0920</t>
  </si>
  <si>
    <t>S04_0930</t>
  </si>
  <si>
    <t>Amortissements et dépréciations des immobilisations en cours dans le cadre du crédit-bail</t>
  </si>
  <si>
    <t>S04_0940</t>
  </si>
  <si>
    <t>S04_0950</t>
  </si>
  <si>
    <t>S04_0960</t>
  </si>
  <si>
    <t>S04_0970</t>
  </si>
  <si>
    <t>S04_0980</t>
  </si>
  <si>
    <t>Ecart de valorisation sur opérations de crédit bail et assimilées</t>
  </si>
  <si>
    <t>S04_1000</t>
  </si>
  <si>
    <t>S04_1010</t>
  </si>
  <si>
    <t>S04_1020</t>
  </si>
  <si>
    <t>S05_0010</t>
  </si>
  <si>
    <t>S05_0020</t>
  </si>
  <si>
    <t>S05_0030</t>
  </si>
  <si>
    <t>S05_0210</t>
  </si>
  <si>
    <t>S05_0220</t>
  </si>
  <si>
    <t>S05_0230</t>
  </si>
  <si>
    <t>S05_0240</t>
  </si>
  <si>
    <t>S05_0250</t>
  </si>
  <si>
    <t>S05_0260</t>
  </si>
  <si>
    <t>Provisions pour charges de retraite</t>
  </si>
  <si>
    <t>S05_0270</t>
  </si>
  <si>
    <t>Provisions pour charges de retraite du personnel en activité</t>
  </si>
  <si>
    <t>S05_0280</t>
  </si>
  <si>
    <t>Provisions pour charges de retraite du personnel ayant quitté l'établissement</t>
  </si>
  <si>
    <t>S05_0290</t>
  </si>
  <si>
    <t>S05_0300</t>
  </si>
  <si>
    <t>S05_0310</t>
  </si>
  <si>
    <t>S05_0320</t>
  </si>
  <si>
    <t>S05_0330</t>
  </si>
  <si>
    <t>Provisions réglementées - Provisions de réévaluation des immobilisations amortissables</t>
  </si>
  <si>
    <t>S05_0340</t>
  </si>
  <si>
    <t>S05_0350</t>
  </si>
  <si>
    <t>S05_0360</t>
  </si>
  <si>
    <t>S05_0370</t>
  </si>
  <si>
    <t>S05_0380</t>
  </si>
  <si>
    <t>S05_0390</t>
  </si>
  <si>
    <t>S05_0400</t>
  </si>
  <si>
    <t>Dettes subordonnées - Emprunts subordonnés à terme et à durée indéterminée</t>
  </si>
  <si>
    <t>S05_0410</t>
  </si>
  <si>
    <t>S05_0420</t>
  </si>
  <si>
    <t>Dettes subordonnées à terme - Emprunts subordonnés à terme</t>
  </si>
  <si>
    <t>S05_0430</t>
  </si>
  <si>
    <t>Emprunts participatifs</t>
  </si>
  <si>
    <t>S05_0440</t>
  </si>
  <si>
    <t>S05_0460</t>
  </si>
  <si>
    <t>Titres et dettes super subordonnés</t>
  </si>
  <si>
    <t>S05_0480</t>
  </si>
  <si>
    <t>Autres Titres et Emprunts subordonnés à durée indéterminée</t>
  </si>
  <si>
    <t>S05_0500</t>
  </si>
  <si>
    <t>Emprunts subordonnés à durée indéterminée</t>
  </si>
  <si>
    <t>S05_0510</t>
  </si>
  <si>
    <t>Dettes rattachées sur dettes subordonnées</t>
  </si>
  <si>
    <t>S05_0520</t>
  </si>
  <si>
    <t>S05_0530</t>
  </si>
  <si>
    <t>S05_0540</t>
  </si>
  <si>
    <t>Primes liées au capital</t>
  </si>
  <si>
    <t>S05_0550</t>
  </si>
  <si>
    <t>S05_0560</t>
  </si>
  <si>
    <t>S05_0570</t>
  </si>
  <si>
    <t>S05_0580</t>
  </si>
  <si>
    <t>S05_0590</t>
  </si>
  <si>
    <t>Réserves réglementées</t>
  </si>
  <si>
    <t>S05_0600</t>
  </si>
  <si>
    <t>S05_0610</t>
  </si>
  <si>
    <t>S05_0620</t>
  </si>
  <si>
    <t>Capital social</t>
  </si>
  <si>
    <t>S05_0630</t>
  </si>
  <si>
    <t>S05_0640</t>
  </si>
  <si>
    <t>S05_0650</t>
  </si>
  <si>
    <t>Actions de préférence</t>
  </si>
  <si>
    <t>S05_0660</t>
  </si>
  <si>
    <t>S05_0670</t>
  </si>
  <si>
    <t>S05_0680</t>
  </si>
  <si>
    <t>S05_0690</t>
  </si>
  <si>
    <t>S06_0010</t>
  </si>
  <si>
    <t>Total des charges</t>
  </si>
  <si>
    <t>S06_0020</t>
  </si>
  <si>
    <t>S06_0030</t>
  </si>
  <si>
    <t>S06_0040</t>
  </si>
  <si>
    <t>Charges sur opérations de trésorerie et opérations interbancaires</t>
  </si>
  <si>
    <t>S06_0050</t>
  </si>
  <si>
    <t>Intérêts payés sur opérations de trésorerie et opérations interbancaires</t>
  </si>
  <si>
    <t>S06_0060</t>
  </si>
  <si>
    <t>Intérêts sur banques centrales et offices de chèques postaux</t>
  </si>
  <si>
    <t>S06_0070</t>
  </si>
  <si>
    <t>Intérêts versés sur comptes ordinaires créditeurs dans le cadre d'opérations de trésorerie et d'opérations interbancaires</t>
  </si>
  <si>
    <t>S06_0080</t>
  </si>
  <si>
    <t>Intérêts versés sur comptes et emprunts dans le cadre d'opérations de trésorerie et d'opérations interbancaires</t>
  </si>
  <si>
    <t>S06_0090</t>
  </si>
  <si>
    <t>Intérêts versés sur valeurs données en pension dans le cadre d'opérations de trésorerie et d'opérations interbancaires</t>
  </si>
  <si>
    <t>S06_0100</t>
  </si>
  <si>
    <t>Intérêts versés sur opérations internes au réseau dans le cadre d'opérations de trésorerie et d'opérations interbancaires</t>
  </si>
  <si>
    <t>S06_0110</t>
  </si>
  <si>
    <t>S06_0120</t>
  </si>
  <si>
    <t>S06_0130</t>
  </si>
  <si>
    <t>S06_0140</t>
  </si>
  <si>
    <t>S06_0150</t>
  </si>
  <si>
    <t>S06_0160</t>
  </si>
  <si>
    <t>S06_0170</t>
  </si>
  <si>
    <t>Intérêts payés sur opérations avec la clientèle</t>
  </si>
  <si>
    <t>S06_0180</t>
  </si>
  <si>
    <t>Intérêts sur emprunts auprès de la clientèle financière</t>
  </si>
  <si>
    <t>S06_0190</t>
  </si>
  <si>
    <t>Intérêts versés sur valeurs données en pension dans le cadre d'opérations effectuées avec la clientèle</t>
  </si>
  <si>
    <t>S06_0200</t>
  </si>
  <si>
    <t>Intérêts versés sur comptes ordinaires créditeurs dans le cadre d'opérations effectuées avec la clientèle</t>
  </si>
  <si>
    <t>S06_0210</t>
  </si>
  <si>
    <t>S06_0220</t>
  </si>
  <si>
    <t>Intérêts versés sur comptes créditeurs à terme dans le cadre d'opérations effectuées avec la clientèle</t>
  </si>
  <si>
    <t>S06_0230</t>
  </si>
  <si>
    <t>S06_0240</t>
  </si>
  <si>
    <t>Intérêts sur livrets ordinaires</t>
  </si>
  <si>
    <t>S06_0250</t>
  </si>
  <si>
    <t>Intérêts sur livrets et dépôts spécifiques</t>
  </si>
  <si>
    <t>S06_0260</t>
  </si>
  <si>
    <t>Intérêts sur livrets d'épargne populaire</t>
  </si>
  <si>
    <t>S06_0270</t>
  </si>
  <si>
    <t>Intérêts sur LDD</t>
  </si>
  <si>
    <t>S06_0280</t>
  </si>
  <si>
    <t>Intérêts sur comptes épargne-logement</t>
  </si>
  <si>
    <t>S06_0290</t>
  </si>
  <si>
    <t>Intérêts sur plans d'épargne-logement</t>
  </si>
  <si>
    <t>S06_0300</t>
  </si>
  <si>
    <t>Intérêts sur plans d'épargne populaire</t>
  </si>
  <si>
    <t>S06_0310</t>
  </si>
  <si>
    <t>Intérêts sur autres comptes d'épargne à régime spécial</t>
  </si>
  <si>
    <t>S06_0320</t>
  </si>
  <si>
    <t>S06_0330</t>
  </si>
  <si>
    <t>Autres intérêts versés sur opérations avec la clientèle</t>
  </si>
  <si>
    <t>S06_0340</t>
  </si>
  <si>
    <t>Indemnités de réméré et assimilées versées dans le cadre d'opérations avec la clientèle</t>
  </si>
  <si>
    <t>S06_0350</t>
  </si>
  <si>
    <t>Report/déport</t>
  </si>
  <si>
    <t>S06_0360</t>
  </si>
  <si>
    <t>Charges diverses d'intérêt versés dans le cadre d'opérations avec la clientèle</t>
  </si>
  <si>
    <t>S06_0370</t>
  </si>
  <si>
    <t>S06_0380</t>
  </si>
  <si>
    <t>S06_0390</t>
  </si>
  <si>
    <t>Intérêts sur titres donnés en pension livrée</t>
  </si>
  <si>
    <t>S06_0400</t>
  </si>
  <si>
    <t>Pertes sur titres de transaction</t>
  </si>
  <si>
    <t>S06_0410</t>
  </si>
  <si>
    <t>Charges sur titres de placement</t>
  </si>
  <si>
    <t>S06_0420</t>
  </si>
  <si>
    <t>S06_0430</t>
  </si>
  <si>
    <t>Étalement de la prime sur titres de placement</t>
  </si>
  <si>
    <t>S06_0440</t>
  </si>
  <si>
    <t>Moins-values de cession sur titres de placement</t>
  </si>
  <si>
    <t>S06_0450</t>
  </si>
  <si>
    <t>S06_0460</t>
  </si>
  <si>
    <t>S06_0470</t>
  </si>
  <si>
    <t>Moins-values de cession sur titres de l'activité de portefeuille</t>
  </si>
  <si>
    <t>S06_0480</t>
  </si>
  <si>
    <t>S06_0490</t>
  </si>
  <si>
    <t>S06_0500</t>
  </si>
  <si>
    <t>S06_0510</t>
  </si>
  <si>
    <t>Charges sur dettes constituées par des titres</t>
  </si>
  <si>
    <t>S06_0520</t>
  </si>
  <si>
    <t>Charges sur dettes constituées par des titres du marché interbancaire</t>
  </si>
  <si>
    <t>S06_0530</t>
  </si>
  <si>
    <t>Charges sur dettes constituées par des titres de créances négociables</t>
  </si>
  <si>
    <t>S06_0540</t>
  </si>
  <si>
    <t>Charges sur dettes constituées par des obligations</t>
  </si>
  <si>
    <t>S06_0550</t>
  </si>
  <si>
    <t>Autres charges sur dettes constituées par des titres</t>
  </si>
  <si>
    <t>S06_0560</t>
  </si>
  <si>
    <t>Charges diverses sur opérations sur titres</t>
  </si>
  <si>
    <t>S06_0570</t>
  </si>
  <si>
    <t>S06_0580</t>
  </si>
  <si>
    <t>S06_0590</t>
  </si>
  <si>
    <t>Charges sur opérations de crédit-bail et opérations assimilées</t>
  </si>
  <si>
    <t>S06_0600</t>
  </si>
  <si>
    <t>Dotations aux amortissements des opérations de crédit-bail et assimilées</t>
  </si>
  <si>
    <t>S06_0610</t>
  </si>
  <si>
    <t>Dépréciations sur Immobilisations faisant l'objet d'une opération de crédit-bail ou assimilée</t>
  </si>
  <si>
    <t>S06_0620</t>
  </si>
  <si>
    <t>Moins-values de cession des immobilisations faisant l'objet d'une opération de crédit-bail ou assimilée</t>
  </si>
  <si>
    <t>S06_0630</t>
  </si>
  <si>
    <t>Autres charges sur opérations de crédit-bail et assimilées</t>
  </si>
  <si>
    <t>S06_0640</t>
  </si>
  <si>
    <t>Charges sur opérations de location simple</t>
  </si>
  <si>
    <t>S06_0650</t>
  </si>
  <si>
    <t>Dotations aux amortissements des opérations de location simple</t>
  </si>
  <si>
    <t>S06_0660</t>
  </si>
  <si>
    <t>Dépréciations sur immobilisations données en location simple</t>
  </si>
  <si>
    <t>S06_0690</t>
  </si>
  <si>
    <t>Moins-values de cession des immobilisations faisant l'objet d'une opération de location simple</t>
  </si>
  <si>
    <t>S06_0700</t>
  </si>
  <si>
    <t>Autres charges sur opérations de location simple</t>
  </si>
  <si>
    <t>S06_0710</t>
  </si>
  <si>
    <t>S06_0720</t>
  </si>
  <si>
    <t>Charges sur dettes subordonnées à terme</t>
  </si>
  <si>
    <t>S06_0730</t>
  </si>
  <si>
    <t>Charges sur dettes subordonnées à durée indéterminée</t>
  </si>
  <si>
    <t>S06_0740</t>
  </si>
  <si>
    <t>Charges sur fonds publics affectés</t>
  </si>
  <si>
    <t>S06_0750</t>
  </si>
  <si>
    <t>Charges diverses sur dettes subordonnées</t>
  </si>
  <si>
    <t>S06_0760</t>
  </si>
  <si>
    <t>S06_0770</t>
  </si>
  <si>
    <t>S06_0780</t>
  </si>
  <si>
    <t>S06_0790</t>
  </si>
  <si>
    <t>S06_0800</t>
  </si>
  <si>
    <t>Charges sur engagements de financement</t>
  </si>
  <si>
    <t>S06_0810</t>
  </si>
  <si>
    <t>Charges sur engagements de garantie</t>
  </si>
  <si>
    <t>S06_0820</t>
  </si>
  <si>
    <t>Charges sur engagements sur titres</t>
  </si>
  <si>
    <t>S06_0830</t>
  </si>
  <si>
    <t>Pertes sur engagements sur titres</t>
  </si>
  <si>
    <t>S06_0840</t>
  </si>
  <si>
    <t>Commissions sur engagements sur titres - charges</t>
  </si>
  <si>
    <t>S06_0850</t>
  </si>
  <si>
    <t>Charges sur instruments financiers à terme</t>
  </si>
  <si>
    <t>S06_0860</t>
  </si>
  <si>
    <t>S06_0870</t>
  </si>
  <si>
    <t>Pertes sur autres opérations sur instruments financiers à terme de taux</t>
  </si>
  <si>
    <t>S06_0880</t>
  </si>
  <si>
    <t>Pertes sur opérations sur instruments financiers à terme de taux gérés en macro couverture</t>
  </si>
  <si>
    <t>S06_0890</t>
  </si>
  <si>
    <t>Charges sur instruments de cours de change</t>
  </si>
  <si>
    <t>S06_0900</t>
  </si>
  <si>
    <t>S06_0910</t>
  </si>
  <si>
    <t>Pertes sur autres contrats sur instruments financiers à terme de change</t>
  </si>
  <si>
    <t>S06_0920</t>
  </si>
  <si>
    <t>Charges sur autres instruments financiers à terme</t>
  </si>
  <si>
    <t>S06_0930</t>
  </si>
  <si>
    <t>Pertes sur contrats de couverture sur autres instruments financiers à terme</t>
  </si>
  <si>
    <t>S06_0940</t>
  </si>
  <si>
    <t>Pertes sur autres contrats sur autres instruments financiers à terme</t>
  </si>
  <si>
    <t>S06_0950</t>
  </si>
  <si>
    <t>S06_0960</t>
  </si>
  <si>
    <t>Charges sur autres engagements reçus</t>
  </si>
  <si>
    <t>S06_0970</t>
  </si>
  <si>
    <t>S06_0980</t>
  </si>
  <si>
    <t>S06_0990</t>
  </si>
  <si>
    <t>Charges sur opérations de promotion immobilière</t>
  </si>
  <si>
    <t>S06_1000</t>
  </si>
  <si>
    <t>Quote-part sur opérations d'exploitation bancaire</t>
  </si>
  <si>
    <t>S06_1010</t>
  </si>
  <si>
    <t>S06_1020</t>
  </si>
  <si>
    <t>S06_1030</t>
  </si>
  <si>
    <t>S06_1040</t>
  </si>
  <si>
    <t>Salaires et traitements</t>
  </si>
  <si>
    <t>S06_1050</t>
  </si>
  <si>
    <t>Charges sociales</t>
  </si>
  <si>
    <t>S06_1060</t>
  </si>
  <si>
    <t>Intéressement et participation des salariés</t>
  </si>
  <si>
    <t>S06_1070</t>
  </si>
  <si>
    <t>Impôts, taxes et versements assimilés sur rémunérations</t>
  </si>
  <si>
    <t>S06_1080</t>
  </si>
  <si>
    <t>S06_1090</t>
  </si>
  <si>
    <t>S06_1100</t>
  </si>
  <si>
    <t>S06_1110</t>
  </si>
  <si>
    <t>Services extérieurs fournis par des sociétés du groupe</t>
  </si>
  <si>
    <t>S06_1120</t>
  </si>
  <si>
    <t>S06_1130</t>
  </si>
  <si>
    <t>S06_1140</t>
  </si>
  <si>
    <t>S06_1150</t>
  </si>
  <si>
    <t>Quote-part des frais du siège social</t>
  </si>
  <si>
    <t>S06_1160</t>
  </si>
  <si>
    <t>Moins-values de cession sur immobilisations</t>
  </si>
  <si>
    <t>S06_1170</t>
  </si>
  <si>
    <t>Moins-values de cession sur immobilisations incorporelles et corporelles</t>
  </si>
  <si>
    <t>S06_1180</t>
  </si>
  <si>
    <t>Moins-values de cession sur immobilisations financières</t>
  </si>
  <si>
    <t>S06_1190</t>
  </si>
  <si>
    <t>S06_1200</t>
  </si>
  <si>
    <t>Dotations du fonds pour risques bancaires généraux</t>
  </si>
  <si>
    <t>S06_1210</t>
  </si>
  <si>
    <t>Dotations aux amortissements et dépréciations sur immobilisations corporelles et incorporelles</t>
  </si>
  <si>
    <t>S06_1220</t>
  </si>
  <si>
    <t>Dotations aux amortissements sur immobilisations corporelles et incorporelles</t>
  </si>
  <si>
    <t>S06_1230</t>
  </si>
  <si>
    <t>Dépréciations sur immobilisations incorporelles et corporelles</t>
  </si>
  <si>
    <t>S06_1240</t>
  </si>
  <si>
    <t>S06_1250</t>
  </si>
  <si>
    <t>S06_1260</t>
  </si>
  <si>
    <t>Dépréciations sur opérations de trésorerie et opérations interbancaires</t>
  </si>
  <si>
    <t>S06_1270</t>
  </si>
  <si>
    <t>Dépréciations sur opérations avec la clientèle</t>
  </si>
  <si>
    <t>S06_1280</t>
  </si>
  <si>
    <t>Dépréciations des intérêts sur créances douteuses</t>
  </si>
  <si>
    <t>S06_1290</t>
  </si>
  <si>
    <t>S06_1300</t>
  </si>
  <si>
    <t>Dépréciations des autres créances douteuses</t>
  </si>
  <si>
    <t>S06_1310</t>
  </si>
  <si>
    <t>Dépréciations du portefeuille-titres et des opérations diverses</t>
  </si>
  <si>
    <t>S06_1320</t>
  </si>
  <si>
    <t>Dépréciations des titres de placement</t>
  </si>
  <si>
    <t>S06_1330</t>
  </si>
  <si>
    <t>S06_1340</t>
  </si>
  <si>
    <t>Dépréciations des immobilisations financières</t>
  </si>
  <si>
    <t>S06_1350</t>
  </si>
  <si>
    <t>Autres dépréciations</t>
  </si>
  <si>
    <t>S06_1360</t>
  </si>
  <si>
    <t>Dotations aux provisions pour risques et charges</t>
  </si>
  <si>
    <t>S06_1370</t>
  </si>
  <si>
    <t>Dotations aux provisions réglementées</t>
  </si>
  <si>
    <t>S06_1380</t>
  </si>
  <si>
    <t>Pertes sur créances irrécupérables couvertes par des dépréciations</t>
  </si>
  <si>
    <t>S06_1390</t>
  </si>
  <si>
    <t>Pertes sur créances irrécupérables non couvertes par des dépréciations</t>
  </si>
  <si>
    <t>S06_1400</t>
  </si>
  <si>
    <t>S06_1410</t>
  </si>
  <si>
    <t>S06_1420</t>
  </si>
  <si>
    <t>S06_1430</t>
  </si>
  <si>
    <t>Charges sur opérations avec la clientèle - Intérêts sur livrets A</t>
  </si>
  <si>
    <t>S06_1440</t>
  </si>
  <si>
    <t>Charges sur opérations avec la clientèle - Intérêts sur livrets bleus</t>
  </si>
  <si>
    <t>S06_1450</t>
  </si>
  <si>
    <t>Charges sur opérations avec la clientèle - Intérêts sur livrets jeunes</t>
  </si>
  <si>
    <t>S06_1460</t>
  </si>
  <si>
    <t>Intérêts sur emprunts subordonnés</t>
  </si>
  <si>
    <t>S06_1470</t>
  </si>
  <si>
    <t>Charges sur prestations de services financiers - Charges sur moyens de paiement</t>
  </si>
  <si>
    <t>S06_1480</t>
  </si>
  <si>
    <t>Charges sur prestations de services financiers - Autres charges sur prestations de services financiers</t>
  </si>
  <si>
    <t>S06_1490</t>
  </si>
  <si>
    <t>Charges de retraite</t>
  </si>
  <si>
    <t>S06_1500</t>
  </si>
  <si>
    <t>Autres charges sociales</t>
  </si>
  <si>
    <t>S06_1510</t>
  </si>
  <si>
    <t>Intéressement des salariés</t>
  </si>
  <si>
    <t>S06_1520</t>
  </si>
  <si>
    <t>Participation des salariés</t>
  </si>
  <si>
    <t>S07_0010</t>
  </si>
  <si>
    <t>Total des produits</t>
  </si>
  <si>
    <t>S07_0020</t>
  </si>
  <si>
    <t>S07_0030</t>
  </si>
  <si>
    <t>S07_0040</t>
  </si>
  <si>
    <t>Produits sur opérations de trésorerie et opérations interbancaires</t>
  </si>
  <si>
    <t>S07_0050</t>
  </si>
  <si>
    <t>Intérêts perçus sur opérations de trésorerie et opérations interbancaires</t>
  </si>
  <si>
    <t>S07_0060</t>
  </si>
  <si>
    <t>Intérêts perçus sur banques centrales et offices des chèques postaux</t>
  </si>
  <si>
    <t>S07_0070</t>
  </si>
  <si>
    <t>S07_0080</t>
  </si>
  <si>
    <t>Intérêts perçus sur comptes et prêts dans le cadre d'opérations de trésorerie et d'opérations interbancaires</t>
  </si>
  <si>
    <t>S07_0090</t>
  </si>
  <si>
    <t>Intérêts perçus sur prêts financiers dans le cadre d'opérations de trésorerie et d'opérations interbancaires</t>
  </si>
  <si>
    <t>S07_0100</t>
  </si>
  <si>
    <t>Intérêts perçus sur valeurs reçues en pension dans le cadre d'opérations de trésorerie et d'opérations interbancaires</t>
  </si>
  <si>
    <t>S07_0110</t>
  </si>
  <si>
    <t>Intérêts perçus sur opérations internes au réseau dans le cadre d'opérations de trésorerie et d'opérations interbancaires</t>
  </si>
  <si>
    <t>S07_0120</t>
  </si>
  <si>
    <t>Autres intérêts perçus sur opérations de trésorerie et opérations interbancaires</t>
  </si>
  <si>
    <t>S07_0130</t>
  </si>
  <si>
    <t>Indemnités de réméré et assimilées perçues sur opérations de trésorerie et opérations interbancaires</t>
  </si>
  <si>
    <t>S07_0140</t>
  </si>
  <si>
    <t>Intérêts sur report/déport perçues sur opérations de trésorerie et opérations interbancaires</t>
  </si>
  <si>
    <t>S07_0150</t>
  </si>
  <si>
    <t>Produits divers d'intérêts perçus sur operations de trésorerie et opérations interbancaires</t>
  </si>
  <si>
    <t>S07_0160</t>
  </si>
  <si>
    <t>S07_0170</t>
  </si>
  <si>
    <t>Commissions perçues sur opérations de trésorerie et opérations interbancaires</t>
  </si>
  <si>
    <t>S07_0180</t>
  </si>
  <si>
    <t>S07_0190</t>
  </si>
  <si>
    <t>Intérêts perçus sur opérations avec la clientèle</t>
  </si>
  <si>
    <t>S07_0200</t>
  </si>
  <si>
    <t>Intérêts perçus sur créances commerciales et crédits à la clientèle</t>
  </si>
  <si>
    <t>S07_0210</t>
  </si>
  <si>
    <t>Intérêts sur créances commerciales</t>
  </si>
  <si>
    <t>S07_0220</t>
  </si>
  <si>
    <t>S07_0230</t>
  </si>
  <si>
    <t>Intérêts sur crédits de trésorerie reçus de la clientèle</t>
  </si>
  <si>
    <t>S07_0240</t>
  </si>
  <si>
    <t>S07_0250</t>
  </si>
  <si>
    <t>S07_0260</t>
  </si>
  <si>
    <t>Intérêts sur autres crédits à la clientèle</t>
  </si>
  <si>
    <t>S07_0270</t>
  </si>
  <si>
    <t>Intérêts sur affacturage</t>
  </si>
  <si>
    <t>S07_0280</t>
  </si>
  <si>
    <t>Produits sur prêts à la clientèle financière</t>
  </si>
  <si>
    <t>S07_0290</t>
  </si>
  <si>
    <t>Produits sur valeurs reçues en pension de la clientèle</t>
  </si>
  <si>
    <t>S07_0300</t>
  </si>
  <si>
    <t>Produits sur comptes ordinaires débiteurs</t>
  </si>
  <si>
    <t>S07_0310</t>
  </si>
  <si>
    <t>Autres intérêts sur opérations avec la clientèle</t>
  </si>
  <si>
    <t>S07_0320</t>
  </si>
  <si>
    <t>Indemnités de réméré et assimilées sur opérations avec la clientèle</t>
  </si>
  <si>
    <t>S07_0330</t>
  </si>
  <si>
    <t>S07_0340</t>
  </si>
  <si>
    <t>Produits divers d'intérêts sur opérations avec la clientèle</t>
  </si>
  <si>
    <t>S07_0350</t>
  </si>
  <si>
    <t>S07_0360</t>
  </si>
  <si>
    <t>S07_0370</t>
  </si>
  <si>
    <t>S07_0380</t>
  </si>
  <si>
    <t>Intérêts perçus sur titres reçus en pension livrée</t>
  </si>
  <si>
    <t>S07_0390</t>
  </si>
  <si>
    <t>Gains perçus sur titres de transaction</t>
  </si>
  <si>
    <t>S07_0400</t>
  </si>
  <si>
    <t>Gains sur titres de transaction en vertu d'un contrat signé avec l'émetteur</t>
  </si>
  <si>
    <t>S07_0410</t>
  </si>
  <si>
    <t>Ecarts de cours</t>
  </si>
  <si>
    <t>S07_0420</t>
  </si>
  <si>
    <t>Autres gains générés par une opération d'intermédiation</t>
  </si>
  <si>
    <t>S07_0430</t>
  </si>
  <si>
    <t>Produits sur titres de placement</t>
  </si>
  <si>
    <t>S07_0440</t>
  </si>
  <si>
    <t>Intérêts sur titres de placement</t>
  </si>
  <si>
    <t>S07_0450</t>
  </si>
  <si>
    <t>Étalement de la décote sur titres de placement</t>
  </si>
  <si>
    <t>S07_0460</t>
  </si>
  <si>
    <t>Dividendes et produits assimilés sur titres de placement</t>
  </si>
  <si>
    <t>S07_0470</t>
  </si>
  <si>
    <t>Plus-values de cession sur titres de placement</t>
  </si>
  <si>
    <t>S07_0480</t>
  </si>
  <si>
    <t>S07_0490</t>
  </si>
  <si>
    <t>S07_0500</t>
  </si>
  <si>
    <t>S07_0510</t>
  </si>
  <si>
    <t>S07_0520</t>
  </si>
  <si>
    <t>S07_0530</t>
  </si>
  <si>
    <t>S07_0540</t>
  </si>
  <si>
    <t>Revenus de la gestion collective des Ldd</t>
  </si>
  <si>
    <t>S07_0550</t>
  </si>
  <si>
    <t>Intérêts sur créances douteuses liés à des opérations sur titres</t>
  </si>
  <si>
    <t>S07_0560</t>
  </si>
  <si>
    <t>S07_0570</t>
  </si>
  <si>
    <t>Produits sur dettes constituées par des titres</t>
  </si>
  <si>
    <t>S07_0580</t>
  </si>
  <si>
    <t>Produits divers sur opérations sur titres</t>
  </si>
  <si>
    <t>S07_0590</t>
  </si>
  <si>
    <t>S07_0600</t>
  </si>
  <si>
    <t>Produits sur opérations de crédit-bail et opérations assimilées</t>
  </si>
  <si>
    <t>S07_0610</t>
  </si>
  <si>
    <t>Loyers sur opérations de crédit-bail,</t>
  </si>
  <si>
    <t>S07_0620</t>
  </si>
  <si>
    <t>Reprises de dépréciations sur immobilisations données en crédit-bail et assimilées</t>
  </si>
  <si>
    <t>S07_0630</t>
  </si>
  <si>
    <t>Plus-values de cession des immobilisations données en crédit-bail et assimilées</t>
  </si>
  <si>
    <t>S07_0640</t>
  </si>
  <si>
    <t>Autres produits sur opérations de crédit-bail, opérations assimilées</t>
  </si>
  <si>
    <t>S07_0650</t>
  </si>
  <si>
    <t>S07_0660</t>
  </si>
  <si>
    <t>Produits sur opérations de location simple</t>
  </si>
  <si>
    <t>S07_0670</t>
  </si>
  <si>
    <t>Produits sur opérations de location simple, loyers</t>
  </si>
  <si>
    <t>S07_0680</t>
  </si>
  <si>
    <t>Reprises de dépréciations sur immobilisations données en location simple</t>
  </si>
  <si>
    <t>S07_0690</t>
  </si>
  <si>
    <t>Plus-values de cession des immobilisations données en location simple</t>
  </si>
  <si>
    <t>S07_0700</t>
  </si>
  <si>
    <t>Autres produits sur opérations de location simple</t>
  </si>
  <si>
    <t>S07_0710</t>
  </si>
  <si>
    <t>Produits sur opérations de location simple, loyers douteux</t>
  </si>
  <si>
    <t>S07_0720</t>
  </si>
  <si>
    <t>S07_0730</t>
  </si>
  <si>
    <t>Intérêts sur prêts subordonnés à terme</t>
  </si>
  <si>
    <t>S07_0740</t>
  </si>
  <si>
    <t>Intérêts sur prêts subordonnés à durée indéterminée</t>
  </si>
  <si>
    <t>S07_0750</t>
  </si>
  <si>
    <t>Dividendes et produits assimilés sur prêts subordonnés</t>
  </si>
  <si>
    <t>S07_0760</t>
  </si>
  <si>
    <t>Intérêts sur créances douteuses sur prêts subordonnés</t>
  </si>
  <si>
    <t>S07_0770</t>
  </si>
  <si>
    <t>S07_0780</t>
  </si>
  <si>
    <t>S07_0790</t>
  </si>
  <si>
    <t>S07_0800</t>
  </si>
  <si>
    <t>S07_0810</t>
  </si>
  <si>
    <t>Produits sur engagements de financement</t>
  </si>
  <si>
    <t>S07_0820</t>
  </si>
  <si>
    <t>Produits sur engagements de garantie</t>
  </si>
  <si>
    <t>S07_0830</t>
  </si>
  <si>
    <t>S07_0840</t>
  </si>
  <si>
    <t>S07_0850</t>
  </si>
  <si>
    <t>Produits sur engagements sur titres</t>
  </si>
  <si>
    <t>S07_0860</t>
  </si>
  <si>
    <t>Gains sur engagements sur titres</t>
  </si>
  <si>
    <t>S07_0870</t>
  </si>
  <si>
    <t>Commissions sur engagements sur titres - produits</t>
  </si>
  <si>
    <t>S07_0880</t>
  </si>
  <si>
    <t>Commissions de garantie sur engagements sur titres</t>
  </si>
  <si>
    <t>S07_0890</t>
  </si>
  <si>
    <t>Commissions de placement dans le cadre d'engagements sur titres</t>
  </si>
  <si>
    <t>S07_0900</t>
  </si>
  <si>
    <t>Autres Commissions dans le cadre d'engagements sur titres</t>
  </si>
  <si>
    <t>S07_0910</t>
  </si>
  <si>
    <t>Produits sur instruments financiers à terme</t>
  </si>
  <si>
    <t>S07_0920</t>
  </si>
  <si>
    <t>S07_0930</t>
  </si>
  <si>
    <t>Gains sur autres opérations sur instruments financiers à terme de taux</t>
  </si>
  <si>
    <t>S07_0940</t>
  </si>
  <si>
    <t>Gains sur opérations sur instruments financiers à terme de taux gérés en macro couverture</t>
  </si>
  <si>
    <t>S07_0950</t>
  </si>
  <si>
    <t>Produits sur instruments de cours de change</t>
  </si>
  <si>
    <t>S07_0960</t>
  </si>
  <si>
    <t>S07_0970</t>
  </si>
  <si>
    <t>Gains sur autres contrats sur instruments financiers à terme de change</t>
  </si>
  <si>
    <t>S07_0980</t>
  </si>
  <si>
    <t>Produits sur autres instruments financiers à terme</t>
  </si>
  <si>
    <t>S07_0990</t>
  </si>
  <si>
    <t>S07_1000</t>
  </si>
  <si>
    <t>S07_1010</t>
  </si>
  <si>
    <t>S07_1020</t>
  </si>
  <si>
    <t>Produits sur autres engagements donnés</t>
  </si>
  <si>
    <t>S07_1030</t>
  </si>
  <si>
    <t>S07_1040</t>
  </si>
  <si>
    <t>Commissions sur titres gérés ou en dépôt</t>
  </si>
  <si>
    <t>S07_1050</t>
  </si>
  <si>
    <t>Droits de garde sur portefeuille-titres de la clientèle</t>
  </si>
  <si>
    <t>S07_1060</t>
  </si>
  <si>
    <t>Commissions de gestion sur portefeuille-titres de la clientèle</t>
  </si>
  <si>
    <t>S07_1070</t>
  </si>
  <si>
    <t>S07_1080</t>
  </si>
  <si>
    <t>Autres commissions sur titres gérés ou en dépôt</t>
  </si>
  <si>
    <t>S07_1090</t>
  </si>
  <si>
    <t>Commissions sur opérations sur titres pour le compte de la clientèle</t>
  </si>
  <si>
    <t>S07_1100</t>
  </si>
  <si>
    <t>Commissions pour achats/ventes de titres</t>
  </si>
  <si>
    <t>S07_1110</t>
  </si>
  <si>
    <t>S07_1120</t>
  </si>
  <si>
    <t>Autres commissions sur opérations sur titres</t>
  </si>
  <si>
    <t>S07_1130</t>
  </si>
  <si>
    <t>Produits sur moyens de paiement</t>
  </si>
  <si>
    <t>S07_1140</t>
  </si>
  <si>
    <t>Autres produits sur prestations de services financiers</t>
  </si>
  <si>
    <t>S07_1150</t>
  </si>
  <si>
    <t>S07_1160</t>
  </si>
  <si>
    <t>S07_1170</t>
  </si>
  <si>
    <t>Produits des opérations de promotion immobilière</t>
  </si>
  <si>
    <t>S07_1180</t>
  </si>
  <si>
    <t>S07_1190</t>
  </si>
  <si>
    <t>S07_1240</t>
  </si>
  <si>
    <t>S07_1250</t>
  </si>
  <si>
    <t>S07_1260</t>
  </si>
  <si>
    <t>S07_1270</t>
  </si>
  <si>
    <t>Charges refacturées</t>
  </si>
  <si>
    <t>S07_1280</t>
  </si>
  <si>
    <t>Charges refacturées à des sociétés du groupe</t>
  </si>
  <si>
    <t>S07_1290</t>
  </si>
  <si>
    <t>S07_1300</t>
  </si>
  <si>
    <t>S07_1310</t>
  </si>
  <si>
    <t>Quote-part des frais du siège social refacturés</t>
  </si>
  <si>
    <t>S07_1320</t>
  </si>
  <si>
    <t>Plus-values de cession sur immobilisations</t>
  </si>
  <si>
    <t>S07_1330</t>
  </si>
  <si>
    <t>Plus-values de cession sur immobilisations incorporelles et corporelles</t>
  </si>
  <si>
    <t>S07_1340</t>
  </si>
  <si>
    <t>Plus-values de cession sur immobilisations financières</t>
  </si>
  <si>
    <t>S07_1350</t>
  </si>
  <si>
    <t>Produits accessoires</t>
  </si>
  <si>
    <t>S07_1360</t>
  </si>
  <si>
    <t>S07_1370</t>
  </si>
  <si>
    <t>Produits des activités non bancaires</t>
  </si>
  <si>
    <t>S07_1380</t>
  </si>
  <si>
    <t>Autres produits accessoires</t>
  </si>
  <si>
    <t>S07_1400</t>
  </si>
  <si>
    <t>Reprises de dépréciations sur immobilisations incorporelles et corporelles</t>
  </si>
  <si>
    <t>S07_1410</t>
  </si>
  <si>
    <t>S07_1420</t>
  </si>
  <si>
    <t>S07_1430</t>
  </si>
  <si>
    <t>S07_1440</t>
  </si>
  <si>
    <t>Autres produits divers d'exploitation</t>
  </si>
  <si>
    <t>S07_1450</t>
  </si>
  <si>
    <t>S07_1460</t>
  </si>
  <si>
    <t>S07_1470</t>
  </si>
  <si>
    <t>Reprises de dépréciations sur créances douteuses</t>
  </si>
  <si>
    <t>S07_1480</t>
  </si>
  <si>
    <t>Reprises de dépréciations sur créances douteuses liées à des opérations de trésorerie et opérations interbancaires</t>
  </si>
  <si>
    <t>S07_1490</t>
  </si>
  <si>
    <t>Reprises de dépréciations sur créances douteuses liées à des opérations avec la clientèle</t>
  </si>
  <si>
    <t>S07_1500</t>
  </si>
  <si>
    <t>Reprises de dépréciations sur créances douteuses sur opérations sur titres et sur opérations diverses</t>
  </si>
  <si>
    <t>S07_1510</t>
  </si>
  <si>
    <t>Reprises de dépréciations sur autres créances douteuses</t>
  </si>
  <si>
    <t>S07_1520</t>
  </si>
  <si>
    <t>Reprises de dépréciations du portefeuille-titres et des opérations diverses</t>
  </si>
  <si>
    <t>S07_1530</t>
  </si>
  <si>
    <t>Reprises de dépréciations sur titres de placement</t>
  </si>
  <si>
    <t>S07_1540</t>
  </si>
  <si>
    <t>S07_1550</t>
  </si>
  <si>
    <t>Reprises de dépréciations sur Immobilisations financières</t>
  </si>
  <si>
    <t>S07_1560</t>
  </si>
  <si>
    <t>Autres reprises de dépréciations du portefeuille-titres et des opérations diverses</t>
  </si>
  <si>
    <t>S07_1570</t>
  </si>
  <si>
    <t>Reprises de provisions pour risques et charges</t>
  </si>
  <si>
    <t>S07_1580</t>
  </si>
  <si>
    <t>Reprises de provisions réglementées</t>
  </si>
  <si>
    <t>S07_1590</t>
  </si>
  <si>
    <t>Récupération sur créances amorties</t>
  </si>
  <si>
    <t>S07_1600</t>
  </si>
  <si>
    <t>S07_1620</t>
  </si>
  <si>
    <t>S07_1630</t>
  </si>
  <si>
    <t>S07_1640</t>
  </si>
  <si>
    <t>Intérêts sur crédits de trésorerie non échéancés</t>
  </si>
  <si>
    <t>S07_1650</t>
  </si>
  <si>
    <t>S07_1660</t>
  </si>
  <si>
    <t>S07_1670</t>
  </si>
  <si>
    <t>S07_1680</t>
  </si>
  <si>
    <t>S07_1690</t>
  </si>
  <si>
    <t>Autres gains sur titres de transaction</t>
  </si>
  <si>
    <t>S09_0010</t>
  </si>
  <si>
    <t>S09_0020</t>
  </si>
  <si>
    <t>S09_0030</t>
  </si>
  <si>
    <t>S09_0040</t>
  </si>
  <si>
    <t>S09_0050</t>
  </si>
  <si>
    <t>S09_0060</t>
  </si>
  <si>
    <t>S09_0070</t>
  </si>
  <si>
    <t>Cautions, avals et autres garanties d'ordre d'établissements de crédit - Garanties données aux FCC</t>
  </si>
  <si>
    <t>S09_0080</t>
  </si>
  <si>
    <t>S09_0090</t>
  </si>
  <si>
    <t>S09_0100</t>
  </si>
  <si>
    <t>Cautions immobilières</t>
  </si>
  <si>
    <t>S09_0110</t>
  </si>
  <si>
    <t>Garanties financières</t>
  </si>
  <si>
    <t>S09_0120</t>
  </si>
  <si>
    <t>Garantie d'ordre de la clientèle - Garanties données aux FCC</t>
  </si>
  <si>
    <t>S09_0140</t>
  </si>
  <si>
    <t>Garantie de capital</t>
  </si>
  <si>
    <t>S09_0150</t>
  </si>
  <si>
    <t>Garantie de performance</t>
  </si>
  <si>
    <t>S09_0160</t>
  </si>
  <si>
    <t>Garantie de capital et de performance</t>
  </si>
  <si>
    <t>S09_0170</t>
  </si>
  <si>
    <t>Autres garanties d'ordre de la clientèle</t>
  </si>
  <si>
    <t>S09_0180</t>
  </si>
  <si>
    <t>S09_0190</t>
  </si>
  <si>
    <t>S09_0200</t>
  </si>
  <si>
    <t>S09_0210</t>
  </si>
  <si>
    <t>S09_0220</t>
  </si>
  <si>
    <t>S09_0230</t>
  </si>
  <si>
    <t>S09_0240</t>
  </si>
  <si>
    <t>S09_0250</t>
  </si>
  <si>
    <t>S09_0260</t>
  </si>
  <si>
    <t>S09_0270</t>
  </si>
  <si>
    <t>Titres à livrer, Titres achetés avec faculté de rachat ou de reprise</t>
  </si>
  <si>
    <t>S09_0280</t>
  </si>
  <si>
    <t>S09_0290</t>
  </si>
  <si>
    <t>Opérations de prêts ou d'emprunts en devises et de change au comptant</t>
  </si>
  <si>
    <t>S09_0310</t>
  </si>
  <si>
    <t>S09_0340</t>
  </si>
  <si>
    <t>S09_0370</t>
  </si>
  <si>
    <t>S09_0380</t>
  </si>
  <si>
    <t>S09_0390</t>
  </si>
  <si>
    <t>S09_0400</t>
  </si>
  <si>
    <t>S09_0410</t>
  </si>
  <si>
    <t>S09_0430</t>
  </si>
  <si>
    <t>S09_0440</t>
  </si>
  <si>
    <t>Engagements sur IFT réalisés lors d'opérations effectuées de gré à gré sur instruments de taux d'intérêt</t>
  </si>
  <si>
    <t>S09_0450</t>
  </si>
  <si>
    <t>S09_0460</t>
  </si>
  <si>
    <t>Engagements sur IFT réalisés lors d'opérations effectuées de gré à gré sur instruments de cours de change</t>
  </si>
  <si>
    <t>S09_0470</t>
  </si>
  <si>
    <t>Instruments à terme de change - Opérations sur les autres instruments financiers à terme</t>
  </si>
  <si>
    <t>S09_0480</t>
  </si>
  <si>
    <t>Engagements sur IFT réalisés lors d'opérations effectuées de gré à gré sur autres instruments</t>
  </si>
  <si>
    <t>S09_0490</t>
  </si>
  <si>
    <t>S09_0500</t>
  </si>
  <si>
    <t>S09_0510</t>
  </si>
  <si>
    <t>S0H_0010</t>
  </si>
  <si>
    <t>S0H_0020</t>
  </si>
  <si>
    <t>Autres postes de l'actif</t>
  </si>
  <si>
    <t>S0H_0040</t>
  </si>
  <si>
    <t>Total des amortissements et des dépréciations</t>
  </si>
  <si>
    <t>S0H_0050</t>
  </si>
  <si>
    <t>Total du passif</t>
  </si>
  <si>
    <t>S0H_0060</t>
  </si>
  <si>
    <t>Autres postes du passif</t>
  </si>
  <si>
    <t>S0H_0070</t>
  </si>
  <si>
    <t>S0H_0700</t>
  </si>
  <si>
    <t>S0H_0710</t>
  </si>
  <si>
    <t>S0H_0720</t>
  </si>
  <si>
    <t>S0H_0730</t>
  </si>
  <si>
    <t>S0H_0740</t>
  </si>
  <si>
    <t>S0H_0750</t>
  </si>
  <si>
    <t>SAC_0010</t>
  </si>
  <si>
    <t>Abandons de créances sur opérations interbancaires</t>
  </si>
  <si>
    <t>SAC_0020</t>
  </si>
  <si>
    <t>Abandons de créances sur opérations avec la clientèle</t>
  </si>
  <si>
    <t>SAC_0030</t>
  </si>
  <si>
    <t>Abandons de créances sur titres reçus en pension livrée</t>
  </si>
  <si>
    <t>SAC_0040</t>
  </si>
  <si>
    <t>Abandons de créances sur titres à revenu fixe du portefeuille titres</t>
  </si>
  <si>
    <t>SAC_0050</t>
  </si>
  <si>
    <t>Abandons de créances sur titres à revenu variable du portefeuille titres</t>
  </si>
  <si>
    <t>SAC_0060</t>
  </si>
  <si>
    <t>Abandons de créances sur prêts subordonnés</t>
  </si>
  <si>
    <t>SAC_0070</t>
  </si>
  <si>
    <t>Abandons de créances sur crédit-bail et opérations assimilées (encours financiers)</t>
  </si>
  <si>
    <t>SAC_0080</t>
  </si>
  <si>
    <t>Abandons de créances sur créances douteuses sur opérations de crédit-bail et opérations assimilées</t>
  </si>
  <si>
    <t>SAC_0430</t>
  </si>
  <si>
    <t>Abandons de créances sur opérations interbancaires intra-groupe</t>
  </si>
  <si>
    <t>SAR_0010</t>
  </si>
  <si>
    <t>SAR_0020</t>
  </si>
  <si>
    <t>SAR_0030</t>
  </si>
  <si>
    <t>SBC_0010</t>
  </si>
  <si>
    <t>Dépréciations des opérations de trésorerie et opérations interbancaires (consolidé)</t>
  </si>
  <si>
    <t>SBC_0020</t>
  </si>
  <si>
    <t>Dépréciation des créances douteuses des opérations de trésorerie et opérations interbancaires (consolidé)</t>
  </si>
  <si>
    <t>SBC_0030</t>
  </si>
  <si>
    <t>Dépréciations des opérations avec la clientèle (consolidé)</t>
  </si>
  <si>
    <t>SBC_0040</t>
  </si>
  <si>
    <t>Dépréciations des créances douteuses des opérations avec la clientèle (consolidé)</t>
  </si>
  <si>
    <t>SBC_0050</t>
  </si>
  <si>
    <t>Dépréciations des opérations sur titres et opérations diverses (consolidé)</t>
  </si>
  <si>
    <t>SBC_0060</t>
  </si>
  <si>
    <t>Dépréciations des titres de transaction et instrument conditionnels achetés (consolidé)</t>
  </si>
  <si>
    <t>SBC_0070</t>
  </si>
  <si>
    <t>SBC_0080</t>
  </si>
  <si>
    <t>SBC_0090</t>
  </si>
  <si>
    <t>SBC_0100</t>
  </si>
  <si>
    <t>SBC_0110</t>
  </si>
  <si>
    <t>Dépréciations des débiteurs et emplois divers (consolidé)</t>
  </si>
  <si>
    <t>SBC_0120</t>
  </si>
  <si>
    <t>Dépréciations des comptes transitoires et de régularisation (consolidé)</t>
  </si>
  <si>
    <t>SBC_0130</t>
  </si>
  <si>
    <t>Dépréciations des créances douteuses sur opérations sur titres et opérations diverses (consolidé)</t>
  </si>
  <si>
    <t>SBC_0140</t>
  </si>
  <si>
    <t>Amortissements et dépréciations des valeurs immobilisées (consolidé)</t>
  </si>
  <si>
    <t>SBC_0150</t>
  </si>
  <si>
    <t>Dépréciations sur parts dans les entreprises liées, titres de participation, autres immobilisations financières et appels de fonds (consolidé)</t>
  </si>
  <si>
    <t>SBC_0160</t>
  </si>
  <si>
    <t>Amortissements et dépréciations des Immobilisations incorporelles (consolidé)</t>
  </si>
  <si>
    <t>SBC_0170</t>
  </si>
  <si>
    <t>SBC_0180</t>
  </si>
  <si>
    <t>Dépréciations des créances douteuses sur les valeurs immobilisées (consolidé)</t>
  </si>
  <si>
    <t>SBC_0190</t>
  </si>
  <si>
    <t>Amortissement des écarts d'acquisitions (consolidé)</t>
  </si>
  <si>
    <t>SBC_0200</t>
  </si>
  <si>
    <t>Total des amortissements et dépréciations (consolidé)</t>
  </si>
  <si>
    <t>SBC_0210</t>
  </si>
  <si>
    <t>SBC_0220</t>
  </si>
  <si>
    <t>Total des opérations de trésorerie et interbancaires actif (consolidé)</t>
  </si>
  <si>
    <t>SBC_0230</t>
  </si>
  <si>
    <t>SBC_0240</t>
  </si>
  <si>
    <t>Banques centrales actif (consolidé)</t>
  </si>
  <si>
    <t>SBC_0250</t>
  </si>
  <si>
    <t>Comptes ordinaires débiteurs des établissements de crédit (consolidé)</t>
  </si>
  <si>
    <t>SBC_0260</t>
  </si>
  <si>
    <t>Comptes et prêts à des établissements de crédit (consolidé)</t>
  </si>
  <si>
    <t>SBC_0270</t>
  </si>
  <si>
    <t>Valeurs reçues en pension ou achetées ferme aux établissements de crédit (consolidé)</t>
  </si>
  <si>
    <t>SBC_0280</t>
  </si>
  <si>
    <t>Valeurs non imputées sur opérations de trésorerie et opérations interbancaires (consolidé)</t>
  </si>
  <si>
    <t>SBC_0290</t>
  </si>
  <si>
    <t>Créances douteuses des opérations de trésorerie et opérations interbancaires (consolidé)</t>
  </si>
  <si>
    <t>SBC_0300</t>
  </si>
  <si>
    <t>Créances rattachées sur opérations de trésorerie et opérations interbancaires (consolidé)</t>
  </si>
  <si>
    <t>SBC_0310</t>
  </si>
  <si>
    <t>Total des opérations avec la clientèle actif (consolidé)</t>
  </si>
  <si>
    <t>SBC_0320</t>
  </si>
  <si>
    <t>Créances commerciales (consolidé)</t>
  </si>
  <si>
    <t>SBC_0330</t>
  </si>
  <si>
    <t>Autres concours à la clientèle (consolidé)</t>
  </si>
  <si>
    <t>SBC_0340</t>
  </si>
  <si>
    <t>Comptes ordinaires débiteurs de la clientèle (consolidé)</t>
  </si>
  <si>
    <t>SBC_0350</t>
  </si>
  <si>
    <t>Valeurs non imputées sur opérations avec la clientèle (consolidé)</t>
  </si>
  <si>
    <t>SBC_0360</t>
  </si>
  <si>
    <t>Créances douteuses sur opérations avec la clientèle (consolidé)</t>
  </si>
  <si>
    <t>SBC_0370</t>
  </si>
  <si>
    <t>Créances rattachées sur opérations avec la clientèle (consolidé)</t>
  </si>
  <si>
    <t>SBC_0380</t>
  </si>
  <si>
    <t>Opérations de crédit-bail et opérations assimilées (consolidé)</t>
  </si>
  <si>
    <t>SBC_0390</t>
  </si>
  <si>
    <t>Total des opérations sur titres et opérations diverses - actif - (consolidé)</t>
  </si>
  <si>
    <t>SBC_0400</t>
  </si>
  <si>
    <t>Titres reçus en pension livrée (consolidé)</t>
  </si>
  <si>
    <t>SBC_0410</t>
  </si>
  <si>
    <t>Titres de transaction et instruments conditionnels achetés (consolidé)</t>
  </si>
  <si>
    <t>SBC_0420</t>
  </si>
  <si>
    <t>SBC_0430</t>
  </si>
  <si>
    <t>SBC_0440</t>
  </si>
  <si>
    <t>SBC_0450</t>
  </si>
  <si>
    <t>SBC_0460</t>
  </si>
  <si>
    <t>Débiteurs et emplois divers (consolidé)</t>
  </si>
  <si>
    <t>SBC_0470</t>
  </si>
  <si>
    <t>Comptes transitoires et de régularisation actif (consolidé)</t>
  </si>
  <si>
    <t>SBC_0480</t>
  </si>
  <si>
    <t>Créances douteuses des opérations sur titres et opérations diverses (consolidé)</t>
  </si>
  <si>
    <t>SBC_0490</t>
  </si>
  <si>
    <t>Créances rattachées des opérations sur titres et opérations diverses (consolidé)</t>
  </si>
  <si>
    <t>SBC_0500</t>
  </si>
  <si>
    <t>Total des valeurs immobilisées (consolidé)</t>
  </si>
  <si>
    <t>SBC_0510</t>
  </si>
  <si>
    <t>Prêts subordonnés (consolidé)</t>
  </si>
  <si>
    <t>SBC_0520</t>
  </si>
  <si>
    <t>Parts dans les entreprises liées, titres de participation, autres immobilisations financières (consolidé)</t>
  </si>
  <si>
    <t>SBC_0530</t>
  </si>
  <si>
    <t>Participation et parts dans les entreprises liées mises en équivalence (consolidé)</t>
  </si>
  <si>
    <t>SBC_0540</t>
  </si>
  <si>
    <t>Participation et parts dans les entreprises non financières liées mises en équivalence (consolidé)</t>
  </si>
  <si>
    <t>SBC_0550</t>
  </si>
  <si>
    <t>Participation et parts dans les entreprises financières liées mises en équivalence (consolidé)</t>
  </si>
  <si>
    <t>SBC_0560</t>
  </si>
  <si>
    <t>Immobilisations incorporelles (consolidé)</t>
  </si>
  <si>
    <t>SBC_0570</t>
  </si>
  <si>
    <t>Immobilisations corporelles (consolidé)</t>
  </si>
  <si>
    <t>SBC_0580</t>
  </si>
  <si>
    <t>Créances douteuses sur valeurs immobilisées (consolidé)</t>
  </si>
  <si>
    <t>SBC_0590</t>
  </si>
  <si>
    <t>Créances rattachées sur valeurs immobilisées (consolidé)</t>
  </si>
  <si>
    <t>SBC_0600</t>
  </si>
  <si>
    <t>Actionnaires ou associés (consolidé)</t>
  </si>
  <si>
    <t>SBC_0610</t>
  </si>
  <si>
    <t>Ecart d'acquisition actif (consolidé)</t>
  </si>
  <si>
    <t>SBC_0620</t>
  </si>
  <si>
    <t>Total de l'actif (consolidé)</t>
  </si>
  <si>
    <t>SBC_0630</t>
  </si>
  <si>
    <t>Pour mémoire : actifs en devises étrangères (consolidé)</t>
  </si>
  <si>
    <t>SBC_0900</t>
  </si>
  <si>
    <t>Total des opérations de trésorerie et interbancaires passif (consolidé)</t>
  </si>
  <si>
    <t>SBC_0910</t>
  </si>
  <si>
    <t>Banques centrales passif (consolidé)</t>
  </si>
  <si>
    <t>SBC_0920</t>
  </si>
  <si>
    <t>Comptes ordinaires créditeurs des établissements de crédit (consolidé)</t>
  </si>
  <si>
    <t>SBC_0930</t>
  </si>
  <si>
    <t>Comptes et emprunts auprès des établissements de crédit (consolidé)</t>
  </si>
  <si>
    <t>SBC_0940</t>
  </si>
  <si>
    <t>Valeurs données en pension ou vendues ferme à des établissements de crédit (consolidées)</t>
  </si>
  <si>
    <t>SBC_0950</t>
  </si>
  <si>
    <t>Autres sommes dues à des établissements de crédit (consolidé)</t>
  </si>
  <si>
    <t>SBC_0960</t>
  </si>
  <si>
    <t>Dettes rattachées sur opérations de trésorerie et opérations interbancaires (consolidé)</t>
  </si>
  <si>
    <t>SBC_0970</t>
  </si>
  <si>
    <t>Total des opérations avec la clientèle passif (consolidé)</t>
  </si>
  <si>
    <t>SBC_0980</t>
  </si>
  <si>
    <t>Comptes ordinaires créditeurs de la clientèle (consolidé)</t>
  </si>
  <si>
    <t>SBC_0990</t>
  </si>
  <si>
    <t>SBC_1000</t>
  </si>
  <si>
    <t>Comptes créditeurs à terme de la clientèle (consolidé)</t>
  </si>
  <si>
    <t>SBC_1010</t>
  </si>
  <si>
    <t>SBC_1020</t>
  </si>
  <si>
    <t>Autres sommes dues à la clientèle (consolidé)</t>
  </si>
  <si>
    <t>SBC_1030</t>
  </si>
  <si>
    <t>Dettes rattachées sur opérations avec la clientèle (consolidé)</t>
  </si>
  <si>
    <t>SBC_1040</t>
  </si>
  <si>
    <t>Total des opérations sur titres et opérations diverses - passif - (consolidé)</t>
  </si>
  <si>
    <t>SBC_1050</t>
  </si>
  <si>
    <t>Titres donnés en pension livrée (consolidé)</t>
  </si>
  <si>
    <t>SBC_1060</t>
  </si>
  <si>
    <t>Titres de transaction et instruments conditionnels vendus (consolidé)</t>
  </si>
  <si>
    <t>SBC_1070</t>
  </si>
  <si>
    <t>Titres du marché interbancaire et titres de créances négociables (consolidé)</t>
  </si>
  <si>
    <t>SBC_1080</t>
  </si>
  <si>
    <t>Dettes constituées par des titres - Obligations (consolidé)</t>
  </si>
  <si>
    <t>SBC_1090</t>
  </si>
  <si>
    <t>Autres dettes constituées par des titres (consolidé)</t>
  </si>
  <si>
    <t>SBC_1100</t>
  </si>
  <si>
    <t>Créditeurs divers (consolidé)</t>
  </si>
  <si>
    <t>SBC_1110</t>
  </si>
  <si>
    <t>Comptes transitoires et de régularisation passif (consolidé)</t>
  </si>
  <si>
    <t>SBC_1120</t>
  </si>
  <si>
    <t>Dettes rattachées sur opérations sur titres et opérations diverses (consolidé)</t>
  </si>
  <si>
    <t>SBC_1130</t>
  </si>
  <si>
    <t>Provisions, capitaux propres et assimilés (consolidés)</t>
  </si>
  <si>
    <t>SBC_1140</t>
  </si>
  <si>
    <t>SBC_1150</t>
  </si>
  <si>
    <t>Provisions pour risques et charges (consolidé)</t>
  </si>
  <si>
    <t>SBC_1160</t>
  </si>
  <si>
    <t>Dépôts de garantie à caractère mutuel (consolidé)</t>
  </si>
  <si>
    <t>SBC_1170</t>
  </si>
  <si>
    <t>Fonds pour risques bancaires généraux (consolidé)</t>
  </si>
  <si>
    <t>SBC_1180</t>
  </si>
  <si>
    <t>Dettes subordonnées et dettes rattachées (consolidé)</t>
  </si>
  <si>
    <t>SBC_1190</t>
  </si>
  <si>
    <t>Capital souscrit (consolidé)</t>
  </si>
  <si>
    <t>SBC_1200</t>
  </si>
  <si>
    <t>SBC_1210</t>
  </si>
  <si>
    <t>Réserves consolidées, écart de réévaluation, écart de conversion, différences de mises en équivalence (+ / -) (consolidé)</t>
  </si>
  <si>
    <t>SBC_1220</t>
  </si>
  <si>
    <t>Part du groupe (+ / -), Réserves consolidées, écart de réévaluation, écart de conversion, différences de mises en équivalence (consolidé)</t>
  </si>
  <si>
    <t>SBC_1230</t>
  </si>
  <si>
    <t>Part des intérêts minoritaires (+ / -), Réserves consolidées, écart de réévaluation, écartde conversion, différences de mises en équivalence (consolidé)</t>
  </si>
  <si>
    <t>SBC_1240</t>
  </si>
  <si>
    <t>Report à nouveau (+ / -), (consolidé)</t>
  </si>
  <si>
    <t>SBC_1250</t>
  </si>
  <si>
    <t>Résultat (+ / -) (consolidé)</t>
  </si>
  <si>
    <t>SBC_1260</t>
  </si>
  <si>
    <t>Part du groupe (+ / -), résultat (consolidé)</t>
  </si>
  <si>
    <t>SBC_1270</t>
  </si>
  <si>
    <t>Part des intérêts minoritaires (+ / -), résultat (consolidé)</t>
  </si>
  <si>
    <t>SBC_1280</t>
  </si>
  <si>
    <t>Total du passif consolidé</t>
  </si>
  <si>
    <t>SBC_1290</t>
  </si>
  <si>
    <t>Pour mémoire : passifs en devises étrangères (consolidé)</t>
  </si>
  <si>
    <t>SBC_1510</t>
  </si>
  <si>
    <t>SBC_1520</t>
  </si>
  <si>
    <t>SBC_1530</t>
  </si>
  <si>
    <t>Engagements de financement en faveur de la clientèle (consolidé)</t>
  </si>
  <si>
    <t>SBC_1550</t>
  </si>
  <si>
    <t>SBC_1560</t>
  </si>
  <si>
    <t>SBC_1570</t>
  </si>
  <si>
    <t>SBC_1590</t>
  </si>
  <si>
    <t>Titres à recevoir (consolidé)</t>
  </si>
  <si>
    <t>SBC_1600</t>
  </si>
  <si>
    <t>Titres à livrer (consolidé)</t>
  </si>
  <si>
    <t>SBC_1620</t>
  </si>
  <si>
    <t>Monnaies à recevoir (consolidé)</t>
  </si>
  <si>
    <t>SBC_1630</t>
  </si>
  <si>
    <t>Monnaies à livrer (consolidé)</t>
  </si>
  <si>
    <t>SBC_1650</t>
  </si>
  <si>
    <t>SBC_1660</t>
  </si>
  <si>
    <t>Opérations sur instruments de cours de change (consolidé)</t>
  </si>
  <si>
    <t>SBC_1670</t>
  </si>
  <si>
    <t>Opérations sur autres instruments (consolidé)</t>
  </si>
  <si>
    <t>SCA_0010</t>
  </si>
  <si>
    <t>SCA_0020</t>
  </si>
  <si>
    <t>Sommes investies dans un fonds du marché monétaire qualifié</t>
  </si>
  <si>
    <t>SCA_0030</t>
  </si>
  <si>
    <t>SCA_0040</t>
  </si>
  <si>
    <t>SCA_0050</t>
  </si>
  <si>
    <t>SCA_0060</t>
  </si>
  <si>
    <t>SCA_0070</t>
  </si>
  <si>
    <t>SCA_0080</t>
  </si>
  <si>
    <t>SCA_0090</t>
  </si>
  <si>
    <t>SCA_0110</t>
  </si>
  <si>
    <t>Montants des fonds de la clientèle à cantonner</t>
  </si>
  <si>
    <t>SCA_0120</t>
  </si>
  <si>
    <t>SCA_0130</t>
  </si>
  <si>
    <t>SCA_0140</t>
  </si>
  <si>
    <t>SCA_0150</t>
  </si>
  <si>
    <t>SCA_0160</t>
  </si>
  <si>
    <t>Montants des fonds couverts par la police d'assurance</t>
  </si>
  <si>
    <t>SCC_0010</t>
  </si>
  <si>
    <t>SCC_0020</t>
  </si>
  <si>
    <t>SCC_0030</t>
  </si>
  <si>
    <t>SCC_0040</t>
  </si>
  <si>
    <t>SCC_0050</t>
  </si>
  <si>
    <t>SCC_0060</t>
  </si>
  <si>
    <t>SCC_0070</t>
  </si>
  <si>
    <t>Autres dépôts de garantie reçus</t>
  </si>
  <si>
    <t>SCC_0080</t>
  </si>
  <si>
    <t>SCC_0090</t>
  </si>
  <si>
    <t>SCC_0100</t>
  </si>
  <si>
    <t>SCC_0110</t>
  </si>
  <si>
    <t>SCC_0120</t>
  </si>
  <si>
    <t>SCC_0130</t>
  </si>
  <si>
    <t>SCC_0140</t>
  </si>
  <si>
    <t>SCC_0150</t>
  </si>
  <si>
    <t>SCC_0160</t>
  </si>
  <si>
    <t>SCC_0170</t>
  </si>
  <si>
    <t>SCC_0180</t>
  </si>
  <si>
    <t>SCC_0190</t>
  </si>
  <si>
    <t>SCC_0200</t>
  </si>
  <si>
    <t>SCC_0210</t>
  </si>
  <si>
    <t>SCC_0220</t>
  </si>
  <si>
    <t>Comptes à vue</t>
  </si>
  <si>
    <t>SCC_0230</t>
  </si>
  <si>
    <t>SCC_0240</t>
  </si>
  <si>
    <t>SCC_0250</t>
  </si>
  <si>
    <t>SCC_0260</t>
  </si>
  <si>
    <t>SCC_0270</t>
  </si>
  <si>
    <t>SCC_0280</t>
  </si>
  <si>
    <t>SCI_0010</t>
  </si>
  <si>
    <t>SCI_0020</t>
  </si>
  <si>
    <t>SCI_0030</t>
  </si>
  <si>
    <t>SCI_0040</t>
  </si>
  <si>
    <t>SCI_0050</t>
  </si>
  <si>
    <t>SCI_0060</t>
  </si>
  <si>
    <t>SCI_0070</t>
  </si>
  <si>
    <t>SCI_0080</t>
  </si>
  <si>
    <t>SCI_0090</t>
  </si>
  <si>
    <t>SCI_0100</t>
  </si>
  <si>
    <t>SCI_0110</t>
  </si>
  <si>
    <t>SCI_0130</t>
  </si>
  <si>
    <t>SCI_0140</t>
  </si>
  <si>
    <t>SCI_0150</t>
  </si>
  <si>
    <t>SCI_0160</t>
  </si>
  <si>
    <t>SCI_0170</t>
  </si>
  <si>
    <t>SCI_0180</t>
  </si>
  <si>
    <t>SCI_0190</t>
  </si>
  <si>
    <t>SCI_0200</t>
  </si>
  <si>
    <t>SCI_0210</t>
  </si>
  <si>
    <t>SCI_0220</t>
  </si>
  <si>
    <t>SCI_0230</t>
  </si>
  <si>
    <t>SCI_0240</t>
  </si>
  <si>
    <t>SCI_0250</t>
  </si>
  <si>
    <t>SCI_0260</t>
  </si>
  <si>
    <t>SCI_0270</t>
  </si>
  <si>
    <t>SCI_0280</t>
  </si>
  <si>
    <t>SCI_0290</t>
  </si>
  <si>
    <t>SCI_0300</t>
  </si>
  <si>
    <t>SCI_0310</t>
  </si>
  <si>
    <t>Code SWIFT</t>
  </si>
  <si>
    <t>SCL_0010</t>
  </si>
  <si>
    <t>Caisse, Liquidités Brutes</t>
  </si>
  <si>
    <t>SCL_0020</t>
  </si>
  <si>
    <t>Caisse, Liquidités nettes Pondérées</t>
  </si>
  <si>
    <t>SCL_0160</t>
  </si>
  <si>
    <t>SCL_0170</t>
  </si>
  <si>
    <t>SCL_0180</t>
  </si>
  <si>
    <t>SCL_0190</t>
  </si>
  <si>
    <t>SCL_0200</t>
  </si>
  <si>
    <t>SCL_0210</t>
  </si>
  <si>
    <t>SCL_0220</t>
  </si>
  <si>
    <t>SCL_0230</t>
  </si>
  <si>
    <t>SCL_0240</t>
  </si>
  <si>
    <t>SCL_0250</t>
  </si>
  <si>
    <t>SCL_0260</t>
  </si>
  <si>
    <t>SCL_0270</t>
  </si>
  <si>
    <t>SCL_0280</t>
  </si>
  <si>
    <t>SCL_0290</t>
  </si>
  <si>
    <t>SCL_0300</t>
  </si>
  <si>
    <t>SCL_0310</t>
  </si>
  <si>
    <t>SCL_0320</t>
  </si>
  <si>
    <t>SCL_0330</t>
  </si>
  <si>
    <t>SCL_0340</t>
  </si>
  <si>
    <t>SCL_0350</t>
  </si>
  <si>
    <t>SCL_0360</t>
  </si>
  <si>
    <t>SCL_0370</t>
  </si>
  <si>
    <t>SCL_0380</t>
  </si>
  <si>
    <t>SCL_0390</t>
  </si>
  <si>
    <t>SCL_0400</t>
  </si>
  <si>
    <t>SCL_0410</t>
  </si>
  <si>
    <t>SCL_0420</t>
  </si>
  <si>
    <t>SCL_0430</t>
  </si>
  <si>
    <t>SCL_0440</t>
  </si>
  <si>
    <t>SCL_0450</t>
  </si>
  <si>
    <t>SCL_0460</t>
  </si>
  <si>
    <t>SCL_0470</t>
  </si>
  <si>
    <t>SCL_0480</t>
  </si>
  <si>
    <t>SCL_0490</t>
  </si>
  <si>
    <t>SCL_0500</t>
  </si>
  <si>
    <t>SCL_0510</t>
  </si>
  <si>
    <t>SCL_0520</t>
  </si>
  <si>
    <t>SCL_0530</t>
  </si>
  <si>
    <t>SCL_0540</t>
  </si>
  <si>
    <t>SCL_0550</t>
  </si>
  <si>
    <t>SCL_0560</t>
  </si>
  <si>
    <t>SCL_0570</t>
  </si>
  <si>
    <t>SCL_0580</t>
  </si>
  <si>
    <t>SCL_0590</t>
  </si>
  <si>
    <t>SCL_0600</t>
  </si>
  <si>
    <t>SCL_0610</t>
  </si>
  <si>
    <t>SCL_0620</t>
  </si>
  <si>
    <t>SCL_0630</t>
  </si>
  <si>
    <t>SCL_0640</t>
  </si>
  <si>
    <t>SCL_0650</t>
  </si>
  <si>
    <t>SCL_0660</t>
  </si>
  <si>
    <t>SCL_0670</t>
  </si>
  <si>
    <t>SCL_0680</t>
  </si>
  <si>
    <t>SCL_0690</t>
  </si>
  <si>
    <t>SCL_0700</t>
  </si>
  <si>
    <t>SCL_0710</t>
  </si>
  <si>
    <t>SCL_0720</t>
  </si>
  <si>
    <t>SCL_0730</t>
  </si>
  <si>
    <t>SCL_0740</t>
  </si>
  <si>
    <t>SCL_0750</t>
  </si>
  <si>
    <t>SCL_0760</t>
  </si>
  <si>
    <t>SCL_0800</t>
  </si>
  <si>
    <t>SCL_0810</t>
  </si>
  <si>
    <t>SCL_0820</t>
  </si>
  <si>
    <t>SCL_0830</t>
  </si>
  <si>
    <t>SCL_0840</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</si>
  <si>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</si>
  <si>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SCL_0850</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</si>
  <si>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</si>
  <si>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SCL_0860</t>
  </si>
  <si>
    <t>SCL_0870</t>
  </si>
  <si>
    <t>SCL_0880</t>
  </si>
  <si>
    <t>Comptes créditeurs à terme et bons de caisse (tout type de clientèle), dont la durée résiduelle est supérieure à 1 mois, Opérations avec la clientèle (dont intra-groupe non bancaire), Exigibilités brutes</t>
  </si>
  <si>
    <t>SCL_0890</t>
  </si>
  <si>
    <t>Comptes créditeurs à terme et bons de caisse (tout type de clientèle), dont la durée résiduelle est supérieure à 1 mois, Opérations avec la clientèle (dont intra-groupe non bancaire), Exigibilités nettes pondérées</t>
  </si>
  <si>
    <t>SCL_0920</t>
  </si>
  <si>
    <t>SCL_0930</t>
  </si>
  <si>
    <t>SCL_0940</t>
  </si>
  <si>
    <t>SCL_0950</t>
  </si>
  <si>
    <t>Cautions, avals, endos, acceptations et autres garanties en faveur ou d'ordre de la clientèle, Opérations avec la clientèle (dont intra-groupe non bancaire non sociétés de financement et assimilés), Exigibilités nettes pondérées</t>
  </si>
  <si>
    <t>SCL_0960</t>
  </si>
  <si>
    <t>Engagements de financement en faveur de la clientèle de particuliers devant être tirés dans le mois à venir en application de dispositions contractuelles, Exigibilités brutes</t>
  </si>
  <si>
    <t>SCL_0970</t>
  </si>
  <si>
    <t>Engagements de financement en faveur de la clientèle de particuliers devant être tirés dans le mois à venir en application de dispositions contractuelles, Exigibilités nettes pondérées</t>
  </si>
  <si>
    <t>SCL_0980</t>
  </si>
  <si>
    <t>Engagements de financement en faveur de la clientèle de particuliers dans le cas où le tirage sur les engagements de financement est calculé de façon statistique, Exigibilités brutes</t>
  </si>
  <si>
    <t>SCL_0990</t>
  </si>
  <si>
    <t>SCL_1000</t>
  </si>
  <si>
    <t>SCL_1100</t>
  </si>
  <si>
    <t>SCL_1120</t>
  </si>
  <si>
    <t>SCL_1130</t>
  </si>
  <si>
    <t>Engagements de financement en faveur de la clientèle autre que les particuliers, devant être tirés dans le mois à venir en application de dispositions contractuelles, Exigibilités nettes pondérées</t>
  </si>
  <si>
    <t>SCL_1140</t>
  </si>
  <si>
    <t>SCL_1150</t>
  </si>
  <si>
    <t>SCL_1160</t>
  </si>
  <si>
    <t>Engagements de financement en faveur d'entités ad hoc, Engagements de financement en faveur de la clientèle autre que les particuliers, Exigibilités brutes</t>
  </si>
  <si>
    <t>SCL_1170</t>
  </si>
  <si>
    <t>SCL_1180</t>
  </si>
  <si>
    <t>SCL_1190</t>
  </si>
  <si>
    <t>SCL_1200</t>
  </si>
  <si>
    <t>SCL_1210</t>
  </si>
  <si>
    <t>SCL_1220</t>
  </si>
  <si>
    <t>SCL_1230</t>
  </si>
  <si>
    <t>Excédent des engagements de financement donnés / reçus de la clientèle groupe, Solde net pondéré si équivalent exigibilité</t>
  </si>
  <si>
    <t>SCL_1240</t>
  </si>
  <si>
    <t>SCL_1250</t>
  </si>
  <si>
    <t>SCL_1260</t>
  </si>
  <si>
    <t>SCL_1270</t>
  </si>
  <si>
    <t>SCL_1280</t>
  </si>
  <si>
    <t>SCL_1290</t>
  </si>
  <si>
    <t>SCL_1300</t>
  </si>
  <si>
    <t>SCL_1310</t>
  </si>
  <si>
    <t>SCL_1320</t>
  </si>
  <si>
    <t>SCL_1330</t>
  </si>
  <si>
    <t>SCL_1340</t>
  </si>
  <si>
    <t>TCN remboursables dans le mois, Titres ayant au plus un mois à courir, titres de créance, Exigibilités brutes</t>
  </si>
  <si>
    <t>SCL_1350</t>
  </si>
  <si>
    <t>SCL_1420</t>
  </si>
  <si>
    <t>SCL_1430</t>
  </si>
  <si>
    <t>Titres de capital négociables sur un marché actif, Liquidités nettes pondérées</t>
  </si>
  <si>
    <t>SCL_1440</t>
  </si>
  <si>
    <t>SCL_1450</t>
  </si>
  <si>
    <t>SCL_1460</t>
  </si>
  <si>
    <t>SCL_1470</t>
  </si>
  <si>
    <t>SCL_1480</t>
  </si>
  <si>
    <t>SCL_1490</t>
  </si>
  <si>
    <t>SCL_1500</t>
  </si>
  <si>
    <t>SCL_1510</t>
  </si>
  <si>
    <t>SCL_1560</t>
  </si>
  <si>
    <t>SCL_1570</t>
  </si>
  <si>
    <t>SCP_0010</t>
  </si>
  <si>
    <t>Montants reçus des utilisateurs de services de paiement - clientèle non-financière</t>
  </si>
  <si>
    <t>SCP_0020</t>
  </si>
  <si>
    <t>SCP_0030</t>
  </si>
  <si>
    <t>SCP_0040</t>
  </si>
  <si>
    <t>SCP_0050</t>
  </si>
  <si>
    <t>Montants reçus par le biais d'autres prestataires de services de paiement - clientèle non-financière</t>
  </si>
  <si>
    <t>SCP_0060</t>
  </si>
  <si>
    <t>Montants reçus par le biais d'autres prestataires de services de paiement - OPCVM</t>
  </si>
  <si>
    <t>SCP_0070</t>
  </si>
  <si>
    <t>Montants reçus par le biais d'autres prestataires de services de paiement - autres clients</t>
  </si>
  <si>
    <t>SCP_0080</t>
  </si>
  <si>
    <t>Montants reçus par le biais d'autres prestataires de services de paiement</t>
  </si>
  <si>
    <t>SCP_0090</t>
  </si>
  <si>
    <t>SCP_0100</t>
  </si>
  <si>
    <t>Ajout à opérer</t>
  </si>
  <si>
    <t>SCP_0110</t>
  </si>
  <si>
    <t>SCP_0120</t>
  </si>
  <si>
    <t>SCP_0130</t>
  </si>
  <si>
    <t>SCP_0140</t>
  </si>
  <si>
    <t>Montant des actifs éligibles au cantonnement</t>
  </si>
  <si>
    <t>SCP_0150</t>
  </si>
  <si>
    <t>SCP_0160</t>
  </si>
  <si>
    <t>SCS_0010</t>
  </si>
  <si>
    <t>SCS_0020</t>
  </si>
  <si>
    <t>SCS_0030</t>
  </si>
  <si>
    <t>SCS_0040</t>
  </si>
  <si>
    <t>SCS_0050</t>
  </si>
  <si>
    <t>SCS_0060</t>
  </si>
  <si>
    <t>SER_0020</t>
  </si>
  <si>
    <t>SER_0030</t>
  </si>
  <si>
    <t>SER_0040</t>
  </si>
  <si>
    <t>SER_0050</t>
  </si>
  <si>
    <t>SER_0060</t>
  </si>
  <si>
    <t>SER_0070</t>
  </si>
  <si>
    <t>SER_0080</t>
  </si>
  <si>
    <t>SER_0110</t>
  </si>
  <si>
    <t>SER_0130</t>
  </si>
  <si>
    <t>SER_0140</t>
  </si>
  <si>
    <t>Titres donnés en pension livrée</t>
  </si>
  <si>
    <t>SER_0150</t>
  </si>
  <si>
    <t>SER_0160</t>
  </si>
  <si>
    <t>SER_0170</t>
  </si>
  <si>
    <t>SER_0180</t>
  </si>
  <si>
    <t>SER_0190</t>
  </si>
  <si>
    <t>SER_0200</t>
  </si>
  <si>
    <t>SER_0210</t>
  </si>
  <si>
    <t>SER_0220</t>
  </si>
  <si>
    <t>Comptes de régularisation débiteurs</t>
  </si>
  <si>
    <t>SER_0230</t>
  </si>
  <si>
    <t>SER_0240</t>
  </si>
  <si>
    <t>SER_0250</t>
  </si>
  <si>
    <t>SGB_0010</t>
  </si>
  <si>
    <t>SGB_0020</t>
  </si>
  <si>
    <t>SGB_0030</t>
  </si>
  <si>
    <t>SIA_0010</t>
  </si>
  <si>
    <t>Effectifs rémunérés</t>
  </si>
  <si>
    <t>SIA_0020</t>
  </si>
  <si>
    <t>Effectifs utilisés</t>
  </si>
  <si>
    <t>SIA_0030</t>
  </si>
  <si>
    <t>Effectifs équivalent temps plein</t>
  </si>
  <si>
    <t>SIA_0040</t>
  </si>
  <si>
    <t>Nombre de comptes de dépôt à vue transférables</t>
  </si>
  <si>
    <t>SIA_0050</t>
  </si>
  <si>
    <t>SMO_0010</t>
  </si>
  <si>
    <t>SMO_0020</t>
  </si>
  <si>
    <t>SMO_0030</t>
  </si>
  <si>
    <t>SMO_0040</t>
  </si>
  <si>
    <t>SMO_0050</t>
  </si>
  <si>
    <t>SMO_0060</t>
  </si>
  <si>
    <t>SMO_0070</t>
  </si>
  <si>
    <t>SMO_0080</t>
  </si>
  <si>
    <t>SMO_0090</t>
  </si>
  <si>
    <t>SMO_0100</t>
  </si>
  <si>
    <t>SMO_0110</t>
  </si>
  <si>
    <t>SMO_0120</t>
  </si>
  <si>
    <t>SMO_0130</t>
  </si>
  <si>
    <t>SMO_0140</t>
  </si>
  <si>
    <t>SMO_0150</t>
  </si>
  <si>
    <t>SMO_0160</t>
  </si>
  <si>
    <t>SMO_0170</t>
  </si>
  <si>
    <t>SMO_0180</t>
  </si>
  <si>
    <t>SMO_0190</t>
  </si>
  <si>
    <t>SMO_0200</t>
  </si>
  <si>
    <t>SMO_0210</t>
  </si>
  <si>
    <t>SMO_0220</t>
  </si>
  <si>
    <t>SMO_0230</t>
  </si>
  <si>
    <t>SMO_0240</t>
  </si>
  <si>
    <t>SMO_0250</t>
  </si>
  <si>
    <t>SMO_0260</t>
  </si>
  <si>
    <t>SMO_0270</t>
  </si>
  <si>
    <t>SMO_0280</t>
  </si>
  <si>
    <t>SMO_0290</t>
  </si>
  <si>
    <t>SMO_0300</t>
  </si>
  <si>
    <t>SMO_0310</t>
  </si>
  <si>
    <t>SMO_0320</t>
  </si>
  <si>
    <t>SMO_0330</t>
  </si>
  <si>
    <t>SMO_0340</t>
  </si>
  <si>
    <t>SMO_0350</t>
  </si>
  <si>
    <t>SMO_0360</t>
  </si>
  <si>
    <t>SMO_0370</t>
  </si>
  <si>
    <t>SMO_0380</t>
  </si>
  <si>
    <t>SMO_0390</t>
  </si>
  <si>
    <t>SMO_0400</t>
  </si>
  <si>
    <t>SMO_0410</t>
  </si>
  <si>
    <t>SMR_0010</t>
  </si>
  <si>
    <t>SMR_0020</t>
  </si>
  <si>
    <t>SMR_0030</t>
  </si>
  <si>
    <t>SMR_0040</t>
  </si>
  <si>
    <t>SMR_0050</t>
  </si>
  <si>
    <t>SMR_0060</t>
  </si>
  <si>
    <t>SMR_0070</t>
  </si>
  <si>
    <t>SMR_0080</t>
  </si>
  <si>
    <t>SMR_0090</t>
  </si>
  <si>
    <t>SMR_0100</t>
  </si>
  <si>
    <t>SMR_0110</t>
  </si>
  <si>
    <t>SMR_0120</t>
  </si>
  <si>
    <t>SMR_0130</t>
  </si>
  <si>
    <t>SMR_0140</t>
  </si>
  <si>
    <t>SMR_0150</t>
  </si>
  <si>
    <t>SMR_0160</t>
  </si>
  <si>
    <t>SMR_0170</t>
  </si>
  <si>
    <t>SMR_0180</t>
  </si>
  <si>
    <t>SMR_0190</t>
  </si>
  <si>
    <t>SMR_0200</t>
  </si>
  <si>
    <t>SMR_0210</t>
  </si>
  <si>
    <t>SMR_0220</t>
  </si>
  <si>
    <t>SMR_0230</t>
  </si>
  <si>
    <t>SMR_0240</t>
  </si>
  <si>
    <t>SMR_0250</t>
  </si>
  <si>
    <t>SMR_0260</t>
  </si>
  <si>
    <t>SMR_0270</t>
  </si>
  <si>
    <t>SMR_0280</t>
  </si>
  <si>
    <t>SMR_0290</t>
  </si>
  <si>
    <t>SMR_0300</t>
  </si>
  <si>
    <t>SMR_0310</t>
  </si>
  <si>
    <t>SMR_0320</t>
  </si>
  <si>
    <t>SMR_0330</t>
  </si>
  <si>
    <t>SMR_0340</t>
  </si>
  <si>
    <t>SMR_0350</t>
  </si>
  <si>
    <t>SMR_0360</t>
  </si>
  <si>
    <t>SMR_0370</t>
  </si>
  <si>
    <t>SMR_0380</t>
  </si>
  <si>
    <t>SMR_0390</t>
  </si>
  <si>
    <t>SMR_0400</t>
  </si>
  <si>
    <t>SMR_0410</t>
  </si>
  <si>
    <t>SMR_0420</t>
  </si>
  <si>
    <t>SMR_0430</t>
  </si>
  <si>
    <t>SMR_0440</t>
  </si>
  <si>
    <t>SMR_0450</t>
  </si>
  <si>
    <t>SOC_0010</t>
  </si>
  <si>
    <t>Créances commerciales - Crédits refinançables à l'IEOM</t>
  </si>
  <si>
    <t>SOC_0020</t>
  </si>
  <si>
    <t>Crédits à l'exportation - Crédits refinançables à l'IEOM</t>
  </si>
  <si>
    <t>SOC_0030</t>
  </si>
  <si>
    <t>Crédits de trésorerie - Crédits refinançables à l'IEOM</t>
  </si>
  <si>
    <t>SOC_0040</t>
  </si>
  <si>
    <t>Crédits à l'équipement - Crédits refinançables à l'IEOM</t>
  </si>
  <si>
    <t>SOC_0050</t>
  </si>
  <si>
    <t>Crédits à l'habitat - Crédits refinançables à l'IEOM</t>
  </si>
  <si>
    <t>SOC_0060</t>
  </si>
  <si>
    <t>Autres crédits à la clientèle - Crédits refinançables à l'IEOM</t>
  </si>
  <si>
    <t>SOC_0070</t>
  </si>
  <si>
    <t>SPI_0010</t>
  </si>
  <si>
    <t>SPI_0020</t>
  </si>
  <si>
    <t>SPV_0010</t>
  </si>
  <si>
    <t>Collecte outer-mer pour compte propre ou pour compte de tiers - Actions</t>
  </si>
  <si>
    <t>SPV_0020</t>
  </si>
  <si>
    <t>Collecte outer-mer pour compte propre ou pour compte de tiers - Obligations</t>
  </si>
  <si>
    <t>SPV_0030</t>
  </si>
  <si>
    <t>SPV_0040</t>
  </si>
  <si>
    <t>SPV_0050</t>
  </si>
  <si>
    <t>Collecte outer-mer pour compte propre ou pour compte de tiers - Nombre de comptes-titres</t>
  </si>
  <si>
    <t>SPV_0060</t>
  </si>
  <si>
    <t>Collecte outer-mer pour compte propre ou pour compte de tiers - Encours contrats d'assurance-vie</t>
  </si>
  <si>
    <t>SPV_0070</t>
  </si>
  <si>
    <t>Collecte outer-mer pour compte propre ou pour compte de tiers - Nombre de contrats d'assurance-vie</t>
  </si>
  <si>
    <t>SPV_0080</t>
  </si>
  <si>
    <t>Collecte outre-mer pour compte propre ou pour compte de tiers - Encours de comptes titres</t>
  </si>
  <si>
    <t>SRC_0010</t>
  </si>
  <si>
    <t>SRC_0020</t>
  </si>
  <si>
    <t>SRC_0030</t>
  </si>
  <si>
    <t>SRC_0040</t>
  </si>
  <si>
    <t>SRC_0050</t>
  </si>
  <si>
    <t>Charges sur opérations avec la clientèle, consolidées</t>
  </si>
  <si>
    <t>SRC_0060</t>
  </si>
  <si>
    <t>Intérêts versés sur opérations avec la clientèle, consolidés</t>
  </si>
  <si>
    <t>SRC_0070</t>
  </si>
  <si>
    <t>Commissions versées sur opérations avec la clientèle, consolidées</t>
  </si>
  <si>
    <t>SRC_0080</t>
  </si>
  <si>
    <t>Charges sur opérations sur titres, consolidées</t>
  </si>
  <si>
    <t>SRC_0090</t>
  </si>
  <si>
    <t>Intérêts sur titres donnés en pension livrée, consolidés</t>
  </si>
  <si>
    <t>SRC_0100</t>
  </si>
  <si>
    <t>Pertes sur titres de transaction, consolidées</t>
  </si>
  <si>
    <t>SRC_0110</t>
  </si>
  <si>
    <t>SRC_0120</t>
  </si>
  <si>
    <t>SRC_0130</t>
  </si>
  <si>
    <t>Charges sur dettes constituées par un titre, consolidées</t>
  </si>
  <si>
    <t>SRC_0140</t>
  </si>
  <si>
    <t>SRC_0150</t>
  </si>
  <si>
    <t>Charges sur opérations de crédit-bail, opérations assimilées et de location simple, consolidées</t>
  </si>
  <si>
    <t>SRC_0160</t>
  </si>
  <si>
    <t>Charges sur dettes subordonnées et fonds publics affectés, consolidées</t>
  </si>
  <si>
    <t>SRC_0170</t>
  </si>
  <si>
    <t>Charges sur opérations de change, consolidées</t>
  </si>
  <si>
    <t>SRC_0180</t>
  </si>
  <si>
    <t>Charges sur opérations de hors-bilan, consolidées</t>
  </si>
  <si>
    <t>SRC_0190</t>
  </si>
  <si>
    <t>Charges sur engagements de financement, consolidées</t>
  </si>
  <si>
    <t>SRC_0200</t>
  </si>
  <si>
    <t>Charges sur engagements de garantie, consolidées</t>
  </si>
  <si>
    <t>SRC_0210</t>
  </si>
  <si>
    <t>Charges sur engagements sur titres, consolidées</t>
  </si>
  <si>
    <t>SRC_0220</t>
  </si>
  <si>
    <t>Charges nettes sur instruments financiers à terme, consolidées</t>
  </si>
  <si>
    <t>SRC_0230</t>
  </si>
  <si>
    <t>Charges sur autres engagements reçus, consolidées</t>
  </si>
  <si>
    <t>SRC_0240</t>
  </si>
  <si>
    <t>Charges sur prestations de services financiers, consolidées</t>
  </si>
  <si>
    <t>SRC_0250</t>
  </si>
  <si>
    <t>SRC_0260</t>
  </si>
  <si>
    <t>Charges de personnel, consolidées</t>
  </si>
  <si>
    <t>SRC_0270</t>
  </si>
  <si>
    <t>Impôts et taxes, consolidés</t>
  </si>
  <si>
    <t>SRC_0280</t>
  </si>
  <si>
    <t>Services extérieurs, consolidés</t>
  </si>
  <si>
    <t>SRC_0290</t>
  </si>
  <si>
    <t>Charges diverses d'exploitation, consolidées</t>
  </si>
  <si>
    <t>SRC_0300</t>
  </si>
  <si>
    <t>Moins-values de cession sur immobilisations incorporelles et corporelles, consolidées</t>
  </si>
  <si>
    <t>SRC_0310</t>
  </si>
  <si>
    <t>Moins-values de cession sur immobilisations financières, consolidées</t>
  </si>
  <si>
    <t>SRC_0320</t>
  </si>
  <si>
    <t>SRC_0330</t>
  </si>
  <si>
    <t>Dotations aux comptes d'amortissement de l'écart d'acquisition</t>
  </si>
  <si>
    <t>SRC_0340</t>
  </si>
  <si>
    <t>Dotations aux comptes d'amortissement, consolidées</t>
  </si>
  <si>
    <t>SRC_0350</t>
  </si>
  <si>
    <t>Dépréciations d'exploitation, pertes sur créances irrécouvrables, consolidées</t>
  </si>
  <si>
    <t>SRC_0360</t>
  </si>
  <si>
    <t>Dépréciations sur créances douteuses, consolidées</t>
  </si>
  <si>
    <t>SRC_0370</t>
  </si>
  <si>
    <t>SRC_0380</t>
  </si>
  <si>
    <t>Dépréciations du portefeuille-titres, consolidées</t>
  </si>
  <si>
    <t>SRC_0390</t>
  </si>
  <si>
    <t>SRC_0400</t>
  </si>
  <si>
    <t>Dépréciations des immobilisations financières, consolidées</t>
  </si>
  <si>
    <t>SRC_0410</t>
  </si>
  <si>
    <t>Dotations aux provisions pour risques et charges, consolidées</t>
  </si>
  <si>
    <t>SRC_0420</t>
  </si>
  <si>
    <t>Créances irrécupérables couvertes par des dépréciations, consolidées</t>
  </si>
  <si>
    <t>SRC_0430</t>
  </si>
  <si>
    <t>Créances irrécupérables non couvertes par des dépréciations, consolidées</t>
  </si>
  <si>
    <t>SRC_0440</t>
  </si>
  <si>
    <t>Excédent des dotations sur les reprises du Fonds pour Risques Bancaires Généraux, consolidé</t>
  </si>
  <si>
    <t>SRC_0450</t>
  </si>
  <si>
    <t>SRC_0460</t>
  </si>
  <si>
    <t>Impôt sur les bénéfices (+ / -), consolidé</t>
  </si>
  <si>
    <t>SRC_0470</t>
  </si>
  <si>
    <t>SRC_0480</t>
  </si>
  <si>
    <t>SRC_0490</t>
  </si>
  <si>
    <t>SRC_0500</t>
  </si>
  <si>
    <t>Bénéfice consolidé</t>
  </si>
  <si>
    <t>SRC_0510</t>
  </si>
  <si>
    <t>Bénéfice consolidé, part du groupe</t>
  </si>
  <si>
    <t>SRC_0520</t>
  </si>
  <si>
    <t>Bénéfice consolidé, part des intérêts minoritaires</t>
  </si>
  <si>
    <t>SRC_0530</t>
  </si>
  <si>
    <t>SRC_0540</t>
  </si>
  <si>
    <t>Produits d'exploitation bancaire, consolidés</t>
  </si>
  <si>
    <t>SRC_0550</t>
  </si>
  <si>
    <t>Produits sur opérations de trésorerie et opérations interbancaires, consolidés</t>
  </si>
  <si>
    <t>SRC_0560</t>
  </si>
  <si>
    <t>Intérêts perçus sur opérations de trésorerie et opérations interbancaires, consolidés</t>
  </si>
  <si>
    <t>SRC_0570</t>
  </si>
  <si>
    <t>Commissions perçues sur opérations de trésorerie et opérations interbancaires, consolidées</t>
  </si>
  <si>
    <t>SRC_0580</t>
  </si>
  <si>
    <t>Produits sur opérations avec la clientèle, consolidés</t>
  </si>
  <si>
    <t>SRC_0590</t>
  </si>
  <si>
    <t>Intérêts perçus sur opérations avec la clientèle, consolidés</t>
  </si>
  <si>
    <t>SRC_0600</t>
  </si>
  <si>
    <t>Commissions perçues sur opérations avec la clientèle, consolidées</t>
  </si>
  <si>
    <t>SRC_0610</t>
  </si>
  <si>
    <t>Produits sur opérations sur titres, consolidés</t>
  </si>
  <si>
    <t>SRC_0620</t>
  </si>
  <si>
    <t>Intérêts sur titres reçus en pension livrée, consolidés</t>
  </si>
  <si>
    <t>SRC_0630</t>
  </si>
  <si>
    <t>Gains sur titres de transaction, consolidés</t>
  </si>
  <si>
    <t>SRC_0640</t>
  </si>
  <si>
    <t>SRC_0650</t>
  </si>
  <si>
    <t>SRC_0660</t>
  </si>
  <si>
    <t>Produits sur opérations de crédit-bail et assimilées, consolidés</t>
  </si>
  <si>
    <t>SRC_0670</t>
  </si>
  <si>
    <t>Produits sur prêts subordonnés, parts dans les entreprises liées et dans les filiales, titres de participation, autres immobilisations financières, consolidés</t>
  </si>
  <si>
    <t>SRC_0680</t>
  </si>
  <si>
    <t>Produits sur opérations de change, consolidés</t>
  </si>
  <si>
    <t>SRC_0690</t>
  </si>
  <si>
    <t>SRC_0700</t>
  </si>
  <si>
    <t>SRC_0710</t>
  </si>
  <si>
    <t>Produits sur opérations de hors-bilan, consolidés</t>
  </si>
  <si>
    <t>SRC_0720</t>
  </si>
  <si>
    <t>Produits sur engagements de financement, consolidés</t>
  </si>
  <si>
    <t>SRC_0730</t>
  </si>
  <si>
    <t>Produits des engagements de garantie, consolidés</t>
  </si>
  <si>
    <t>SRC_0740</t>
  </si>
  <si>
    <t>Produits des engagements sur titres, consolidés</t>
  </si>
  <si>
    <t>SRC_0750</t>
  </si>
  <si>
    <t>Produits nets sur instruments financiers à terme, consolidés</t>
  </si>
  <si>
    <t>SRC_0760</t>
  </si>
  <si>
    <t>Produits sur autres engagements donnés, consolidés</t>
  </si>
  <si>
    <t>SRC_0770</t>
  </si>
  <si>
    <t>Produits sur prestations de services financiers, consolidés</t>
  </si>
  <si>
    <t>SRC_0780</t>
  </si>
  <si>
    <t>SRC_0790</t>
  </si>
  <si>
    <t>Produits sur moyens de paiement, consolidés</t>
  </si>
  <si>
    <t>SRC_0800</t>
  </si>
  <si>
    <t>SRC_0810</t>
  </si>
  <si>
    <t>SRC_0820</t>
  </si>
  <si>
    <t>Autres produits sur prestations de services financiers, consolidés</t>
  </si>
  <si>
    <t>SRC_0830</t>
  </si>
  <si>
    <t>SRC_0840</t>
  </si>
  <si>
    <t>SRC_0850</t>
  </si>
  <si>
    <t>Plus-values de cession sur immobilisations incorporelles et corporelles, consolidées</t>
  </si>
  <si>
    <t>SRC_0860</t>
  </si>
  <si>
    <t>Plus-values de cession sur immobilisations financières, consolidées</t>
  </si>
  <si>
    <t>SRC_0870</t>
  </si>
  <si>
    <t>Produits des activités non bancaires, consolidés</t>
  </si>
  <si>
    <t>SRC_0880</t>
  </si>
  <si>
    <t>Autres produits accessoires, consolidés</t>
  </si>
  <si>
    <t>SRC_0890</t>
  </si>
  <si>
    <t>SRC_0900</t>
  </si>
  <si>
    <t>Reprises de dépréciations d'exploitation, consolidées</t>
  </si>
  <si>
    <t>SRC_0910</t>
  </si>
  <si>
    <t>Reprises de dépréciations sur créances douteuses, consolidées</t>
  </si>
  <si>
    <t>SRC_0920</t>
  </si>
  <si>
    <t>Reprises de dépréciations pour risques-pays, consolidées</t>
  </si>
  <si>
    <t>SRC_0930</t>
  </si>
  <si>
    <t>SRC_0940</t>
  </si>
  <si>
    <t>Reprises de dépréciations des immobilisations financières, consolidées</t>
  </si>
  <si>
    <t>SRC_0950</t>
  </si>
  <si>
    <t>Reprises de provisions pour risques et charges, consolidées</t>
  </si>
  <si>
    <t>SRC_0960</t>
  </si>
  <si>
    <t>Récupérations sur créances amorties, consolidées</t>
  </si>
  <si>
    <t>SRC_0970</t>
  </si>
  <si>
    <t>Excédents des reprises sur les dotations au Fonds pour Risques Bancaires Généraux, consolidés</t>
  </si>
  <si>
    <t>SRC_0980</t>
  </si>
  <si>
    <t>SRC_0990</t>
  </si>
  <si>
    <t>SRC_1000</t>
  </si>
  <si>
    <t>SRC_1010</t>
  </si>
  <si>
    <t>SRC_1020</t>
  </si>
  <si>
    <t>Pertes consolidées</t>
  </si>
  <si>
    <t>SRC_1030</t>
  </si>
  <si>
    <t>Pertes consolidées part du groupe</t>
  </si>
  <si>
    <t>SRC_1040</t>
  </si>
  <si>
    <t>Pertes consolidées intérêts minoritaires</t>
  </si>
  <si>
    <t>SRC_1050</t>
  </si>
  <si>
    <t>SRE_0010</t>
  </si>
  <si>
    <t>SRE_0020</t>
  </si>
  <si>
    <t>SRE_0030</t>
  </si>
  <si>
    <t>SRE_0040</t>
  </si>
  <si>
    <t>SRE_0050</t>
  </si>
  <si>
    <t>SRE_0060</t>
  </si>
  <si>
    <t>SRE_0070</t>
  </si>
  <si>
    <t>SRE_0080</t>
  </si>
  <si>
    <t>SRE_0090</t>
  </si>
  <si>
    <t>SRE_0100</t>
  </si>
  <si>
    <t>SRE_0110</t>
  </si>
  <si>
    <t>SRE_0120</t>
  </si>
  <si>
    <t>SRE_0130</t>
  </si>
  <si>
    <t>SRE_0140</t>
  </si>
  <si>
    <t>SRE_0150</t>
  </si>
  <si>
    <t>SRE_0160</t>
  </si>
  <si>
    <t>SRE_0170</t>
  </si>
  <si>
    <t>SRE_0180</t>
  </si>
  <si>
    <t>SRE_0190</t>
  </si>
  <si>
    <t>SRE_0200</t>
  </si>
  <si>
    <t>SRE_0210</t>
  </si>
  <si>
    <t>SRE_0220</t>
  </si>
  <si>
    <t>SRE_0230</t>
  </si>
  <si>
    <t>SRE_0240</t>
  </si>
  <si>
    <t>SRE_0250</t>
  </si>
  <si>
    <t>SRE_0260</t>
  </si>
  <si>
    <t>SRE_0270</t>
  </si>
  <si>
    <t>SRE_0280</t>
  </si>
  <si>
    <t>SRE_0290</t>
  </si>
  <si>
    <t>Prêts subordonnés à terme</t>
  </si>
  <si>
    <t>SRE_0300</t>
  </si>
  <si>
    <t>SRE_0400</t>
  </si>
  <si>
    <t>SRE_0410</t>
  </si>
  <si>
    <t>SRE_0420</t>
  </si>
  <si>
    <t>SRE_0430</t>
  </si>
  <si>
    <t>SRE_0440</t>
  </si>
  <si>
    <t>SRE_0450</t>
  </si>
  <si>
    <t>SRE_0460</t>
  </si>
  <si>
    <t>SRE_0470</t>
  </si>
  <si>
    <t>SRE_0480</t>
  </si>
  <si>
    <t>SRE_0490</t>
  </si>
  <si>
    <t>SRE_0500</t>
  </si>
  <si>
    <t>SRE_0510</t>
  </si>
  <si>
    <t>SRE_0520</t>
  </si>
  <si>
    <t>SRE_0530</t>
  </si>
  <si>
    <t>SRE_0540</t>
  </si>
  <si>
    <t>SRE_0550</t>
  </si>
  <si>
    <t>SRE_0560</t>
  </si>
  <si>
    <t>SRE_0570</t>
  </si>
  <si>
    <t>SRE_0580</t>
  </si>
  <si>
    <t>SRE_0590</t>
  </si>
  <si>
    <t>SRE_0600</t>
  </si>
  <si>
    <t>SRE_0610</t>
  </si>
  <si>
    <t>SRE_0620</t>
  </si>
  <si>
    <t>Dettes subordonnées à terme</t>
  </si>
  <si>
    <t>SRE_0630</t>
  </si>
  <si>
    <t>SRE_0700</t>
  </si>
  <si>
    <t>SRE_0710</t>
  </si>
  <si>
    <t>SRE_0720</t>
  </si>
  <si>
    <t>SRE_0730</t>
  </si>
  <si>
    <t>SRE_0740</t>
  </si>
  <si>
    <t>Engagements de financement en faveur de la clientèle</t>
  </si>
  <si>
    <t>SRE_0750</t>
  </si>
  <si>
    <t>SRE_0760</t>
  </si>
  <si>
    <t>SRE_0770</t>
  </si>
  <si>
    <t>SRE_0780</t>
  </si>
  <si>
    <t>SRE_0790</t>
  </si>
  <si>
    <t>SRE_0800</t>
  </si>
  <si>
    <t>SRE_0810</t>
  </si>
  <si>
    <t>SRE_0820</t>
  </si>
  <si>
    <t>SRF_0030</t>
  </si>
  <si>
    <t>SRF_0040</t>
  </si>
  <si>
    <t>SRF_0050</t>
  </si>
  <si>
    <t>SRF_0060</t>
  </si>
  <si>
    <t>SRF_0070</t>
  </si>
  <si>
    <t>SRF_0080</t>
  </si>
  <si>
    <t>SRF_0090</t>
  </si>
  <si>
    <t>SRF_0100</t>
  </si>
  <si>
    <t>SRF_0110</t>
  </si>
  <si>
    <t>SRF_0170</t>
  </si>
  <si>
    <t>SRF_0190</t>
  </si>
  <si>
    <t>SRF_0200</t>
  </si>
  <si>
    <t>SRF_0210</t>
  </si>
  <si>
    <t>SRF_0220</t>
  </si>
  <si>
    <t>SRF_0230</t>
  </si>
  <si>
    <t>SRF_0240</t>
  </si>
  <si>
    <t>SRF_0250</t>
  </si>
  <si>
    <t>SRF_0260</t>
  </si>
  <si>
    <t>SRF_0270</t>
  </si>
  <si>
    <t>SRF_0280</t>
  </si>
  <si>
    <t>SRF_0310</t>
  </si>
  <si>
    <t>SRF_0320</t>
  </si>
  <si>
    <t>SRF_0330</t>
  </si>
  <si>
    <t>SRF_0340</t>
  </si>
  <si>
    <t>SRF_0350</t>
  </si>
  <si>
    <t>SRF_0360</t>
  </si>
  <si>
    <t>SRF_0390</t>
  </si>
  <si>
    <t>SRF_0400</t>
  </si>
  <si>
    <t>SRF_0410</t>
  </si>
  <si>
    <t>SRF_0420</t>
  </si>
  <si>
    <t>SRF_0430</t>
  </si>
  <si>
    <t>SRF_0440</t>
  </si>
  <si>
    <t>SRF_0450</t>
  </si>
  <si>
    <t>SRF_0460</t>
  </si>
  <si>
    <t>SRF_0470</t>
  </si>
  <si>
    <t>SRF_0480</t>
  </si>
  <si>
    <t>SRF_0580</t>
  </si>
  <si>
    <t>SRF_0590</t>
  </si>
  <si>
    <t>SRF_0600</t>
  </si>
  <si>
    <t>SRF_0610</t>
  </si>
  <si>
    <t>SRF_0620</t>
  </si>
  <si>
    <t>SRF_0630</t>
  </si>
  <si>
    <t>SRF_0640</t>
  </si>
  <si>
    <t>SRF_0650</t>
  </si>
  <si>
    <t>SRF_0660</t>
  </si>
  <si>
    <t>SRF_0670</t>
  </si>
  <si>
    <t>SRF_0750</t>
  </si>
  <si>
    <t>SRF_0790</t>
  </si>
  <si>
    <t>SRI_0010</t>
  </si>
  <si>
    <t>SRI_0020</t>
  </si>
  <si>
    <t>SRI_0030</t>
  </si>
  <si>
    <t>SRI_0040</t>
  </si>
  <si>
    <t>SRI_0050</t>
  </si>
  <si>
    <t>SRI_0060</t>
  </si>
  <si>
    <t>SRI_0070</t>
  </si>
  <si>
    <t>SRI_0080</t>
  </si>
  <si>
    <t>SRI_0090</t>
  </si>
  <si>
    <t>SRI_0100</t>
  </si>
  <si>
    <t>SRI_0110</t>
  </si>
  <si>
    <t>SRI_0120</t>
  </si>
  <si>
    <t>SRI_0130</t>
  </si>
  <si>
    <t>SRI_0140</t>
  </si>
  <si>
    <t>SRI_0150</t>
  </si>
  <si>
    <t>SRI_0160</t>
  </si>
  <si>
    <t>SRI_0170</t>
  </si>
  <si>
    <t>SRI_0180</t>
  </si>
  <si>
    <t>SRI_0190</t>
  </si>
  <si>
    <t>SRI_0200</t>
  </si>
  <si>
    <t>SRI_0210</t>
  </si>
  <si>
    <t>SRI_0220</t>
  </si>
  <si>
    <t>SRI_0230</t>
  </si>
  <si>
    <t>SRI_0240</t>
  </si>
  <si>
    <t>SRI_0250</t>
  </si>
  <si>
    <t>SRI_0260</t>
  </si>
  <si>
    <t>SRI_0270</t>
  </si>
  <si>
    <t>SRI_0280</t>
  </si>
  <si>
    <t>SRI_0290</t>
  </si>
  <si>
    <t>SRI_0300</t>
  </si>
  <si>
    <t>SRI_0310</t>
  </si>
  <si>
    <t>SRI_0320</t>
  </si>
  <si>
    <t>SRI_0330</t>
  </si>
  <si>
    <t>SRI_0340</t>
  </si>
  <si>
    <t>SRI_0350</t>
  </si>
  <si>
    <t>SRI_0360</t>
  </si>
  <si>
    <t>SRI_0370</t>
  </si>
  <si>
    <t>SRI_0380</t>
  </si>
  <si>
    <t>SRI_0390</t>
  </si>
  <si>
    <t>SRI_0400</t>
  </si>
  <si>
    <t>SRI_0410</t>
  </si>
  <si>
    <t>SRI_0420</t>
  </si>
  <si>
    <t>SRI_0450</t>
  </si>
  <si>
    <t>SRI_0460</t>
  </si>
  <si>
    <t>SRI_0470</t>
  </si>
  <si>
    <t>SRI_0480</t>
  </si>
  <si>
    <t>SRI_0490</t>
  </si>
  <si>
    <t>SRI_0500</t>
  </si>
  <si>
    <t>SRI_0510</t>
  </si>
  <si>
    <t>SRI_0520</t>
  </si>
  <si>
    <t>SRI_0530</t>
  </si>
  <si>
    <t>SRI_0540</t>
  </si>
  <si>
    <t>SRI_0550</t>
  </si>
  <si>
    <t>SRI_0560</t>
  </si>
  <si>
    <t>SRL_0010</t>
  </si>
  <si>
    <t>Position nette acheteuse des ordres SRD</t>
  </si>
  <si>
    <t>SRL_0020</t>
  </si>
  <si>
    <t>Position nette vendeuse des ordres SRD</t>
  </si>
  <si>
    <t>SRL_0030</t>
  </si>
  <si>
    <t>Titres à recevoir, Ordres d'achat SRD</t>
  </si>
  <si>
    <t>SRL_0040</t>
  </si>
  <si>
    <t>Engagements à payer, Ordres d'achat SRD</t>
  </si>
  <si>
    <t>SRL_0050</t>
  </si>
  <si>
    <t>Titres à livrer, Ordres d'achat SRD</t>
  </si>
  <si>
    <t>SRL_0060</t>
  </si>
  <si>
    <t>Espèces à recevoir, Ordres d'achat SRD</t>
  </si>
  <si>
    <t>SRL_0070</t>
  </si>
  <si>
    <t>Titres à recevoir, Ordres de vente SRD</t>
  </si>
  <si>
    <t>SRL_0080</t>
  </si>
  <si>
    <t>Engagements à payer, Ordres de vente SRD</t>
  </si>
  <si>
    <t>SRL_0090</t>
  </si>
  <si>
    <t>Titres à livrer, Ordres de vente SRD</t>
  </si>
  <si>
    <t>SRL_0100</t>
  </si>
  <si>
    <t>Espèces à recevoir, Ordres de vente SRD</t>
  </si>
  <si>
    <t>SRO_0010</t>
  </si>
  <si>
    <t>SRO_0020</t>
  </si>
  <si>
    <t>SRO_0030</t>
  </si>
  <si>
    <t>SRO_0040</t>
  </si>
  <si>
    <t>SRO_0050</t>
  </si>
  <si>
    <t>SRO_0060</t>
  </si>
  <si>
    <t>SRO_0070</t>
  </si>
  <si>
    <t>SRO_0080</t>
  </si>
  <si>
    <t>SRO_0090</t>
  </si>
  <si>
    <t>SRO_0100</t>
  </si>
  <si>
    <t>SRO_0110</t>
  </si>
  <si>
    <t>SRO_0120</t>
  </si>
  <si>
    <t>SRO_0130</t>
  </si>
  <si>
    <t>SRO_0140</t>
  </si>
  <si>
    <t>SRO_0150</t>
  </si>
  <si>
    <t>SRO_0160</t>
  </si>
  <si>
    <t>SRO_0170</t>
  </si>
  <si>
    <t>SRO_0180</t>
  </si>
  <si>
    <t>SRO_0190</t>
  </si>
  <si>
    <t>SRO_0200</t>
  </si>
  <si>
    <t>SRO_0210</t>
  </si>
  <si>
    <t>SRO_0220</t>
  </si>
  <si>
    <t>SRO_0230</t>
  </si>
  <si>
    <t>SRO_0240</t>
  </si>
  <si>
    <t>SRO_0250</t>
  </si>
  <si>
    <t>SRO_0260</t>
  </si>
  <si>
    <t>SRO_0270</t>
  </si>
  <si>
    <t>SRO_0280</t>
  </si>
  <si>
    <t>SRO_0290</t>
  </si>
  <si>
    <t>SRO_0300</t>
  </si>
  <si>
    <t>SRO_0310</t>
  </si>
  <si>
    <t>SRO_0320</t>
  </si>
  <si>
    <t>SRO_0330</t>
  </si>
  <si>
    <t>SRO_0400</t>
  </si>
  <si>
    <t>SRO_0410</t>
  </si>
  <si>
    <t>SRO_0420</t>
  </si>
  <si>
    <t>SRO_0430</t>
  </si>
  <si>
    <t>SRO_0440</t>
  </si>
  <si>
    <t>SRO_0450</t>
  </si>
  <si>
    <t>SRO_0460</t>
  </si>
  <si>
    <t>SRO_0470</t>
  </si>
  <si>
    <t>SRO_0480</t>
  </si>
  <si>
    <t>SSM_0010</t>
  </si>
  <si>
    <t>Crédits intra-groupes (interbancaires)</t>
  </si>
  <si>
    <t>SSM_0020</t>
  </si>
  <si>
    <t>Dépôts intra-groupes (interbancaires)</t>
  </si>
  <si>
    <t>STA_0010</t>
  </si>
  <si>
    <t>Crédits à la consommation échéancés, contrats nouveaux, montants cumulés</t>
  </si>
  <si>
    <t>STA_0020</t>
  </si>
  <si>
    <t>Crédits à la consommation échéancés, contrats nouveaux avec sûretés, montants cumulés</t>
  </si>
  <si>
    <t>STA_0030</t>
  </si>
  <si>
    <t>STA_0040</t>
  </si>
  <si>
    <t>STA_0050</t>
  </si>
  <si>
    <t>Autres crédits, contrats nouveaux, montants cumulés</t>
  </si>
  <si>
    <t>STA_0060</t>
  </si>
  <si>
    <t>Autres crédits, contrats nouveaux avec sûretés, montants cumulés</t>
  </si>
  <si>
    <t>STA_0070</t>
  </si>
  <si>
    <t>Crédits d'un montant unitaire inférieur ou égal à 0,25 million d'euros, contrats nouveaux, montants cumulés</t>
  </si>
  <si>
    <t>STA_0080</t>
  </si>
  <si>
    <t>Crédits d'un montant unitaire inférieur ou égal à 0,25 million d'euros, contrats nouveaux avec sûretés</t>
  </si>
  <si>
    <t>STA_0090</t>
  </si>
  <si>
    <t>Crédits d'un montant unitaire supérieur à 0,25 million d'euros et inférieur ou égal à 1 million d'euros, contrats nouveaux, montants cumulés</t>
  </si>
  <si>
    <t>STA_0100</t>
  </si>
  <si>
    <t>Crédits d'un montant unitaire supérieur à 0,25 million d'euros et inférieur ou égal à 1 million d'euros, contrats nouveaux avec sûretés, montants cumulés</t>
  </si>
  <si>
    <t>STA_0110</t>
  </si>
  <si>
    <t>STA_0120</t>
  </si>
  <si>
    <t>STA_0130</t>
  </si>
  <si>
    <t>Crédits d'un montant unitaire supérieur à 4 millions d'euros, contrats nouveaux, montants cumulés</t>
  </si>
  <si>
    <t>STA_0140</t>
  </si>
  <si>
    <t>Crédits d'un montant unitaire supérieur à 4 millions d'euros, contrats nouveaux avec sûretés, montants cumulés</t>
  </si>
  <si>
    <t>STA_0150</t>
  </si>
  <si>
    <t>STA_0160</t>
  </si>
  <si>
    <t>Crédits à la consommation échéancés, contrats nouveaux avec suretés,taux effectif au sens étroit</t>
  </si>
  <si>
    <t>STA_0170</t>
  </si>
  <si>
    <t>STA_0180</t>
  </si>
  <si>
    <t>STA_0190</t>
  </si>
  <si>
    <t>Autres crédits, contrats nouveaux,taux effectif au sens étroit</t>
  </si>
  <si>
    <t>STA_0200</t>
  </si>
  <si>
    <t>Autres crédits, contrats nouveaux avec sûretés,taux effectif au sens étroit</t>
  </si>
  <si>
    <t>STA_0210</t>
  </si>
  <si>
    <t>Crédits d'un montant unitaire inférieur ou égal à 0,25 million d'euros, contrats nouveaux,taux effectif au sens étroit</t>
  </si>
  <si>
    <t>STA_0220</t>
  </si>
  <si>
    <t>Crédits d'un montant unitaire inférieur ou égal à 0,25 million d'euros, contrats nouveaux avec sûretés, taux effectif au sens étroit</t>
  </si>
  <si>
    <t>STA_0230</t>
  </si>
  <si>
    <t>Crédits d'un montant unitaire supérieur à 0,25 million d'euros et inférieur ou égal à 1 million d'euros, contrats nouveaux, taux effectif au sens étroit</t>
  </si>
  <si>
    <t>STA_0240</t>
  </si>
  <si>
    <t>Crédits d'un montant unitaire supérieur à 0,25 million d'euros et inférieur ou égal à 1 million d'euros, contrats nouveaux avec sûretés, taux effectif au sens étroit</t>
  </si>
  <si>
    <t>STA_0250</t>
  </si>
  <si>
    <t>STA_0260</t>
  </si>
  <si>
    <t>STA_0270</t>
  </si>
  <si>
    <t>Crédits d'un montant unitaire supérieur à 4 millions d'euros, contrats nouveaux, taux effectif au sens étroit</t>
  </si>
  <si>
    <t>STA_0280</t>
  </si>
  <si>
    <t>Crédits d'un montant unitaire supérieur à 4 millions d'euros, contrats nouveaux avec sûretés, taux effectif au sens étroit</t>
  </si>
  <si>
    <t>STA_0290</t>
  </si>
  <si>
    <t>Crédits à la consommation échéancés, contrats nouveaux, taux effectif global</t>
  </si>
  <si>
    <t>STA_0300</t>
  </si>
  <si>
    <t>STA_0310</t>
  </si>
  <si>
    <t>Comptes créditeurs à terme, contrats nouveaux, montants cumulés</t>
  </si>
  <si>
    <t>STA_0320</t>
  </si>
  <si>
    <t>Bons de caisse, contrats nouveaux, montants cumulés</t>
  </si>
  <si>
    <t>STA_0330</t>
  </si>
  <si>
    <t>STA_0340</t>
  </si>
  <si>
    <t>STA_0350</t>
  </si>
  <si>
    <t>Dépôts de garantie, contrats nouveaux, montants cumulés</t>
  </si>
  <si>
    <t>STA_0360</t>
  </si>
  <si>
    <t>STA_0370</t>
  </si>
  <si>
    <t>Comptes créditeurs à terme, contrats nouveaux, taux effectif au sens étroit</t>
  </si>
  <si>
    <t>STA_0380</t>
  </si>
  <si>
    <t>Bons de caisse, contrats nouveaux, taux effectif au sens étroit</t>
  </si>
  <si>
    <t>STA_0390</t>
  </si>
  <si>
    <t>STA_0400</t>
  </si>
  <si>
    <t>STA_0410</t>
  </si>
  <si>
    <t>Dépôts de garantie, contrats nouveaux, taux effectif au sens étroit</t>
  </si>
  <si>
    <t>STA_0420</t>
  </si>
  <si>
    <t>STA_0430</t>
  </si>
  <si>
    <t>STA_0440</t>
  </si>
  <si>
    <t>Prêts d'un montant inférieur à 3000 euros, Prêts personnels, Crédits à la consommation échéancés, contrats nouveaux</t>
  </si>
  <si>
    <t>STA_0450</t>
  </si>
  <si>
    <t>Prêts d'un montant entre 3000 euros et 6000 euros, Prêts personnels, Crédits à la consommation échéancés, contrats nouveaux</t>
  </si>
  <si>
    <t>STA_0460</t>
  </si>
  <si>
    <t>STA_0470</t>
  </si>
  <si>
    <t>Renégociations, Crédits à la consommation échéancés, contrats nouveaux</t>
  </si>
  <si>
    <t>STA_0480</t>
  </si>
  <si>
    <t>Prêts personnels, Crédits à la consommation échéancés, contrats nouveaux avec suretés</t>
  </si>
  <si>
    <t>STA_0490</t>
  </si>
  <si>
    <t>Prêts d'un montant inférieur à 3000 euros, Prêts personnels, Crédits à la consommation échéancés, contrats nouveaux avec suretés</t>
  </si>
  <si>
    <t>STA_0500</t>
  </si>
  <si>
    <t>Prêts d'un montant entre 3000 euros et 6000 euros, Prêts personnels, Crédits à la consommation échéancés, contrats nouveaux avec suretés</t>
  </si>
  <si>
    <t>STA_0510</t>
  </si>
  <si>
    <t>Prêts d'un montant supérieur à 6000 euros, Prêts personnels, Crédits à la consommation échéancés, contrats nouveaux avec suretés</t>
  </si>
  <si>
    <t>STA_0520</t>
  </si>
  <si>
    <t>Renégociations, Crédits à la consommation échéancés, contrats nouveaux avec suretés</t>
  </si>
  <si>
    <t>STA_0530</t>
  </si>
  <si>
    <t>STA_0540</t>
  </si>
  <si>
    <t>STA_0550</t>
  </si>
  <si>
    <t>STA_0560</t>
  </si>
  <si>
    <t>STA_0570</t>
  </si>
  <si>
    <t>STA_0580</t>
  </si>
  <si>
    <t>STA_0590</t>
  </si>
  <si>
    <t>STA_0600</t>
  </si>
  <si>
    <t>STA_0610</t>
  </si>
  <si>
    <t>Renégociations, Autres crédits, contrats nouveaux</t>
  </si>
  <si>
    <t>STA_0620</t>
  </si>
  <si>
    <t>Renégociations, Autres crédits, contrats nouveaux avec sûretés</t>
  </si>
  <si>
    <t>STA_0630</t>
  </si>
  <si>
    <t>Crédits renouvelables, contrats nouveaux</t>
  </si>
  <si>
    <t>STA_0640</t>
  </si>
  <si>
    <t>Renégociations, Crédits d'un montant unitaire inférieur ou égal à 0,25 million d'euros, contrats nouveaux</t>
  </si>
  <si>
    <t>STA_0650</t>
  </si>
  <si>
    <t>Renégociations, Crédits d'un montant unitaire inférieur ou égal à 0,25 million d'euros, contrats nouveaux avec sûretés</t>
  </si>
  <si>
    <t>STA_0660</t>
  </si>
  <si>
    <t>Renégociations, Crédits d'un montant unitaire supérieur à 0,25 million d'euros et inférieur ou égal à 1 million d'euros, contrats nouveaux</t>
  </si>
  <si>
    <t>STA_0670</t>
  </si>
  <si>
    <t>Renégociations, Crédits d'un montant unitaire supérieur à 0,25 million d'euros et inférieur ou égal à 1 million d'euros, contrats nouveaux avec sûretés</t>
  </si>
  <si>
    <t>STA_0680</t>
  </si>
  <si>
    <t>STA_0690</t>
  </si>
  <si>
    <t>STA_0700</t>
  </si>
  <si>
    <t>Renégociations, Crédits d'un montant unitaire supérieur à 4 millions d'euros, contrats nouveaux</t>
  </si>
  <si>
    <t>STA_0710</t>
  </si>
  <si>
    <t>Renégociations, Crédits d'un montant unitaire supérieur à 4 millions d'euros, contrats nouveaux avec sûretés</t>
  </si>
  <si>
    <t>STA_0720</t>
  </si>
  <si>
    <t>STA_0730</t>
  </si>
  <si>
    <t>Prêts personnels, Crédits à la consommation échéancés, contrats nouveaux</t>
  </si>
  <si>
    <t>STA_0740</t>
  </si>
  <si>
    <t>Prêts d'un montant inférieur à 3000 euros, Prêts personnels, Crédits à la consommation échéancés, contrats nouveaux, taux effectif au sens étroit, ACTIF, TESE par PFIT</t>
  </si>
  <si>
    <t>STA_0750</t>
  </si>
  <si>
    <t>Prêts d'un montant entre 3000 euros et 6000 euros, Prêts personnels, Crédits à la consommation échéancés, contrats nouveaux, taux effectif au sens étroit, ACTIF, TESE par PFIT</t>
  </si>
  <si>
    <t>STA_0760</t>
  </si>
  <si>
    <t>Prêts d'un montant supérieur à 6000 euros, Prêts personnels, Crédits à la consommation échéancés, contrats nouveaux, taux effectif au sens étroit, ACTIF, TESE par PFIT</t>
  </si>
  <si>
    <t>STA_0770</t>
  </si>
  <si>
    <t>Renégociations, Crédits à la consommation échéancés, contrats nouveaux, taux effectif au sens étroit, ACTIF, TESE par PFIT</t>
  </si>
  <si>
    <t>STA_0780</t>
  </si>
  <si>
    <t>Prêts personnels, Crédits à la consommation échéancés, contrats nouveaux avec suretés, taux effectif au sens étroit, contrats nouveaux, ACTIF, TESE par PFIT</t>
  </si>
  <si>
    <t>STA_0790</t>
  </si>
  <si>
    <t>Prêts d'un montant inférieur à 3000 euros, Prêts personnels, Crédits à la consommation échéancés, contrats nouveaux avec suretés, taux effectif au sens étroit, contrats nouveaux, ACTIF, TESE par PFIT</t>
  </si>
  <si>
    <t>STA_0800</t>
  </si>
  <si>
    <t>Prêts d'un montant entre 3000 euros et 6000 euros, Prêts personnels, Crédits à la consommation échéancés, contrats nouveaux avec suretés, taux effectif au sens étroit, contrats nouveaux, ACTIF, TESE par PFIT</t>
  </si>
  <si>
    <t>STA_0810</t>
  </si>
  <si>
    <t>Prêts d'un montant supérieur à 6000 euros, Prêts personnels, Crédits à la consommation échéancés, contrats nouveaux avec suretés, taux effectif au sens étroit, contrats nouveaux, ACTIF, TESE par PFIT</t>
  </si>
  <si>
    <t>STA_0820</t>
  </si>
  <si>
    <t>Renégociations, Crédits à la consommation échéancés, contrats nouveaux avec suretés, taux effectif au sens étroit, contrats nouveaux, ACTIF, TESE par PFIT</t>
  </si>
  <si>
    <t>STA_0830</t>
  </si>
  <si>
    <t>STA_0840</t>
  </si>
  <si>
    <t>STA_0850</t>
  </si>
  <si>
    <t>STA_0860</t>
  </si>
  <si>
    <t>STA_0870</t>
  </si>
  <si>
    <t>STA_0880</t>
  </si>
  <si>
    <t>STA_0890</t>
  </si>
  <si>
    <t>STA_0900</t>
  </si>
  <si>
    <t>STA_0910</t>
  </si>
  <si>
    <t>Renégociations, Autres crédits, contrats nouveaux, taux effectif au sens étroit, ACTIF, TESE par PFIT</t>
  </si>
  <si>
    <t>STA_0920</t>
  </si>
  <si>
    <t>Renégociations, Autres crédits, contrats nouveaux avec sûretés, taux effectif au sens étroit, contrats nouveaux, ACTIF, TESE par PFIT</t>
  </si>
  <si>
    <t>STA_0930</t>
  </si>
  <si>
    <t>Crédits renouvelables, contrats nouveaux, taux effectif au sens étroit, ACTIF, TESE par PFIT</t>
  </si>
  <si>
    <t>STA_0940</t>
  </si>
  <si>
    <t>STA_0950</t>
  </si>
  <si>
    <t>STA_0960</t>
  </si>
  <si>
    <t>STA_0970</t>
  </si>
  <si>
    <t>STA_0980</t>
  </si>
  <si>
    <t>STA_0990</t>
  </si>
  <si>
    <t>STA_1000</t>
  </si>
  <si>
    <t>STA_1010</t>
  </si>
  <si>
    <t>STA_1020</t>
  </si>
  <si>
    <t>STA_1030</t>
  </si>
  <si>
    <t>STA_1040</t>
  </si>
  <si>
    <t>STA_1050</t>
  </si>
  <si>
    <t>STA_1060</t>
  </si>
  <si>
    <t>STA_1070</t>
  </si>
  <si>
    <t>STA_1080</t>
  </si>
  <si>
    <t>STA_1090</t>
  </si>
  <si>
    <t>STA_1100</t>
  </si>
  <si>
    <t>STD_0010</t>
  </si>
  <si>
    <t>STD_0020</t>
  </si>
  <si>
    <t>STD_0030</t>
  </si>
  <si>
    <t>STD_0040</t>
  </si>
  <si>
    <t>STD_0050</t>
  </si>
  <si>
    <t>STD_0060</t>
  </si>
  <si>
    <t>Prêts sur cartes de crédit</t>
  </si>
  <si>
    <t>STD_0070</t>
  </si>
  <si>
    <t>STD_0080</t>
  </si>
  <si>
    <t>STD_0090</t>
  </si>
  <si>
    <t>STD_0100</t>
  </si>
  <si>
    <t>STD_0110</t>
  </si>
  <si>
    <t>STD_0120</t>
  </si>
  <si>
    <t>STD_0130</t>
  </si>
  <si>
    <t>STD_0140</t>
  </si>
  <si>
    <t>STD_0150</t>
  </si>
  <si>
    <t>STD_0160</t>
  </si>
  <si>
    <t>STD_0200</t>
  </si>
  <si>
    <t>STD_0210</t>
  </si>
  <si>
    <t>STD_0220</t>
  </si>
  <si>
    <t>STD_0230</t>
  </si>
  <si>
    <t>STD_0240</t>
  </si>
  <si>
    <t>STD_0250</t>
  </si>
  <si>
    <t>STD_0260</t>
  </si>
  <si>
    <t>STD_0270</t>
  </si>
  <si>
    <t>STE_0010</t>
  </si>
  <si>
    <t>STE_0020</t>
  </si>
  <si>
    <t>STE_0030</t>
  </si>
  <si>
    <t>STE_0040</t>
  </si>
  <si>
    <t>STE_0050</t>
  </si>
  <si>
    <t>STE_0060</t>
  </si>
  <si>
    <t>STE_0070</t>
  </si>
  <si>
    <t>STE_0080</t>
  </si>
  <si>
    <t>STE_0090</t>
  </si>
  <si>
    <t>STE_0100</t>
  </si>
  <si>
    <t>STE_0110</t>
  </si>
  <si>
    <t>Dettes rattachées : dont intérêts courus non échus sur titres de dette</t>
  </si>
  <si>
    <t>SVP_0020</t>
  </si>
  <si>
    <t>SVP_0030</t>
  </si>
  <si>
    <t>SVP_0060</t>
  </si>
  <si>
    <t>Nombre de transactions liés aux activités réalisées en propre</t>
  </si>
  <si>
    <t>SVP_0070</t>
  </si>
  <si>
    <t>Nombre de transactions liés aux activités réalisées auprès d'agents</t>
  </si>
  <si>
    <t>SZQ_0010</t>
  </si>
  <si>
    <t>SZQ_0020</t>
  </si>
  <si>
    <t>SZQ_0030</t>
  </si>
  <si>
    <t>SZQ_0040</t>
  </si>
  <si>
    <t>SZQ_0050</t>
  </si>
  <si>
    <t>SZQ_0060</t>
  </si>
  <si>
    <t>Comptes ordinaires débiteurs (interbancaire)</t>
  </si>
  <si>
    <t>Comptes et prêts (interbancaire)</t>
  </si>
  <si>
    <t>Réseau (actif)</t>
  </si>
  <si>
    <t>Opérations avec la clientèle (actif)</t>
  </si>
  <si>
    <t>Valeurs reçues en pension (clientèle)</t>
  </si>
  <si>
    <t>Comptes ordinaires débiteurs (clientèle)</t>
  </si>
  <si>
    <t>Dépréciations sur créances douteuses (clientèle)</t>
  </si>
  <si>
    <t>Créances rattachées sur créances non douteuses (clientèle)</t>
  </si>
  <si>
    <t>Opérations de trésorerie et opérations interbancaires (actif)</t>
  </si>
  <si>
    <t>Comptes ordinaires créditeurs (interbancaire)</t>
  </si>
  <si>
    <t>Banques centrales et offices des chèques postaux (actif)</t>
  </si>
  <si>
    <t>Dépréciations sur titres et opérations diverses</t>
  </si>
  <si>
    <t>Amortissement et dépréciations sur valeurs immobilisées</t>
  </si>
  <si>
    <t>Titres prêtés non inclus</t>
  </si>
  <si>
    <t>Catégorie charges ou produits</t>
  </si>
  <si>
    <t>Instrument</t>
  </si>
  <si>
    <t>CA</t>
  </si>
  <si>
    <t>IN</t>
  </si>
  <si>
    <t>Intérêts</t>
  </si>
  <si>
    <t>Commissions</t>
  </si>
  <si>
    <t>Pertes nettes</t>
  </si>
  <si>
    <t>Produits ou Charges sur titres</t>
  </si>
  <si>
    <t>Gains ou Pertes</t>
  </si>
  <si>
    <t>Produits ou charges sur opérations de crédit-bail et assimilées</t>
  </si>
  <si>
    <t>Dotation aux amortissements</t>
  </si>
  <si>
    <t>Autres produits ou charges d'exploitation bancaire</t>
  </si>
  <si>
    <t>Impôts, taxes et versements assimilés</t>
  </si>
  <si>
    <t>Produits ou charges divers d'exploitation</t>
  </si>
  <si>
    <t>FRBG</t>
  </si>
  <si>
    <t>Dotation / reprise de dépréciations</t>
  </si>
  <si>
    <t>Charges ou produits exceptionnels</t>
  </si>
  <si>
    <t>Gains nets</t>
  </si>
  <si>
    <t>Dividendes</t>
  </si>
  <si>
    <t>Valeurs reçues en pension au jour le jour (interbancaire)</t>
  </si>
  <si>
    <t>Valeurs données en pension au jour le jour (interbancaire)</t>
  </si>
  <si>
    <t>Valeurs données en pension à terme (interbancaire)</t>
  </si>
  <si>
    <t>Réseau (passif)</t>
  </si>
  <si>
    <t>Créances douteuses incluses</t>
  </si>
  <si>
    <t>Créances douteuses non incluses</t>
  </si>
  <si>
    <t>Créances rattachées sur créances non douteuses incluses</t>
  </si>
  <si>
    <t>Créances rattachées sur créances non douteuses non incluses</t>
  </si>
  <si>
    <t>Créances rattachées sur créances douteuses incluses</t>
  </si>
  <si>
    <t>Créances rattachées sur créances douteuses non incluses</t>
  </si>
  <si>
    <t>Dépréciations des autres créances</t>
  </si>
  <si>
    <t>Liquidités</t>
  </si>
  <si>
    <t>Exigibilités</t>
  </si>
  <si>
    <t>Intervalle de temps</t>
  </si>
  <si>
    <t>Expositions</t>
  </si>
  <si>
    <t>Type de marché</t>
  </si>
  <si>
    <t>Relations</t>
  </si>
  <si>
    <t>Implantation</t>
  </si>
  <si>
    <t>VA</t>
  </si>
  <si>
    <t>IM</t>
  </si>
  <si>
    <t>TT</t>
  </si>
  <si>
    <t>Type de taux</t>
  </si>
  <si>
    <t>Metrics</t>
  </si>
  <si>
    <t>Montant brut</t>
  </si>
  <si>
    <t>Indicateur</t>
  </si>
  <si>
    <t>Liquidités brutes</t>
  </si>
  <si>
    <t>Liquidités nettes pondérées</t>
  </si>
  <si>
    <t>Exigibilités brutes</t>
  </si>
  <si>
    <t>Exigibilités nettes pondérées</t>
  </si>
  <si>
    <t>Amortissements et dépréciations des opérations de crédit-bail et assimilés</t>
  </si>
  <si>
    <t>Code pays Résidence</t>
  </si>
  <si>
    <t>Créances ou dettes rattachées non incluses, sauf sur créances douteuses</t>
  </si>
  <si>
    <t>Banques centrales, instituts d'émission (y compris organismes financiers internationaux), autres établissements de crédit</t>
  </si>
  <si>
    <t>Financière et non financière</t>
  </si>
  <si>
    <t>Encours financier</t>
  </si>
  <si>
    <t>Encours financier net</t>
  </si>
  <si>
    <t>Encours financier brut</t>
  </si>
  <si>
    <t>Crédit-bail et assimilé</t>
  </si>
  <si>
    <t>Inclut la location simple</t>
  </si>
  <si>
    <t>Montant calculé</t>
  </si>
  <si>
    <t>Total des concours accordés à la clientèle</t>
  </si>
  <si>
    <t>Indicateurs d'activité</t>
  </si>
  <si>
    <t>Catégorie instruments</t>
  </si>
  <si>
    <t>Transaction, placement et investissement</t>
  </si>
  <si>
    <t>Transaction, placement, activité de portefeuille et investissement</t>
  </si>
  <si>
    <t>Etat MATURITES : échéances contractuelles de remboursement</t>
  </si>
  <si>
    <t>Etat MATURITES : ne comprend pas les créances douteuses ni les montants impayés maintenus dans les postes d'origine ; montant net des créances non concernées par le classement en créances douteuses</t>
  </si>
  <si>
    <t>Etat ORDRE_SRD</t>
  </si>
  <si>
    <t>Valeur de négociation</t>
  </si>
  <si>
    <t>Opérations sur titres</t>
  </si>
  <si>
    <t>Contreparties hors groupe</t>
  </si>
  <si>
    <t>Contreparties intra groupe</t>
  </si>
  <si>
    <t>Emetteur hors groupe</t>
  </si>
  <si>
    <t>Etat INFO_LIQU</t>
  </si>
  <si>
    <t>Encaissements</t>
  </si>
  <si>
    <t>Décaissements</t>
  </si>
  <si>
    <t>Flux de trésorerie</t>
  </si>
  <si>
    <t>Info_liqu</t>
  </si>
  <si>
    <t>SPR_0010</t>
  </si>
  <si>
    <t>SPR_0030</t>
  </si>
  <si>
    <t>SPR_0040</t>
  </si>
  <si>
    <t>SPR_0050</t>
  </si>
  <si>
    <t>SPR_0060</t>
  </si>
  <si>
    <t>SPR_0070</t>
  </si>
  <si>
    <t>SPR_0080</t>
  </si>
  <si>
    <t>SPR_0090</t>
  </si>
  <si>
    <t>SPR_0100</t>
  </si>
  <si>
    <t>SPR_0110</t>
  </si>
  <si>
    <t>SPR_0120</t>
  </si>
  <si>
    <t>SPR_0130</t>
  </si>
  <si>
    <t>SPR_0150</t>
  </si>
  <si>
    <t>SPR_0160</t>
  </si>
  <si>
    <t>SPR_0170</t>
  </si>
  <si>
    <t>SPR_0180</t>
  </si>
  <si>
    <t>SPR_0190</t>
  </si>
  <si>
    <t>SPR_0200</t>
  </si>
  <si>
    <t>SPR_0210</t>
  </si>
  <si>
    <t>SPR_0220</t>
  </si>
  <si>
    <t>SPR_0230</t>
  </si>
  <si>
    <t>SPR_0240</t>
  </si>
  <si>
    <t>SPR_0250</t>
  </si>
  <si>
    <t>SPR_0260</t>
  </si>
  <si>
    <t>SPR_0270</t>
  </si>
  <si>
    <t>SPR_0280</t>
  </si>
  <si>
    <t>SPR_0290</t>
  </si>
  <si>
    <t>CIB-LC</t>
  </si>
  <si>
    <t>SIREN</t>
  </si>
  <si>
    <t>Etat IMPLANTAT</t>
  </si>
  <si>
    <t>CIB</t>
  </si>
  <si>
    <t>Identifiant interne</t>
  </si>
  <si>
    <t>Code activité</t>
  </si>
  <si>
    <t>Pourcentage</t>
  </si>
  <si>
    <t>Code nature entreprise</t>
  </si>
  <si>
    <t>Code ISO 3166</t>
  </si>
  <si>
    <t>Code postal</t>
  </si>
  <si>
    <t>Localité</t>
  </si>
  <si>
    <t>Méthode de consolidation</t>
  </si>
  <si>
    <t>IG</t>
  </si>
  <si>
    <t>IP</t>
  </si>
  <si>
    <t>ME</t>
  </si>
  <si>
    <t>Intégration globale</t>
  </si>
  <si>
    <t>Intégration proportionnelle</t>
  </si>
  <si>
    <t>Mise en équivalence</t>
  </si>
  <si>
    <t>Etat CANTON_EP</t>
  </si>
  <si>
    <t>Fonds couverts</t>
  </si>
  <si>
    <t>SVP_0010</t>
  </si>
  <si>
    <t>Montant total des paiements</t>
  </si>
  <si>
    <t>SVP_0050</t>
  </si>
  <si>
    <t>Nombre total de transactions</t>
  </si>
  <si>
    <t>Etat VOLUM_EP</t>
  </si>
  <si>
    <t>Coef_liqu</t>
  </si>
  <si>
    <t>met</t>
  </si>
  <si>
    <t>Indicateur de méthode</t>
  </si>
  <si>
    <t>M_ELECTRO</t>
  </si>
  <si>
    <t>ITB_RESID</t>
  </si>
  <si>
    <t>INTRA_GPE</t>
  </si>
  <si>
    <t>RESU_IFT</t>
  </si>
  <si>
    <t>CLIENT_CB</t>
  </si>
  <si>
    <t>CAPITAUXP</t>
  </si>
  <si>
    <t>#</t>
  </si>
  <si>
    <t>Domain code/name</t>
  </si>
  <si>
    <t>Domain label</t>
  </si>
  <si>
    <t>Domain type</t>
  </si>
  <si>
    <t>Owner</t>
  </si>
  <si>
    <t>Prefix</t>
  </si>
  <si>
    <t>Namespace</t>
  </si>
  <si>
    <t>Location</t>
  </si>
  <si>
    <t>Datatype</t>
  </si>
  <si>
    <t>Creation date</t>
  </si>
  <si>
    <t>Validity date</t>
  </si>
  <si>
    <t>Last modified date</t>
  </si>
  <si>
    <t>Comment</t>
  </si>
  <si>
    <t>primary</t>
  </si>
  <si>
    <t>explicit</t>
  </si>
  <si>
    <t>Dimension label</t>
  </si>
  <si>
    <t>Applicable domain code</t>
  </si>
  <si>
    <t>Domain</t>
  </si>
  <si>
    <t>Hierarchy</t>
  </si>
  <si>
    <t>Period type</t>
  </si>
  <si>
    <t>Count</t>
  </si>
  <si>
    <t>Name</t>
  </si>
  <si>
    <t>Sign</t>
  </si>
  <si>
    <t>Weight</t>
  </si>
  <si>
    <t>Adresse 1</t>
  </si>
  <si>
    <t>Adresse 2</t>
  </si>
  <si>
    <t>Adresse 3</t>
  </si>
  <si>
    <t>EFFECTIFS</t>
  </si>
  <si>
    <t>CAEFP_EME</t>
  </si>
  <si>
    <t>CANTON_EP</t>
  </si>
  <si>
    <t>I_VALMPTF</t>
  </si>
  <si>
    <t>I_RESOBLI</t>
  </si>
  <si>
    <t>Sommaire</t>
  </si>
  <si>
    <t>Onglet</t>
  </si>
  <si>
    <t>Contenu</t>
  </si>
  <si>
    <t>Versioning</t>
  </si>
  <si>
    <t>Versions du document</t>
  </si>
  <si>
    <t>Owners</t>
  </si>
  <si>
    <t>Domains</t>
  </si>
  <si>
    <t>Domaines</t>
  </si>
  <si>
    <t>Dimensions</t>
  </si>
  <si>
    <t>Métriques</t>
  </si>
  <si>
    <t>Version</t>
  </si>
  <si>
    <t>Date de modification</t>
  </si>
  <si>
    <t>Owner Code</t>
  </si>
  <si>
    <t>Owner name</t>
  </si>
  <si>
    <t>Root location</t>
  </si>
  <si>
    <t>Current owner</t>
  </si>
  <si>
    <t>Metric location</t>
  </si>
  <si>
    <t>Dimension location</t>
  </si>
  <si>
    <t>Domain location</t>
  </si>
  <si>
    <t>fr</t>
  </si>
  <si>
    <t>yes</t>
  </si>
  <si>
    <t>http://acpr.banque-france.fr/xbrl/ruba</t>
  </si>
  <si>
    <t>http://acpr.banque-france.fr/xbrl/ruba/dict/met</t>
  </si>
  <si>
    <t>http://acpr.banque-france.fr/xbrl/ruba/dict/dim</t>
  </si>
  <si>
    <t>http://acpr.banque-france.fr/xbrl/ruba/dict/dom</t>
  </si>
  <si>
    <t>CU</t>
  </si>
  <si>
    <t>GA</t>
  </si>
  <si>
    <t>PM</t>
  </si>
  <si>
    <t>Domaine AM : Type de montant</t>
  </si>
  <si>
    <t>Domaine DI : Flux ou stock</t>
  </si>
  <si>
    <t>Domaine IM : Implantation</t>
  </si>
  <si>
    <t>Domaine IN : Instrument</t>
  </si>
  <si>
    <t>Domaine MC : Catégorie principale</t>
  </si>
  <si>
    <t>Domaine TT : Type de taux</t>
  </si>
  <si>
    <t>Domaine VA : Valorisation</t>
  </si>
  <si>
    <t>typed</t>
  </si>
  <si>
    <t>Monnaie de l'opération</t>
  </si>
  <si>
    <t>Label</t>
  </si>
  <si>
    <t>Default</t>
  </si>
  <si>
    <t>Usable</t>
  </si>
  <si>
    <t>Applicable dim</t>
  </si>
  <si>
    <t>Applicable sheets for dropdowns</t>
  </si>
  <si>
    <t>EUR</t>
  </si>
  <si>
    <t>LOC</t>
  </si>
  <si>
    <t>DEV</t>
  </si>
  <si>
    <t>XPF</t>
  </si>
  <si>
    <t>TA</t>
  </si>
  <si>
    <t>GR</t>
  </si>
  <si>
    <t>=</t>
  </si>
  <si>
    <t>+</t>
  </si>
  <si>
    <t>Nature entreprise code 11</t>
  </si>
  <si>
    <t>Nature entreprise code 12</t>
  </si>
  <si>
    <t>Nature entreprise code 13</t>
  </si>
  <si>
    <t>Nature entreprise code 14</t>
  </si>
  <si>
    <t>Nature entreprise code 15</t>
  </si>
  <si>
    <t>Nature entreprise code 21</t>
  </si>
  <si>
    <t>Nature entreprise code 22</t>
  </si>
  <si>
    <t>Nature entreprise code 23</t>
  </si>
  <si>
    <t>Nature entreprise code 24</t>
  </si>
  <si>
    <t>Service 7</t>
  </si>
  <si>
    <t>Service 1</t>
  </si>
  <si>
    <t>Service 2</t>
  </si>
  <si>
    <t>Service 3 a</t>
  </si>
  <si>
    <t>Service 3 b</t>
  </si>
  <si>
    <t>Service 3 c</t>
  </si>
  <si>
    <t>Service 4 a</t>
  </si>
  <si>
    <t>Service 4 b</t>
  </si>
  <si>
    <t>Service 4 c</t>
  </si>
  <si>
    <t>Service 5</t>
  </si>
  <si>
    <t>Service 6</t>
  </si>
  <si>
    <t>100: Code nature entreprise</t>
  </si>
  <si>
    <t>N/A</t>
  </si>
  <si>
    <t>RB.52</t>
  </si>
  <si>
    <t>Service EP</t>
  </si>
  <si>
    <t>Nature entreprise</t>
  </si>
  <si>
    <t>Data type</t>
  </si>
  <si>
    <t>Member</t>
  </si>
  <si>
    <t>xbrli:monetaryItemType</t>
  </si>
  <si>
    <t>instant</t>
  </si>
  <si>
    <t>xbrli:integerItemType</t>
  </si>
  <si>
    <t>xbrli:decimalItemType</t>
  </si>
  <si>
    <t>num:percentItemType</t>
  </si>
  <si>
    <t>mi10</t>
  </si>
  <si>
    <t>mi11</t>
  </si>
  <si>
    <t>mi12</t>
  </si>
  <si>
    <t>mi13</t>
  </si>
  <si>
    <t>mi14</t>
  </si>
  <si>
    <t>mi15</t>
  </si>
  <si>
    <t>mi16</t>
  </si>
  <si>
    <t>mi17</t>
  </si>
  <si>
    <t>mi18</t>
  </si>
  <si>
    <t>mi19</t>
  </si>
  <si>
    <t>mi20</t>
  </si>
  <si>
    <t>mi21</t>
  </si>
  <si>
    <t>mi22</t>
  </si>
  <si>
    <t>mi23</t>
  </si>
  <si>
    <t>mi24</t>
  </si>
  <si>
    <t>mi25</t>
  </si>
  <si>
    <t>mi26</t>
  </si>
  <si>
    <t>mi27</t>
  </si>
  <si>
    <t>mi28</t>
  </si>
  <si>
    <t>mi29</t>
  </si>
  <si>
    <t>mi30</t>
  </si>
  <si>
    <t>enum:enumerationItemType</t>
  </si>
  <si>
    <t>TR</t>
  </si>
  <si>
    <t>Type de réponse</t>
  </si>
  <si>
    <t>Domaine TR : Type de réponse</t>
  </si>
  <si>
    <t>100: Type de réponse</t>
  </si>
  <si>
    <t>OUI</t>
  </si>
  <si>
    <t>NON</t>
  </si>
  <si>
    <t>101: Type de réponse</t>
  </si>
  <si>
    <t>Opérations de paiement - Flux entrants + flux sortants</t>
  </si>
  <si>
    <t>Nombre entier</t>
  </si>
  <si>
    <t>Nombre décimal</t>
  </si>
  <si>
    <t>Etat concerné</t>
  </si>
  <si>
    <t>ii05</t>
  </si>
  <si>
    <t>ri07</t>
  </si>
  <si>
    <t>ei80</t>
  </si>
  <si>
    <t>ei81</t>
  </si>
  <si>
    <t>CREDIT-BAIL</t>
  </si>
  <si>
    <t>ei82</t>
  </si>
  <si>
    <t>xbrli:stringItemType</t>
  </si>
  <si>
    <t>ei83</t>
  </si>
  <si>
    <t>pi100</t>
  </si>
  <si>
    <t>si110</t>
  </si>
  <si>
    <t>si111</t>
  </si>
  <si>
    <t>si112</t>
  </si>
  <si>
    <t>si113</t>
  </si>
  <si>
    <t>si114</t>
  </si>
  <si>
    <t>si115</t>
  </si>
  <si>
    <t>si116</t>
  </si>
  <si>
    <t>si117</t>
  </si>
  <si>
    <t>si118</t>
  </si>
  <si>
    <t>si119</t>
  </si>
  <si>
    <t>si120</t>
  </si>
  <si>
    <t>Nature d'implantation</t>
  </si>
  <si>
    <t>integer</t>
  </si>
  <si>
    <t>Numéro de ligne</t>
  </si>
  <si>
    <t>100: Groupe amont aval</t>
  </si>
  <si>
    <t>101: Méthode de consolidation</t>
  </si>
  <si>
    <t>Le périmètre France comprend la France métropolitaine et les départements d'Outre-mer.
Pour les besoins statistiques, le périmètre France comprend la France métropolitaine, les départements d'Outre-mer et les collectivités d'Outre-mer St Pierre et Miquelon, Saint-Barthélémy et Saint Martin. Pour DEVI_SITU ajouter la Principauté de Monaco à cette liste</t>
  </si>
  <si>
    <t>100: Zones géographiques</t>
  </si>
  <si>
    <t>102: Implantations ZIEOM</t>
  </si>
  <si>
    <t>101: Implantations ZIEDOM</t>
  </si>
  <si>
    <r>
      <t xml:space="preserve">Consolidé </t>
    </r>
    <r>
      <rPr>
        <sz val="11"/>
        <color theme="1"/>
        <rFont val="Calibri"/>
        <family val="2"/>
        <scheme val="minor"/>
      </rPr>
      <t>Normes FR</t>
    </r>
  </si>
  <si>
    <t>100: Tous périmètres</t>
  </si>
  <si>
    <t>101: Périmètre social ou consolidé normes FR</t>
  </si>
  <si>
    <t>103: Implantations France ou Reste du monde</t>
  </si>
  <si>
    <t>SCA_0100</t>
  </si>
  <si>
    <t>SST_0020</t>
  </si>
  <si>
    <t>SST_0030</t>
  </si>
  <si>
    <t>RE</t>
  </si>
  <si>
    <t>Domaine CA : Catégorie instruments</t>
  </si>
  <si>
    <t>Domaine GA : Zone géographique</t>
  </si>
  <si>
    <t>BA</t>
  </si>
  <si>
    <t>Domaine BA : Concept de base</t>
  </si>
  <si>
    <t>Domaine CT : Contreparties et émetteurs</t>
  </si>
  <si>
    <t>Domaine CU : Devise</t>
  </si>
  <si>
    <t>Devise</t>
  </si>
  <si>
    <t>RF</t>
  </si>
  <si>
    <t>Domaine RF : Période de référence</t>
  </si>
  <si>
    <t>RP</t>
  </si>
  <si>
    <t>Domaine RP : Relations</t>
  </si>
  <si>
    <t>Domaine TA : Type d'activité</t>
  </si>
  <si>
    <t>TI</t>
  </si>
  <si>
    <t>Domaine TI : Intervalle de temps</t>
  </si>
  <si>
    <t>SC</t>
  </si>
  <si>
    <t>Domaine SC : Périmètre</t>
  </si>
  <si>
    <t>IA</t>
  </si>
  <si>
    <t>Domaine IA : Intervalle de montant</t>
  </si>
  <si>
    <t>Période de référence</t>
  </si>
  <si>
    <t>MA</t>
  </si>
  <si>
    <t>Domaine MA : Type de marché</t>
  </si>
  <si>
    <t>MCA</t>
  </si>
  <si>
    <t>BAS</t>
  </si>
  <si>
    <t>CDR</t>
  </si>
  <si>
    <t>Zone d'activité</t>
  </si>
  <si>
    <t>RES</t>
  </si>
  <si>
    <t>TDI</t>
  </si>
  <si>
    <t>PFT</t>
  </si>
  <si>
    <t>PAL</t>
  </si>
  <si>
    <t>IMP</t>
  </si>
  <si>
    <t>RFP</t>
  </si>
  <si>
    <t>VAL</t>
  </si>
  <si>
    <t>TAS</t>
  </si>
  <si>
    <t>RFM</t>
  </si>
  <si>
    <t>RFJ</t>
  </si>
  <si>
    <t>RFT</t>
  </si>
  <si>
    <t>RFA</t>
  </si>
  <si>
    <t>CTC</t>
  </si>
  <si>
    <t>CTE</t>
  </si>
  <si>
    <t>CTR</t>
  </si>
  <si>
    <t>PER</t>
  </si>
  <si>
    <t>IND</t>
  </si>
  <si>
    <t>EVA</t>
  </si>
  <si>
    <t>TIT</t>
  </si>
  <si>
    <t>CCP</t>
  </si>
  <si>
    <t>MON</t>
  </si>
  <si>
    <t>POR</t>
  </si>
  <si>
    <t>MCH</t>
  </si>
  <si>
    <t>ID</t>
  </si>
  <si>
    <t>Identifiant</t>
  </si>
  <si>
    <t>NUM</t>
  </si>
  <si>
    <t>INI</t>
  </si>
  <si>
    <t>GU</t>
  </si>
  <si>
    <t>GUI</t>
  </si>
  <si>
    <t>COT</t>
  </si>
  <si>
    <t>IFT</t>
  </si>
  <si>
    <t>Nature des opérations sur IFT</t>
  </si>
  <si>
    <t>GAZ</t>
  </si>
  <si>
    <t>GAO</t>
  </si>
  <si>
    <t>GAN</t>
  </si>
  <si>
    <t>GAR</t>
  </si>
  <si>
    <t>RPG</t>
  </si>
  <si>
    <t>r0</t>
  </si>
  <si>
    <t>r100</t>
  </si>
  <si>
    <t>r101</t>
  </si>
  <si>
    <t>r102</t>
  </si>
  <si>
    <t>r103</t>
  </si>
  <si>
    <t>r104</t>
  </si>
  <si>
    <t>r105</t>
  </si>
  <si>
    <t>r106</t>
  </si>
  <si>
    <t>r107</t>
  </si>
  <si>
    <t>r110</t>
  </si>
  <si>
    <t>r111</t>
  </si>
  <si>
    <t>r112</t>
  </si>
  <si>
    <t>r200</t>
  </si>
  <si>
    <t>r201</t>
  </si>
  <si>
    <t>r150</t>
  </si>
  <si>
    <t>r151</t>
  </si>
  <si>
    <t>r152</t>
  </si>
  <si>
    <t>r011</t>
  </si>
  <si>
    <t>r012</t>
  </si>
  <si>
    <t>r013</t>
  </si>
  <si>
    <t>r014</t>
  </si>
  <si>
    <t>r015</t>
  </si>
  <si>
    <t>r021</t>
  </si>
  <si>
    <t>r022</t>
  </si>
  <si>
    <t>r023</t>
  </si>
  <si>
    <t>r024</t>
  </si>
  <si>
    <t>r120</t>
  </si>
  <si>
    <t>r130</t>
  </si>
  <si>
    <t>r140</t>
  </si>
  <si>
    <t>r160</t>
  </si>
  <si>
    <t>r170</t>
  </si>
  <si>
    <t>r180</t>
  </si>
  <si>
    <t>r210</t>
  </si>
  <si>
    <t>r220</t>
  </si>
  <si>
    <t>r230</t>
  </si>
  <si>
    <t>r240</t>
  </si>
  <si>
    <t>r250</t>
  </si>
  <si>
    <t>r260</t>
  </si>
  <si>
    <t>r270</t>
  </si>
  <si>
    <t>r280</t>
  </si>
  <si>
    <t>r290</t>
  </si>
  <si>
    <t>r300</t>
  </si>
  <si>
    <t>r310</t>
  </si>
  <si>
    <t>r50</t>
  </si>
  <si>
    <t>r51</t>
  </si>
  <si>
    <t>ra010010</t>
  </si>
  <si>
    <t>ra010020</t>
  </si>
  <si>
    <t>ra010040</t>
  </si>
  <si>
    <t>ra010050</t>
  </si>
  <si>
    <t>ra010060</t>
  </si>
  <si>
    <t>ra010070</t>
  </si>
  <si>
    <t>ra010080</t>
  </si>
  <si>
    <t>ra010090</t>
  </si>
  <si>
    <t>ra010100</t>
  </si>
  <si>
    <t>ra010110</t>
  </si>
  <si>
    <t>ra010120</t>
  </si>
  <si>
    <t>ra010130</t>
  </si>
  <si>
    <t>ra010140</t>
  </si>
  <si>
    <t>ra010160</t>
  </si>
  <si>
    <t>ra010180</t>
  </si>
  <si>
    <t>ra010190</t>
  </si>
  <si>
    <t>ra010210</t>
  </si>
  <si>
    <t>ra010220</t>
  </si>
  <si>
    <t>ra010230</t>
  </si>
  <si>
    <t>ra010240</t>
  </si>
  <si>
    <t>ra010250</t>
  </si>
  <si>
    <t>ra010260</t>
  </si>
  <si>
    <t>ra010270</t>
  </si>
  <si>
    <t>ra010280</t>
  </si>
  <si>
    <t>ra010290</t>
  </si>
  <si>
    <t>ra010300</t>
  </si>
  <si>
    <t>ra010310</t>
  </si>
  <si>
    <t>ra010320</t>
  </si>
  <si>
    <t>ra010510</t>
  </si>
  <si>
    <t>ra010520</t>
  </si>
  <si>
    <t>ra010530</t>
  </si>
  <si>
    <t>ra010540</t>
  </si>
  <si>
    <t>ra010550</t>
  </si>
  <si>
    <t>ra010560</t>
  </si>
  <si>
    <t>ra010570</t>
  </si>
  <si>
    <t>ra010580</t>
  </si>
  <si>
    <t>ra010590</t>
  </si>
  <si>
    <t>ra010600</t>
  </si>
  <si>
    <t>ra010610</t>
  </si>
  <si>
    <t>ra010620</t>
  </si>
  <si>
    <t>ra010630</t>
  </si>
  <si>
    <t>ra010640</t>
  </si>
  <si>
    <t>ra010650</t>
  </si>
  <si>
    <t>ra010660</t>
  </si>
  <si>
    <t>ra010670</t>
  </si>
  <si>
    <t>ra020010</t>
  </si>
  <si>
    <t>ra020020</t>
  </si>
  <si>
    <t>ra020030</t>
  </si>
  <si>
    <t>ra020060</t>
  </si>
  <si>
    <t>ra020070</t>
  </si>
  <si>
    <t>ra020130</t>
  </si>
  <si>
    <t>ra020150</t>
  </si>
  <si>
    <t>ra020160</t>
  </si>
  <si>
    <t>ra020170</t>
  </si>
  <si>
    <t>ra020180</t>
  </si>
  <si>
    <t>ra020190</t>
  </si>
  <si>
    <t>ra020200</t>
  </si>
  <si>
    <t>ra020230</t>
  </si>
  <si>
    <t>ra020240</t>
  </si>
  <si>
    <t>ra020250</t>
  </si>
  <si>
    <t>ra020260</t>
  </si>
  <si>
    <t>ra020270</t>
  </si>
  <si>
    <t>ra020280</t>
  </si>
  <si>
    <t>ra020290</t>
  </si>
  <si>
    <t>ra020300</t>
  </si>
  <si>
    <t>ra020310</t>
  </si>
  <si>
    <t>ra020320</t>
  </si>
  <si>
    <t>ra020330</t>
  </si>
  <si>
    <t>ra020340</t>
  </si>
  <si>
    <t>ra020350</t>
  </si>
  <si>
    <t>ra020360</t>
  </si>
  <si>
    <t>ra020370</t>
  </si>
  <si>
    <t>ra020380</t>
  </si>
  <si>
    <t>ra020390</t>
  </si>
  <si>
    <t>ra020400</t>
  </si>
  <si>
    <t>ra020410</t>
  </si>
  <si>
    <t>ra020420</t>
  </si>
  <si>
    <t>ra020430</t>
  </si>
  <si>
    <t>ra020440</t>
  </si>
  <si>
    <t>ra020450</t>
  </si>
  <si>
    <t>ra020460</t>
  </si>
  <si>
    <t>ra020470</t>
  </si>
  <si>
    <t>ra020480</t>
  </si>
  <si>
    <t>ra020490</t>
  </si>
  <si>
    <t>ra020500</t>
  </si>
  <si>
    <t>ra020510</t>
  </si>
  <si>
    <t>ra020520</t>
  </si>
  <si>
    <t>ra020530</t>
  </si>
  <si>
    <t>ra020540</t>
  </si>
  <si>
    <t>ra020550</t>
  </si>
  <si>
    <t>ra020610</t>
  </si>
  <si>
    <t>ra020620</t>
  </si>
  <si>
    <t>ra020630</t>
  </si>
  <si>
    <t>ra020640</t>
  </si>
  <si>
    <t>ra020650</t>
  </si>
  <si>
    <t>ra020660</t>
  </si>
  <si>
    <t>ra020670</t>
  </si>
  <si>
    <t>ra020680</t>
  </si>
  <si>
    <t>ra020690</t>
  </si>
  <si>
    <t>ra020700</t>
  </si>
  <si>
    <t>ra020710</t>
  </si>
  <si>
    <t>ra020720</t>
  </si>
  <si>
    <t>ra020730</t>
  </si>
  <si>
    <t>ra020740</t>
  </si>
  <si>
    <t>ra020750</t>
  </si>
  <si>
    <t>ra020760</t>
  </si>
  <si>
    <t>ra020770</t>
  </si>
  <si>
    <t>ra020780</t>
  </si>
  <si>
    <t>ra020790</t>
  </si>
  <si>
    <t>ra020800</t>
  </si>
  <si>
    <t>ra020810</t>
  </si>
  <si>
    <t>ra020820</t>
  </si>
  <si>
    <t>ra020830</t>
  </si>
  <si>
    <t>ra020840</t>
  </si>
  <si>
    <t>ra020850</t>
  </si>
  <si>
    <t>ra020860</t>
  </si>
  <si>
    <t>ra020870</t>
  </si>
  <si>
    <t>ra020880</t>
  </si>
  <si>
    <t>ra020890</t>
  </si>
  <si>
    <t>ra020900</t>
  </si>
  <si>
    <t>ra020910</t>
  </si>
  <si>
    <t>ra020930</t>
  </si>
  <si>
    <t>ra020940</t>
  </si>
  <si>
    <t>ra020950</t>
  </si>
  <si>
    <t>ra020960</t>
  </si>
  <si>
    <t>ra030010</t>
  </si>
  <si>
    <t>ra030020</t>
  </si>
  <si>
    <t>ra030040</t>
  </si>
  <si>
    <t>ra030050</t>
  </si>
  <si>
    <t>ra030060</t>
  </si>
  <si>
    <t>ra030070</t>
  </si>
  <si>
    <t>ra030080</t>
  </si>
  <si>
    <t>ra030100</t>
  </si>
  <si>
    <t>ra030110</t>
  </si>
  <si>
    <t>ra030120</t>
  </si>
  <si>
    <t>ra030130</t>
  </si>
  <si>
    <t>ra030140</t>
  </si>
  <si>
    <t>ra030150</t>
  </si>
  <si>
    <t>ra030160</t>
  </si>
  <si>
    <t>ra030170</t>
  </si>
  <si>
    <t>ra030180</t>
  </si>
  <si>
    <t>ra030200</t>
  </si>
  <si>
    <t>ra030210</t>
  </si>
  <si>
    <t>ra030220</t>
  </si>
  <si>
    <t>ra030230</t>
  </si>
  <si>
    <t>ra030240</t>
  </si>
  <si>
    <t>ra030250</t>
  </si>
  <si>
    <t>ra030260</t>
  </si>
  <si>
    <t>ra030270</t>
  </si>
  <si>
    <t>ra030280</t>
  </si>
  <si>
    <t>ra030300</t>
  </si>
  <si>
    <t>ra030310</t>
  </si>
  <si>
    <t>ra030320</t>
  </si>
  <si>
    <t>ra030330</t>
  </si>
  <si>
    <t>ra030340</t>
  </si>
  <si>
    <t>ra030350</t>
  </si>
  <si>
    <t>ra030360</t>
  </si>
  <si>
    <t>ra030370</t>
  </si>
  <si>
    <t>ra030380</t>
  </si>
  <si>
    <t>ra030390</t>
  </si>
  <si>
    <t>ra030410</t>
  </si>
  <si>
    <t>ra030420</t>
  </si>
  <si>
    <t>ra030430</t>
  </si>
  <si>
    <t>ra030440</t>
  </si>
  <si>
    <t>ra030450</t>
  </si>
  <si>
    <t>ra030460</t>
  </si>
  <si>
    <t>ra030470</t>
  </si>
  <si>
    <t>ra030480</t>
  </si>
  <si>
    <t>ra030490</t>
  </si>
  <si>
    <t>ra030500</t>
  </si>
  <si>
    <t>ra030510</t>
  </si>
  <si>
    <t>ra030520</t>
  </si>
  <si>
    <t>ra030530</t>
  </si>
  <si>
    <t>ra030540</t>
  </si>
  <si>
    <t>ra030550</t>
  </si>
  <si>
    <t>ra030560</t>
  </si>
  <si>
    <t>ra030570</t>
  </si>
  <si>
    <t>ra030580</t>
  </si>
  <si>
    <t>ra030590</t>
  </si>
  <si>
    <t>ra030600</t>
  </si>
  <si>
    <t>ra030610</t>
  </si>
  <si>
    <t>ra030620</t>
  </si>
  <si>
    <t>ra030630</t>
  </si>
  <si>
    <t>ra030640</t>
  </si>
  <si>
    <t>ra030650</t>
  </si>
  <si>
    <t>ra030660</t>
  </si>
  <si>
    <t>ra030680</t>
  </si>
  <si>
    <t>ra030690</t>
  </si>
  <si>
    <t>ra030700</t>
  </si>
  <si>
    <t>ra030710</t>
  </si>
  <si>
    <t>ra030720</t>
  </si>
  <si>
    <t>ra030730</t>
  </si>
  <si>
    <t>ra030740</t>
  </si>
  <si>
    <t>ra030750</t>
  </si>
  <si>
    <t>ra030760</t>
  </si>
  <si>
    <t>ra030770</t>
  </si>
  <si>
    <t>ra030780</t>
  </si>
  <si>
    <t>ra030790</t>
  </si>
  <si>
    <t>ra030800</t>
  </si>
  <si>
    <t>ra030810</t>
  </si>
  <si>
    <t>ra030820</t>
  </si>
  <si>
    <t>ra030830</t>
  </si>
  <si>
    <t>ra030840</t>
  </si>
  <si>
    <t>ra030850</t>
  </si>
  <si>
    <t>ra030860</t>
  </si>
  <si>
    <t>ra030870</t>
  </si>
  <si>
    <t>ra030880</t>
  </si>
  <si>
    <t>ra030890</t>
  </si>
  <si>
    <t>ra030900</t>
  </si>
  <si>
    <t>ra030910</t>
  </si>
  <si>
    <t>ra030920</t>
  </si>
  <si>
    <t>ra030930</t>
  </si>
  <si>
    <t>ra030940</t>
  </si>
  <si>
    <t>ra030950</t>
  </si>
  <si>
    <t>ra030960</t>
  </si>
  <si>
    <t>ra030970</t>
  </si>
  <si>
    <t>ra030980</t>
  </si>
  <si>
    <t>ra031000</t>
  </si>
  <si>
    <t>ra031020</t>
  </si>
  <si>
    <t>ra031030</t>
  </si>
  <si>
    <t>ra031040</t>
  </si>
  <si>
    <t>ra031050</t>
  </si>
  <si>
    <t>ra031060</t>
  </si>
  <si>
    <t>ra031070</t>
  </si>
  <si>
    <t>ra031080</t>
  </si>
  <si>
    <t>ra031090</t>
  </si>
  <si>
    <t>ra031100</t>
  </si>
  <si>
    <t>ra031110</t>
  </si>
  <si>
    <t>ra031120</t>
  </si>
  <si>
    <t>ra031130</t>
  </si>
  <si>
    <t>ra031150</t>
  </si>
  <si>
    <t>ra031160</t>
  </si>
  <si>
    <t>ra031170</t>
  </si>
  <si>
    <t>ra031180</t>
  </si>
  <si>
    <t>ra031190</t>
  </si>
  <si>
    <t>ra031200</t>
  </si>
  <si>
    <t>ra031210</t>
  </si>
  <si>
    <t>ra031220</t>
  </si>
  <si>
    <t>ra031230</t>
  </si>
  <si>
    <t>ra031240</t>
  </si>
  <si>
    <t>ra031250</t>
  </si>
  <si>
    <t>ra031260</t>
  </si>
  <si>
    <t>ra031270</t>
  </si>
  <si>
    <t>ra031280</t>
  </si>
  <si>
    <t>ra031290</t>
  </si>
  <si>
    <t>ra031300</t>
  </si>
  <si>
    <t>ra031310</t>
  </si>
  <si>
    <t>ra031320</t>
  </si>
  <si>
    <t>ra031330</t>
  </si>
  <si>
    <t>ra031340</t>
  </si>
  <si>
    <t>ra031350</t>
  </si>
  <si>
    <t>ra031360</t>
  </si>
  <si>
    <t>ra031370</t>
  </si>
  <si>
    <t>ra031380</t>
  </si>
  <si>
    <t>ra031390</t>
  </si>
  <si>
    <t>ra031410</t>
  </si>
  <si>
    <t>ra031420</t>
  </si>
  <si>
    <t>ra031430</t>
  </si>
  <si>
    <t>ra031440</t>
  </si>
  <si>
    <t>ra031450</t>
  </si>
  <si>
    <t>ra031460</t>
  </si>
  <si>
    <t>ra031470</t>
  </si>
  <si>
    <t>ra031480</t>
  </si>
  <si>
    <t>ra031490</t>
  </si>
  <si>
    <t>ra031500</t>
  </si>
  <si>
    <t>ra031510</t>
  </si>
  <si>
    <t>ra031520</t>
  </si>
  <si>
    <t>ra031530</t>
  </si>
  <si>
    <t>ra031540</t>
  </si>
  <si>
    <t>ra031550</t>
  </si>
  <si>
    <t>ra031570</t>
  </si>
  <si>
    <t>ra031580</t>
  </si>
  <si>
    <t>ra031590</t>
  </si>
  <si>
    <t>ra031600</t>
  </si>
  <si>
    <t>ra031610</t>
  </si>
  <si>
    <t>ra031620</t>
  </si>
  <si>
    <t>ra031630</t>
  </si>
  <si>
    <t>ra031640</t>
  </si>
  <si>
    <t>ra031650</t>
  </si>
  <si>
    <t>ra031660</t>
  </si>
  <si>
    <t>ra031670</t>
  </si>
  <si>
    <t>ra031680</t>
  </si>
  <si>
    <t>ra031690</t>
  </si>
  <si>
    <t>ra031700</t>
  </si>
  <si>
    <t>ra031710</t>
  </si>
  <si>
    <t>ra031720</t>
  </si>
  <si>
    <t>ra031730</t>
  </si>
  <si>
    <t>ra031740</t>
  </si>
  <si>
    <t>ra031750</t>
  </si>
  <si>
    <t>ra031760</t>
  </si>
  <si>
    <t>ra031770</t>
  </si>
  <si>
    <t>ra031870</t>
  </si>
  <si>
    <t>ra031910</t>
  </si>
  <si>
    <t>ra031920</t>
  </si>
  <si>
    <t>ra031930</t>
  </si>
  <si>
    <t>ra031940</t>
  </si>
  <si>
    <t>ra031950</t>
  </si>
  <si>
    <t>ra031960</t>
  </si>
  <si>
    <t>ra031970</t>
  </si>
  <si>
    <t>ra031980</t>
  </si>
  <si>
    <t>ra031990</t>
  </si>
  <si>
    <t>ra032000</t>
  </si>
  <si>
    <t>ra032010</t>
  </si>
  <si>
    <t>ra032020</t>
  </si>
  <si>
    <t>ra032030</t>
  </si>
  <si>
    <t>ra032040</t>
  </si>
  <si>
    <t>ra032050</t>
  </si>
  <si>
    <t>ra032060</t>
  </si>
  <si>
    <t>ra032070</t>
  </si>
  <si>
    <t>ra032080</t>
  </si>
  <si>
    <t>ra032090</t>
  </si>
  <si>
    <t>ra032100</t>
  </si>
  <si>
    <t>ra032110</t>
  </si>
  <si>
    <t>ra032120</t>
  </si>
  <si>
    <t>ra032130</t>
  </si>
  <si>
    <t>ra032140</t>
  </si>
  <si>
    <t>ra032150</t>
  </si>
  <si>
    <t>ra032160</t>
  </si>
  <si>
    <t>ra032170</t>
  </si>
  <si>
    <t>ra032180</t>
  </si>
  <si>
    <t>ra032190</t>
  </si>
  <si>
    <t>ra032200</t>
  </si>
  <si>
    <t>ra032210</t>
  </si>
  <si>
    <t>ra032230</t>
  </si>
  <si>
    <t>ra032240</t>
  </si>
  <si>
    <t>ra032250</t>
  </si>
  <si>
    <t>ra032260</t>
  </si>
  <si>
    <t>ra032270</t>
  </si>
  <si>
    <t>ra032280</t>
  </si>
  <si>
    <t>ra032290</t>
  </si>
  <si>
    <t>ra032300</t>
  </si>
  <si>
    <t>ra032310</t>
  </si>
  <si>
    <t>ra032320</t>
  </si>
  <si>
    <t>ra032330</t>
  </si>
  <si>
    <t>ra032340</t>
  </si>
  <si>
    <t>ra032350</t>
  </si>
  <si>
    <t>ra032360</t>
  </si>
  <si>
    <t>ra032370</t>
  </si>
  <si>
    <t>ra032380</t>
  </si>
  <si>
    <t>ra032390</t>
  </si>
  <si>
    <t>ra032400</t>
  </si>
  <si>
    <t>ra032410</t>
  </si>
  <si>
    <t>ra032420</t>
  </si>
  <si>
    <t>ra032430</t>
  </si>
  <si>
    <t>ra032440</t>
  </si>
  <si>
    <t>ra032450</t>
  </si>
  <si>
    <t>ra032460</t>
  </si>
  <si>
    <t>ra032470</t>
  </si>
  <si>
    <t>ra032480</t>
  </si>
  <si>
    <t>ra032500</t>
  </si>
  <si>
    <t>ra032510</t>
  </si>
  <si>
    <t>ra032520</t>
  </si>
  <si>
    <t>ra032530</t>
  </si>
  <si>
    <t>ra032540</t>
  </si>
  <si>
    <t>ra032550</t>
  </si>
  <si>
    <t>ra032560</t>
  </si>
  <si>
    <t>ra032570</t>
  </si>
  <si>
    <t>ra032580</t>
  </si>
  <si>
    <t>ra032590</t>
  </si>
  <si>
    <t>ra032600</t>
  </si>
  <si>
    <t>ra032610</t>
  </si>
  <si>
    <t>ra032620</t>
  </si>
  <si>
    <t>ra032680</t>
  </si>
  <si>
    <t>ra032690</t>
  </si>
  <si>
    <t>ra032700</t>
  </si>
  <si>
    <t>ra032710</t>
  </si>
  <si>
    <t>ra032720</t>
  </si>
  <si>
    <t>ra032730</t>
  </si>
  <si>
    <t>ra032740</t>
  </si>
  <si>
    <t>ra032750</t>
  </si>
  <si>
    <t>ra032760</t>
  </si>
  <si>
    <t>ra032770</t>
  </si>
  <si>
    <t>ra032780</t>
  </si>
  <si>
    <t>ra032790</t>
  </si>
  <si>
    <t>ra032800</t>
  </si>
  <si>
    <t>ra032810</t>
  </si>
  <si>
    <t>ra032820</t>
  </si>
  <si>
    <t>ra032830</t>
  </si>
  <si>
    <t>ra040010</t>
  </si>
  <si>
    <t>ra040020</t>
  </si>
  <si>
    <t>ra040030</t>
  </si>
  <si>
    <t>ra040040</t>
  </si>
  <si>
    <t>ra040060</t>
  </si>
  <si>
    <t>ra040070</t>
  </si>
  <si>
    <t>ra040080</t>
  </si>
  <si>
    <t>ra040110</t>
  </si>
  <si>
    <t>ra040120</t>
  </si>
  <si>
    <t>ra040130</t>
  </si>
  <si>
    <t>ra040140</t>
  </si>
  <si>
    <t>ra040150</t>
  </si>
  <si>
    <t>ra040160</t>
  </si>
  <si>
    <t>ra040170</t>
  </si>
  <si>
    <t>ra040180</t>
  </si>
  <si>
    <t>ra040200</t>
  </si>
  <si>
    <t>ra040210</t>
  </si>
  <si>
    <t>ra040220</t>
  </si>
  <si>
    <t>ra040230</t>
  </si>
  <si>
    <t>ra040240</t>
  </si>
  <si>
    <t>ra040250</t>
  </si>
  <si>
    <t>ra040260</t>
  </si>
  <si>
    <t>ra040270</t>
  </si>
  <si>
    <t>ra040280</t>
  </si>
  <si>
    <t>ra040290</t>
  </si>
  <si>
    <t>ra040300</t>
  </si>
  <si>
    <t>ra040310</t>
  </si>
  <si>
    <t>ra040330</t>
  </si>
  <si>
    <t>ra040340</t>
  </si>
  <si>
    <t>ra040350</t>
  </si>
  <si>
    <t>ra040360</t>
  </si>
  <si>
    <t>ra040370</t>
  </si>
  <si>
    <t>ra040390</t>
  </si>
  <si>
    <t>ra040400</t>
  </si>
  <si>
    <t>ra040410</t>
  </si>
  <si>
    <t>ra040420</t>
  </si>
  <si>
    <t>ra040430</t>
  </si>
  <si>
    <t>ra040440</t>
  </si>
  <si>
    <t>ra040450</t>
  </si>
  <si>
    <t>ra040460</t>
  </si>
  <si>
    <t>ra040470</t>
  </si>
  <si>
    <t>ra040480</t>
  </si>
  <si>
    <t>ra040490</t>
  </si>
  <si>
    <t>ra040500</t>
  </si>
  <si>
    <t>ra040510</t>
  </si>
  <si>
    <t>ra040520</t>
  </si>
  <si>
    <t>ra040530</t>
  </si>
  <si>
    <t>ra040540</t>
  </si>
  <si>
    <t>ra040550</t>
  </si>
  <si>
    <t>ra040560</t>
  </si>
  <si>
    <t>ra040570</t>
  </si>
  <si>
    <t>ra040590</t>
  </si>
  <si>
    <t>ra040600</t>
  </si>
  <si>
    <t>ra040610</t>
  </si>
  <si>
    <t>ra040620</t>
  </si>
  <si>
    <t>ra040630</t>
  </si>
  <si>
    <t>ra040640</t>
  </si>
  <si>
    <t>ra040660</t>
  </si>
  <si>
    <t>ra040670</t>
  </si>
  <si>
    <t>ra040680</t>
  </si>
  <si>
    <t>ra040690</t>
  </si>
  <si>
    <t>ra040700</t>
  </si>
  <si>
    <t>ra040720</t>
  </si>
  <si>
    <t>ra040730</t>
  </si>
  <si>
    <t>ra040740</t>
  </si>
  <si>
    <t>ra040750</t>
  </si>
  <si>
    <t>ra040760</t>
  </si>
  <si>
    <t>ra040770</t>
  </si>
  <si>
    <t>ra040780</t>
  </si>
  <si>
    <t>ra040790</t>
  </si>
  <si>
    <t>ra040800</t>
  </si>
  <si>
    <t>ra040810</t>
  </si>
  <si>
    <t>ra040820</t>
  </si>
  <si>
    <t>ra040830</t>
  </si>
  <si>
    <t>ra040840</t>
  </si>
  <si>
    <t>ra040850</t>
  </si>
  <si>
    <t>ra040860</t>
  </si>
  <si>
    <t>ra040870</t>
  </si>
  <si>
    <t>ra040890</t>
  </si>
  <si>
    <t>ra040900</t>
  </si>
  <si>
    <t>ra040910</t>
  </si>
  <si>
    <t>ra040920</t>
  </si>
  <si>
    <t>ra040930</t>
  </si>
  <si>
    <t>ra040940</t>
  </si>
  <si>
    <t>ra040950</t>
  </si>
  <si>
    <t>ra040960</t>
  </si>
  <si>
    <t>ra040970</t>
  </si>
  <si>
    <t>ra040980</t>
  </si>
  <si>
    <t>ra041000</t>
  </si>
  <si>
    <t>ra041010</t>
  </si>
  <si>
    <t>ra041020</t>
  </si>
  <si>
    <t>ra041030</t>
  </si>
  <si>
    <t>ra041040</t>
  </si>
  <si>
    <t>ra050010</t>
  </si>
  <si>
    <t>ra050020</t>
  </si>
  <si>
    <t>ra050030</t>
  </si>
  <si>
    <t>ra050210</t>
  </si>
  <si>
    <t>ra050220</t>
  </si>
  <si>
    <t>ra050230</t>
  </si>
  <si>
    <t>ra050240</t>
  </si>
  <si>
    <t>ra050250</t>
  </si>
  <si>
    <t>ra050260</t>
  </si>
  <si>
    <t>ra050270</t>
  </si>
  <si>
    <t>ra050280</t>
  </si>
  <si>
    <t>ra050290</t>
  </si>
  <si>
    <t>ra050300</t>
  </si>
  <si>
    <t>ra050310</t>
  </si>
  <si>
    <t>ra050320</t>
  </si>
  <si>
    <t>ra050330</t>
  </si>
  <si>
    <t>ra050340</t>
  </si>
  <si>
    <t>ra050350</t>
  </si>
  <si>
    <t>ra050360</t>
  </si>
  <si>
    <t>ra050370</t>
  </si>
  <si>
    <t>ra050380</t>
  </si>
  <si>
    <t>ra050390</t>
  </si>
  <si>
    <t>ra050400</t>
  </si>
  <si>
    <t>ra050410</t>
  </si>
  <si>
    <t>ra050420</t>
  </si>
  <si>
    <t>ra050430</t>
  </si>
  <si>
    <t>ra050440</t>
  </si>
  <si>
    <t>ra050460</t>
  </si>
  <si>
    <t>ra050480</t>
  </si>
  <si>
    <t>ra050500</t>
  </si>
  <si>
    <t>ra050510</t>
  </si>
  <si>
    <t>ra050520</t>
  </si>
  <si>
    <t>ra050530</t>
  </si>
  <si>
    <t>ra050540</t>
  </si>
  <si>
    <t>ra050550</t>
  </si>
  <si>
    <t>ra050560</t>
  </si>
  <si>
    <t>ra050570</t>
  </si>
  <si>
    <t>ra050580</t>
  </si>
  <si>
    <t>ra050590</t>
  </si>
  <si>
    <t>ra050600</t>
  </si>
  <si>
    <t>ra050610</t>
  </si>
  <si>
    <t>ra050620</t>
  </si>
  <si>
    <t>ra050630</t>
  </si>
  <si>
    <t>ra050640</t>
  </si>
  <si>
    <t>ra050650</t>
  </si>
  <si>
    <t>ra050660</t>
  </si>
  <si>
    <t>ra050670</t>
  </si>
  <si>
    <t>ra050680</t>
  </si>
  <si>
    <t>ra050690</t>
  </si>
  <si>
    <t>ra060010</t>
  </si>
  <si>
    <t>ra060020</t>
  </si>
  <si>
    <t>ra060030</t>
  </si>
  <si>
    <t>ra060040</t>
  </si>
  <si>
    <t>ra060050</t>
  </si>
  <si>
    <t>ra060060</t>
  </si>
  <si>
    <t>ra060070</t>
  </si>
  <si>
    <t>ra060080</t>
  </si>
  <si>
    <t>ra060090</t>
  </si>
  <si>
    <t>ra060100</t>
  </si>
  <si>
    <t>ra060110</t>
  </si>
  <si>
    <t>ra060120</t>
  </si>
  <si>
    <t>ra060130</t>
  </si>
  <si>
    <t>ra060140</t>
  </si>
  <si>
    <t>ra060150</t>
  </si>
  <si>
    <t>ra060160</t>
  </si>
  <si>
    <t>ra060170</t>
  </si>
  <si>
    <t>ra060180</t>
  </si>
  <si>
    <t>ra060190</t>
  </si>
  <si>
    <t>ra060200</t>
  </si>
  <si>
    <t>ra060210</t>
  </si>
  <si>
    <t>ra060220</t>
  </si>
  <si>
    <t>ra060230</t>
  </si>
  <si>
    <t>ra060240</t>
  </si>
  <si>
    <t>ra060250</t>
  </si>
  <si>
    <t>ra060260</t>
  </si>
  <si>
    <t>ra060270</t>
  </si>
  <si>
    <t>ra060280</t>
  </si>
  <si>
    <t>ra060290</t>
  </si>
  <si>
    <t>ra060300</t>
  </si>
  <si>
    <t>ra060310</t>
  </si>
  <si>
    <t>ra060320</t>
  </si>
  <si>
    <t>ra060330</t>
  </si>
  <si>
    <t>ra060340</t>
  </si>
  <si>
    <t>ra060350</t>
  </si>
  <si>
    <t>ra060360</t>
  </si>
  <si>
    <t>ra060370</t>
  </si>
  <si>
    <t>ra060380</t>
  </si>
  <si>
    <t>ra060390</t>
  </si>
  <si>
    <t>ra060400</t>
  </si>
  <si>
    <t>ra060410</t>
  </si>
  <si>
    <t>ra060420</t>
  </si>
  <si>
    <t>ra060430</t>
  </si>
  <si>
    <t>ra060440</t>
  </si>
  <si>
    <t>ra060450</t>
  </si>
  <si>
    <t>ra060460</t>
  </si>
  <si>
    <t>ra060470</t>
  </si>
  <si>
    <t>ra060480</t>
  </si>
  <si>
    <t>ra060490</t>
  </si>
  <si>
    <t>ra060500</t>
  </si>
  <si>
    <t>ra060510</t>
  </si>
  <si>
    <t>ra060520</t>
  </si>
  <si>
    <t>ra060530</t>
  </si>
  <si>
    <t>ra060540</t>
  </si>
  <si>
    <t>ra060550</t>
  </si>
  <si>
    <t>ra060560</t>
  </si>
  <si>
    <t>ra060570</t>
  </si>
  <si>
    <t>ra060580</t>
  </si>
  <si>
    <t>ra060590</t>
  </si>
  <si>
    <t>ra060600</t>
  </si>
  <si>
    <t>ra060610</t>
  </si>
  <si>
    <t>ra060620</t>
  </si>
  <si>
    <t>ra060630</t>
  </si>
  <si>
    <t>ra060640</t>
  </si>
  <si>
    <t>ra060650</t>
  </si>
  <si>
    <t>ra060660</t>
  </si>
  <si>
    <t>ra060690</t>
  </si>
  <si>
    <t>ra060700</t>
  </si>
  <si>
    <t>ra060710</t>
  </si>
  <si>
    <t>ra060720</t>
  </si>
  <si>
    <t>ra060730</t>
  </si>
  <si>
    <t>ra060740</t>
  </si>
  <si>
    <t>ra060750</t>
  </si>
  <si>
    <t>ra060760</t>
  </si>
  <si>
    <t>ra060770</t>
  </si>
  <si>
    <t>ra060780</t>
  </si>
  <si>
    <t>ra060790</t>
  </si>
  <si>
    <t>ra060800</t>
  </si>
  <si>
    <t>ra060810</t>
  </si>
  <si>
    <t>ra060820</t>
  </si>
  <si>
    <t>ra060830</t>
  </si>
  <si>
    <t>ra060840</t>
  </si>
  <si>
    <t>ra060850</t>
  </si>
  <si>
    <t>ra060860</t>
  </si>
  <si>
    <t>ra060870</t>
  </si>
  <si>
    <t>ra060880</t>
  </si>
  <si>
    <t>ra060890</t>
  </si>
  <si>
    <t>ra060900</t>
  </si>
  <si>
    <t>ra060910</t>
  </si>
  <si>
    <t>ra060920</t>
  </si>
  <si>
    <t>ra060930</t>
  </si>
  <si>
    <t>ra060940</t>
  </si>
  <si>
    <t>ra060950</t>
  </si>
  <si>
    <t>ra060960</t>
  </si>
  <si>
    <t>ra060970</t>
  </si>
  <si>
    <t>ra060980</t>
  </si>
  <si>
    <t>ra060990</t>
  </si>
  <si>
    <t>ra061000</t>
  </si>
  <si>
    <t>ra061010</t>
  </si>
  <si>
    <t>ra061020</t>
  </si>
  <si>
    <t>ra061030</t>
  </si>
  <si>
    <t>ra061040</t>
  </si>
  <si>
    <t>ra061050</t>
  </si>
  <si>
    <t>ra061060</t>
  </si>
  <si>
    <t>ra061070</t>
  </si>
  <si>
    <t>ra061080</t>
  </si>
  <si>
    <t>ra061090</t>
  </si>
  <si>
    <t>ra061100</t>
  </si>
  <si>
    <t>ra061110</t>
  </si>
  <si>
    <t>ra061120</t>
  </si>
  <si>
    <t>ra061130</t>
  </si>
  <si>
    <t>ra061140</t>
  </si>
  <si>
    <t>ra061150</t>
  </si>
  <si>
    <t>ra061160</t>
  </si>
  <si>
    <t>ra061170</t>
  </si>
  <si>
    <t>ra061180</t>
  </si>
  <si>
    <t>ra061190</t>
  </si>
  <si>
    <t>ra061200</t>
  </si>
  <si>
    <t>ra061210</t>
  </si>
  <si>
    <t>ra061220</t>
  </si>
  <si>
    <t>ra061230</t>
  </si>
  <si>
    <t>ra061240</t>
  </si>
  <si>
    <t>ra061250</t>
  </si>
  <si>
    <t>ra061260</t>
  </si>
  <si>
    <t>ra061270</t>
  </si>
  <si>
    <t>ra061280</t>
  </si>
  <si>
    <t>ra061290</t>
  </si>
  <si>
    <t>ra061300</t>
  </si>
  <si>
    <t>ra061310</t>
  </si>
  <si>
    <t>ra061320</t>
  </si>
  <si>
    <t>ra061330</t>
  </si>
  <si>
    <t>ra061340</t>
  </si>
  <si>
    <t>ra061350</t>
  </si>
  <si>
    <t>ra061360</t>
  </si>
  <si>
    <t>ra061370</t>
  </si>
  <si>
    <t>ra061380</t>
  </si>
  <si>
    <t>ra061390</t>
  </si>
  <si>
    <t>ra061400</t>
  </si>
  <si>
    <t>ra061410</t>
  </si>
  <si>
    <t>ra061420</t>
  </si>
  <si>
    <t>ra061430</t>
  </si>
  <si>
    <t>ra061440</t>
  </si>
  <si>
    <t>ra061450</t>
  </si>
  <si>
    <t>ra061460</t>
  </si>
  <si>
    <t>ra061470</t>
  </si>
  <si>
    <t>ra061480</t>
  </si>
  <si>
    <t>ra061490</t>
  </si>
  <si>
    <t>ra061500</t>
  </si>
  <si>
    <t>ra061510</t>
  </si>
  <si>
    <t>ra061520</t>
  </si>
  <si>
    <t>ra070010</t>
  </si>
  <si>
    <t>ra070020</t>
  </si>
  <si>
    <t>ra070030</t>
  </si>
  <si>
    <t>ra070040</t>
  </si>
  <si>
    <t>ra070050</t>
  </si>
  <si>
    <t>ra070060</t>
  </si>
  <si>
    <t>ra070070</t>
  </si>
  <si>
    <t>ra070080</t>
  </si>
  <si>
    <t>ra070090</t>
  </si>
  <si>
    <t>ra070100</t>
  </si>
  <si>
    <t>ra070110</t>
  </si>
  <si>
    <t>ra070120</t>
  </si>
  <si>
    <t>ra070130</t>
  </si>
  <si>
    <t>ra070140</t>
  </si>
  <si>
    <t>ra070150</t>
  </si>
  <si>
    <t>ra070160</t>
  </si>
  <si>
    <t>ra070170</t>
  </si>
  <si>
    <t>ra070180</t>
  </si>
  <si>
    <t>ra070190</t>
  </si>
  <si>
    <t>ra070200</t>
  </si>
  <si>
    <t>ra070210</t>
  </si>
  <si>
    <t>ra070220</t>
  </si>
  <si>
    <t>ra070230</t>
  </si>
  <si>
    <t>ra070240</t>
  </si>
  <si>
    <t>ra070250</t>
  </si>
  <si>
    <t>ra070260</t>
  </si>
  <si>
    <t>ra070270</t>
  </si>
  <si>
    <t>ra070280</t>
  </si>
  <si>
    <t>ra070290</t>
  </si>
  <si>
    <t>ra070300</t>
  </si>
  <si>
    <t>ra070310</t>
  </si>
  <si>
    <t>ra070320</t>
  </si>
  <si>
    <t>ra070330</t>
  </si>
  <si>
    <t>ra070340</t>
  </si>
  <si>
    <t>ra070350</t>
  </si>
  <si>
    <t>ra070360</t>
  </si>
  <si>
    <t>ra070370</t>
  </si>
  <si>
    <t>ra070380</t>
  </si>
  <si>
    <t>ra070390</t>
  </si>
  <si>
    <t>ra070400</t>
  </si>
  <si>
    <t>ra070410</t>
  </si>
  <si>
    <t>ra070420</t>
  </si>
  <si>
    <t>ra070430</t>
  </si>
  <si>
    <t>ra070440</t>
  </si>
  <si>
    <t>ra070450</t>
  </si>
  <si>
    <t>ra070460</t>
  </si>
  <si>
    <t>ra070470</t>
  </si>
  <si>
    <t>ra070480</t>
  </si>
  <si>
    <t>ra070490</t>
  </si>
  <si>
    <t>ra070500</t>
  </si>
  <si>
    <t>ra070510</t>
  </si>
  <si>
    <t>ra070520</t>
  </si>
  <si>
    <t>ra070530</t>
  </si>
  <si>
    <t>ra070540</t>
  </si>
  <si>
    <t>ra070550</t>
  </si>
  <si>
    <t>ra070560</t>
  </si>
  <si>
    <t>ra070570</t>
  </si>
  <si>
    <t>ra070580</t>
  </si>
  <si>
    <t>ra070590</t>
  </si>
  <si>
    <t>ra070600</t>
  </si>
  <si>
    <t>ra070610</t>
  </si>
  <si>
    <t>ra070620</t>
  </si>
  <si>
    <t>ra070630</t>
  </si>
  <si>
    <t>ra070640</t>
  </si>
  <si>
    <t>ra070650</t>
  </si>
  <si>
    <t>ra070660</t>
  </si>
  <si>
    <t>ra070670</t>
  </si>
  <si>
    <t>ra070680</t>
  </si>
  <si>
    <t>ra070690</t>
  </si>
  <si>
    <t>ra070700</t>
  </si>
  <si>
    <t>ra070710</t>
  </si>
  <si>
    <t>ra070720</t>
  </si>
  <si>
    <t>ra070730</t>
  </si>
  <si>
    <t>ra070740</t>
  </si>
  <si>
    <t>ra070750</t>
  </si>
  <si>
    <t>ra070760</t>
  </si>
  <si>
    <t>ra070770</t>
  </si>
  <si>
    <t>ra070780</t>
  </si>
  <si>
    <t>ra070790</t>
  </si>
  <si>
    <t>ra070800</t>
  </si>
  <si>
    <t>ra070810</t>
  </si>
  <si>
    <t>ra070820</t>
  </si>
  <si>
    <t>ra070830</t>
  </si>
  <si>
    <t>ra070840</t>
  </si>
  <si>
    <t>ra070850</t>
  </si>
  <si>
    <t>ra070860</t>
  </si>
  <si>
    <t>ra070870</t>
  </si>
  <si>
    <t>ra070880</t>
  </si>
  <si>
    <t>ra070890</t>
  </si>
  <si>
    <t>ra070900</t>
  </si>
  <si>
    <t>ra070910</t>
  </si>
  <si>
    <t>ra070920</t>
  </si>
  <si>
    <t>ra070930</t>
  </si>
  <si>
    <t>ra070940</t>
  </si>
  <si>
    <t>ra070950</t>
  </si>
  <si>
    <t>ra070960</t>
  </si>
  <si>
    <t>ra070970</t>
  </si>
  <si>
    <t>ra070980</t>
  </si>
  <si>
    <t>ra070990</t>
  </si>
  <si>
    <t>ra071000</t>
  </si>
  <si>
    <t>ra071010</t>
  </si>
  <si>
    <t>ra071020</t>
  </si>
  <si>
    <t>ra071030</t>
  </si>
  <si>
    <t>ra071040</t>
  </si>
  <si>
    <t>ra071050</t>
  </si>
  <si>
    <t>ra071060</t>
  </si>
  <si>
    <t>ra071070</t>
  </si>
  <si>
    <t>ra071080</t>
  </si>
  <si>
    <t>ra071090</t>
  </si>
  <si>
    <t>ra071100</t>
  </si>
  <si>
    <t>ra071110</t>
  </si>
  <si>
    <t>ra071120</t>
  </si>
  <si>
    <t>ra071130</t>
  </si>
  <si>
    <t>ra071140</t>
  </si>
  <si>
    <t>ra071150</t>
  </si>
  <si>
    <t>ra071160</t>
  </si>
  <si>
    <t>ra071170</t>
  </si>
  <si>
    <t>ra071180</t>
  </si>
  <si>
    <t>ra071190</t>
  </si>
  <si>
    <t>ra071240</t>
  </si>
  <si>
    <t>ra071250</t>
  </si>
  <si>
    <t>ra071260</t>
  </si>
  <si>
    <t>ra071270</t>
  </si>
  <si>
    <t>ra071280</t>
  </si>
  <si>
    <t>ra071290</t>
  </si>
  <si>
    <t>ra071300</t>
  </si>
  <si>
    <t>ra071310</t>
  </si>
  <si>
    <t>ra071320</t>
  </si>
  <si>
    <t>ra071330</t>
  </si>
  <si>
    <t>ra071340</t>
  </si>
  <si>
    <t>ra071350</t>
  </si>
  <si>
    <t>ra071360</t>
  </si>
  <si>
    <t>ra071370</t>
  </si>
  <si>
    <t>ra071380</t>
  </si>
  <si>
    <t>ra071400</t>
  </si>
  <si>
    <t>ra071410</t>
  </si>
  <si>
    <t>ra071420</t>
  </si>
  <si>
    <t>ra071430</t>
  </si>
  <si>
    <t>ra071440</t>
  </si>
  <si>
    <t>ra071450</t>
  </si>
  <si>
    <t>ra071460</t>
  </si>
  <si>
    <t>ra071470</t>
  </si>
  <si>
    <t>ra071480</t>
  </si>
  <si>
    <t>ra071490</t>
  </si>
  <si>
    <t>ra071500</t>
  </si>
  <si>
    <t>ra071510</t>
  </si>
  <si>
    <t>ra071520</t>
  </si>
  <si>
    <t>ra071530</t>
  </si>
  <si>
    <t>ra071540</t>
  </si>
  <si>
    <t>ra071550</t>
  </si>
  <si>
    <t>ra071560</t>
  </si>
  <si>
    <t>ra071570</t>
  </si>
  <si>
    <t>ra071580</t>
  </si>
  <si>
    <t>ra071590</t>
  </si>
  <si>
    <t>ra071600</t>
  </si>
  <si>
    <t>ra071620</t>
  </si>
  <si>
    <t>ra071630</t>
  </si>
  <si>
    <t>ra071640</t>
  </si>
  <si>
    <t>ra071650</t>
  </si>
  <si>
    <t>ra071660</t>
  </si>
  <si>
    <t>ra071670</t>
  </si>
  <si>
    <t>ra071680</t>
  </si>
  <si>
    <t>ra071690</t>
  </si>
  <si>
    <t>ra090010</t>
  </si>
  <si>
    <t>ra090020</t>
  </si>
  <si>
    <t>ra090030</t>
  </si>
  <si>
    <t>ra090040</t>
  </si>
  <si>
    <t>ra090050</t>
  </si>
  <si>
    <t>ra090060</t>
  </si>
  <si>
    <t>ra090070</t>
  </si>
  <si>
    <t>ra090080</t>
  </si>
  <si>
    <t>ra090090</t>
  </si>
  <si>
    <t>ra090100</t>
  </si>
  <si>
    <t>ra090110</t>
  </si>
  <si>
    <t>ra090120</t>
  </si>
  <si>
    <t>ra090140</t>
  </si>
  <si>
    <t>ra090150</t>
  </si>
  <si>
    <t>ra090160</t>
  </si>
  <si>
    <t>ra090170</t>
  </si>
  <si>
    <t>ra090180</t>
  </si>
  <si>
    <t>ra090190</t>
  </si>
  <si>
    <t>ra090200</t>
  </si>
  <si>
    <t>ra090210</t>
  </si>
  <si>
    <t>ra090220</t>
  </si>
  <si>
    <t>ra090230</t>
  </si>
  <si>
    <t>ra090240</t>
  </si>
  <si>
    <t>ra090250</t>
  </si>
  <si>
    <t>ra090260</t>
  </si>
  <si>
    <t>ra090270</t>
  </si>
  <si>
    <t>ra090280</t>
  </si>
  <si>
    <t>ra090290</t>
  </si>
  <si>
    <t>ra090310</t>
  </si>
  <si>
    <t>ra090340</t>
  </si>
  <si>
    <t>ra090370</t>
  </si>
  <si>
    <t>ra090380</t>
  </si>
  <si>
    <t>ra090390</t>
  </si>
  <si>
    <t>ra090400</t>
  </si>
  <si>
    <t>ra090410</t>
  </si>
  <si>
    <t>ra090430</t>
  </si>
  <si>
    <t>ra090440</t>
  </si>
  <si>
    <t>ra090450</t>
  </si>
  <si>
    <t>ra090460</t>
  </si>
  <si>
    <t>ra090470</t>
  </si>
  <si>
    <t>ra090480</t>
  </si>
  <si>
    <t>ra090490</t>
  </si>
  <si>
    <t>ra090500</t>
  </si>
  <si>
    <t>ra090510</t>
  </si>
  <si>
    <t>ra990010</t>
  </si>
  <si>
    <t>ra990020</t>
  </si>
  <si>
    <t>ra990040</t>
  </si>
  <si>
    <t>ra990050</t>
  </si>
  <si>
    <t>ra990060</t>
  </si>
  <si>
    <t>ra990070</t>
  </si>
  <si>
    <t>ra990700</t>
  </si>
  <si>
    <t>ra990710</t>
  </si>
  <si>
    <t>ra990720</t>
  </si>
  <si>
    <t>ra990730</t>
  </si>
  <si>
    <t>ra990740</t>
  </si>
  <si>
    <t>ra990750</t>
  </si>
  <si>
    <t>rh180010</t>
  </si>
  <si>
    <t>rh180020</t>
  </si>
  <si>
    <t>rh180030</t>
  </si>
  <si>
    <t>rh180040</t>
  </si>
  <si>
    <t>rh180050</t>
  </si>
  <si>
    <t>rh180060</t>
  </si>
  <si>
    <t>rh180070</t>
  </si>
  <si>
    <t>rh180080</t>
  </si>
  <si>
    <t>rh180430</t>
  </si>
  <si>
    <t>rh620010</t>
  </si>
  <si>
    <t>rh620020</t>
  </si>
  <si>
    <t>rh620030</t>
  </si>
  <si>
    <t>rh550010</t>
  </si>
  <si>
    <t>rh550020</t>
  </si>
  <si>
    <t>rh550030</t>
  </si>
  <si>
    <t>rh550040</t>
  </si>
  <si>
    <t>rh550050</t>
  </si>
  <si>
    <t>rh550060</t>
  </si>
  <si>
    <t>rh550070</t>
  </si>
  <si>
    <t>rh550080</t>
  </si>
  <si>
    <t>rh550090</t>
  </si>
  <si>
    <t>rh550100</t>
  </si>
  <si>
    <t>rh550110</t>
  </si>
  <si>
    <t>rh550120</t>
  </si>
  <si>
    <t>rh550130</t>
  </si>
  <si>
    <t>rh550140</t>
  </si>
  <si>
    <t>rh550150</t>
  </si>
  <si>
    <t>rh550160</t>
  </si>
  <si>
    <t>rh550170</t>
  </si>
  <si>
    <t>rh550180</t>
  </si>
  <si>
    <t>rh550190</t>
  </si>
  <si>
    <t>rh550200</t>
  </si>
  <si>
    <t>rh550210</t>
  </si>
  <si>
    <t>rh550220</t>
  </si>
  <si>
    <t>rh550230</t>
  </si>
  <si>
    <t>rh550240</t>
  </si>
  <si>
    <t>rh550250</t>
  </si>
  <si>
    <t>rh550260</t>
  </si>
  <si>
    <t>rh550270</t>
  </si>
  <si>
    <t>rh550280</t>
  </si>
  <si>
    <t>rh550290</t>
  </si>
  <si>
    <t>rh550300</t>
  </si>
  <si>
    <t>rh550310</t>
  </si>
  <si>
    <t>rh550320</t>
  </si>
  <si>
    <t>rh550330</t>
  </si>
  <si>
    <t>rh550340</t>
  </si>
  <si>
    <t>rh550350</t>
  </si>
  <si>
    <t>rh550360</t>
  </si>
  <si>
    <t>rh550370</t>
  </si>
  <si>
    <t>rh550380</t>
  </si>
  <si>
    <t>rh550390</t>
  </si>
  <si>
    <t>rh550400</t>
  </si>
  <si>
    <t>rh550410</t>
  </si>
  <si>
    <t>rh550420</t>
  </si>
  <si>
    <t>rh550430</t>
  </si>
  <si>
    <t>rh550440</t>
  </si>
  <si>
    <t>rh550450</t>
  </si>
  <si>
    <t>rh550460</t>
  </si>
  <si>
    <t>rh550470</t>
  </si>
  <si>
    <t>rh550480</t>
  </si>
  <si>
    <t>rh550490</t>
  </si>
  <si>
    <t>rh550500</t>
  </si>
  <si>
    <t>rh550510</t>
  </si>
  <si>
    <t>rh550520</t>
  </si>
  <si>
    <t>rh550530</t>
  </si>
  <si>
    <t>rh550540</t>
  </si>
  <si>
    <t>rh550550</t>
  </si>
  <si>
    <t>rh550560</t>
  </si>
  <si>
    <t>rh550570</t>
  </si>
  <si>
    <t>rh550580</t>
  </si>
  <si>
    <t>rh550590</t>
  </si>
  <si>
    <t>rh550600</t>
  </si>
  <si>
    <t>rh550610</t>
  </si>
  <si>
    <t>rh550620</t>
  </si>
  <si>
    <t>rh550630</t>
  </si>
  <si>
    <t>rh550900</t>
  </si>
  <si>
    <t>rh550910</t>
  </si>
  <si>
    <t>rh550920</t>
  </si>
  <si>
    <t>rh550930</t>
  </si>
  <si>
    <t>rh550940</t>
  </si>
  <si>
    <t>rh550950</t>
  </si>
  <si>
    <t>rh550960</t>
  </si>
  <si>
    <t>rh550970</t>
  </si>
  <si>
    <t>rh550980</t>
  </si>
  <si>
    <t>rh550990</t>
  </si>
  <si>
    <t>rh551000</t>
  </si>
  <si>
    <t>rh551010</t>
  </si>
  <si>
    <t>rh551020</t>
  </si>
  <si>
    <t>rh551030</t>
  </si>
  <si>
    <t>rh551040</t>
  </si>
  <si>
    <t>rh551050</t>
  </si>
  <si>
    <t>rh551060</t>
  </si>
  <si>
    <t>rh551070</t>
  </si>
  <si>
    <t>rh551080</t>
  </si>
  <si>
    <t>rh551090</t>
  </si>
  <si>
    <t>rh551100</t>
  </si>
  <si>
    <t>rh551110</t>
  </si>
  <si>
    <t>rh551120</t>
  </si>
  <si>
    <t>rh551130</t>
  </si>
  <si>
    <t>rh551140</t>
  </si>
  <si>
    <t>rh551150</t>
  </si>
  <si>
    <t>rh551160</t>
  </si>
  <si>
    <t>rh551170</t>
  </si>
  <si>
    <t>rh551180</t>
  </si>
  <si>
    <t>rh551190</t>
  </si>
  <si>
    <t>rh551200</t>
  </si>
  <si>
    <t>rh551210</t>
  </si>
  <si>
    <t>rh551220</t>
  </si>
  <si>
    <t>rh551230</t>
  </si>
  <si>
    <t>rh551240</t>
  </si>
  <si>
    <t>rh551250</t>
  </si>
  <si>
    <t>rh551260</t>
  </si>
  <si>
    <t>rh551270</t>
  </si>
  <si>
    <t>rh551280</t>
  </si>
  <si>
    <t>rh551290</t>
  </si>
  <si>
    <t>rh551510</t>
  </si>
  <si>
    <t>rh551520</t>
  </si>
  <si>
    <t>rh551530</t>
  </si>
  <si>
    <t>rh551550</t>
  </si>
  <si>
    <t>rh551560</t>
  </si>
  <si>
    <t>rh551570</t>
  </si>
  <si>
    <t>rh551590</t>
  </si>
  <si>
    <t>rh551600</t>
  </si>
  <si>
    <t>rh551620</t>
  </si>
  <si>
    <t>rh551630</t>
  </si>
  <si>
    <t>rh551650</t>
  </si>
  <si>
    <t>rh551660</t>
  </si>
  <si>
    <t>rh551670</t>
  </si>
  <si>
    <t>rh320100</t>
  </si>
  <si>
    <t>rh320010</t>
  </si>
  <si>
    <t>rh320020</t>
  </si>
  <si>
    <t>rh320030</t>
  </si>
  <si>
    <t>rh320040</t>
  </si>
  <si>
    <t>rh320050</t>
  </si>
  <si>
    <t>rh320060</t>
  </si>
  <si>
    <t>rh320070</t>
  </si>
  <si>
    <t>rh320080</t>
  </si>
  <si>
    <t>rh320090</t>
  </si>
  <si>
    <t>rh320110</t>
  </si>
  <si>
    <t>rh320120</t>
  </si>
  <si>
    <t>rh320130</t>
  </si>
  <si>
    <t>rh320140</t>
  </si>
  <si>
    <t>rh320150</t>
  </si>
  <si>
    <t>rh320160</t>
  </si>
  <si>
    <t>rh300010</t>
  </si>
  <si>
    <t>rh300020</t>
  </si>
  <si>
    <t>rh300030</t>
  </si>
  <si>
    <t>rh300040</t>
  </si>
  <si>
    <t>rh300050</t>
  </si>
  <si>
    <t>rh300060</t>
  </si>
  <si>
    <t>rh300070</t>
  </si>
  <si>
    <t>rh300080</t>
  </si>
  <si>
    <t>rh300090</t>
  </si>
  <si>
    <t>rh300100</t>
  </si>
  <si>
    <t>rh300110</t>
  </si>
  <si>
    <t>rh300120</t>
  </si>
  <si>
    <t>rh300130</t>
  </si>
  <si>
    <t>rh300140</t>
  </si>
  <si>
    <t>rh300150</t>
  </si>
  <si>
    <t>rh300160</t>
  </si>
  <si>
    <t>rh300170</t>
  </si>
  <si>
    <t>rh300180</t>
  </si>
  <si>
    <t>rh300190</t>
  </si>
  <si>
    <t>rh300200</t>
  </si>
  <si>
    <t>rh300210</t>
  </si>
  <si>
    <t>rh300220</t>
  </si>
  <si>
    <t>rh300230</t>
  </si>
  <si>
    <t>rh300240</t>
  </si>
  <si>
    <t>rh300250</t>
  </si>
  <si>
    <t>rh300260</t>
  </si>
  <si>
    <t>rh300270</t>
  </si>
  <si>
    <t>rh300280</t>
  </si>
  <si>
    <t>rh520010</t>
  </si>
  <si>
    <t>rh520020</t>
  </si>
  <si>
    <t>rh520030</t>
  </si>
  <si>
    <t>rh520040</t>
  </si>
  <si>
    <t>rh520050</t>
  </si>
  <si>
    <t>rh520060</t>
  </si>
  <si>
    <t>rh520070</t>
  </si>
  <si>
    <t>rh520080</t>
  </si>
  <si>
    <t>rh520090</t>
  </si>
  <si>
    <t>rh520100</t>
  </si>
  <si>
    <t>rh520110</t>
  </si>
  <si>
    <t>rh520130</t>
  </si>
  <si>
    <t>rh520140</t>
  </si>
  <si>
    <t>rh520150</t>
  </si>
  <si>
    <t>rh520160</t>
  </si>
  <si>
    <t>rh520170</t>
  </si>
  <si>
    <t>rh520180</t>
  </si>
  <si>
    <t>rh520190</t>
  </si>
  <si>
    <t>rh520200</t>
  </si>
  <si>
    <t>rh520210</t>
  </si>
  <si>
    <t>rh520220</t>
  </si>
  <si>
    <t>rh520230</t>
  </si>
  <si>
    <t>rh520240</t>
  </si>
  <si>
    <t>rh520250</t>
  </si>
  <si>
    <t>rh520260</t>
  </si>
  <si>
    <t>rh520270</t>
  </si>
  <si>
    <t>rh520280</t>
  </si>
  <si>
    <t>rh520290</t>
  </si>
  <si>
    <t>rh520300</t>
  </si>
  <si>
    <t>rh520310</t>
  </si>
  <si>
    <t>rh350010</t>
  </si>
  <si>
    <t>rh350020</t>
  </si>
  <si>
    <t>rh350160</t>
  </si>
  <si>
    <t>rh350170</t>
  </si>
  <si>
    <t>rh350180</t>
  </si>
  <si>
    <t>rh350190</t>
  </si>
  <si>
    <t>rh350200</t>
  </si>
  <si>
    <t>rh350210</t>
  </si>
  <si>
    <t>rh350220</t>
  </si>
  <si>
    <t>rh350230</t>
  </si>
  <si>
    <t>rh350240</t>
  </si>
  <si>
    <t>rh350250</t>
  </si>
  <si>
    <t>rh350260</t>
  </si>
  <si>
    <t>rh350270</t>
  </si>
  <si>
    <t>rh350280</t>
  </si>
  <si>
    <t>rh350290</t>
  </si>
  <si>
    <t>rh350300</t>
  </si>
  <si>
    <t>rh350310</t>
  </si>
  <si>
    <t>rh350320</t>
  </si>
  <si>
    <t>rh350330</t>
  </si>
  <si>
    <t>rh350340</t>
  </si>
  <si>
    <t>rh350350</t>
  </si>
  <si>
    <t>rh350360</t>
  </si>
  <si>
    <t>rh350370</t>
  </si>
  <si>
    <t>rh350380</t>
  </si>
  <si>
    <t>rh350390</t>
  </si>
  <si>
    <t>rh350400</t>
  </si>
  <si>
    <t>rh350410</t>
  </si>
  <si>
    <t>rh350420</t>
  </si>
  <si>
    <t>rh350430</t>
  </si>
  <si>
    <t>rh350440</t>
  </si>
  <si>
    <t>rh350450</t>
  </si>
  <si>
    <t>rh350460</t>
  </si>
  <si>
    <t>rh350470</t>
  </si>
  <si>
    <t>rh350480</t>
  </si>
  <si>
    <t>rh350490</t>
  </si>
  <si>
    <t>rh350500</t>
  </si>
  <si>
    <t>rh350510</t>
  </si>
  <si>
    <t>rh350520</t>
  </si>
  <si>
    <t>rh350530</t>
  </si>
  <si>
    <t>rh350540</t>
  </si>
  <si>
    <t>rh350550</t>
  </si>
  <si>
    <t>rh350560</t>
  </si>
  <si>
    <t>rh350570</t>
  </si>
  <si>
    <t>rh350580</t>
  </si>
  <si>
    <t>rh350590</t>
  </si>
  <si>
    <t>rh350600</t>
  </si>
  <si>
    <t>rh350610</t>
  </si>
  <si>
    <t>rh350620</t>
  </si>
  <si>
    <t>rh350630</t>
  </si>
  <si>
    <t>rh350640</t>
  </si>
  <si>
    <t>rh350650</t>
  </si>
  <si>
    <t>rh350660</t>
  </si>
  <si>
    <t>rh350670</t>
  </si>
  <si>
    <t>rh350680</t>
  </si>
  <si>
    <t>rh350690</t>
  </si>
  <si>
    <t>rh350700</t>
  </si>
  <si>
    <t>rh350710</t>
  </si>
  <si>
    <t>rh350720</t>
  </si>
  <si>
    <t>rh350730</t>
  </si>
  <si>
    <t>rh350740</t>
  </si>
  <si>
    <t>rh350750</t>
  </si>
  <si>
    <t>rh350760</t>
  </si>
  <si>
    <t>rh350800</t>
  </si>
  <si>
    <t>rh350810</t>
  </si>
  <si>
    <t>rh350820</t>
  </si>
  <si>
    <t>rh350830</t>
  </si>
  <si>
    <t>rh350840</t>
  </si>
  <si>
    <t>rh350850</t>
  </si>
  <si>
    <t>rh350860</t>
  </si>
  <si>
    <t>rh350870</t>
  </si>
  <si>
    <t>rh350880</t>
  </si>
  <si>
    <t>rh350890</t>
  </si>
  <si>
    <t>rh350920</t>
  </si>
  <si>
    <t>rh350930</t>
  </si>
  <si>
    <t>rh350940</t>
  </si>
  <si>
    <t>rh350950</t>
  </si>
  <si>
    <t>rh350960</t>
  </si>
  <si>
    <t>rh350970</t>
  </si>
  <si>
    <t>rh350980</t>
  </si>
  <si>
    <t>rh350990</t>
  </si>
  <si>
    <t>rh351000</t>
  </si>
  <si>
    <t>rh351100</t>
  </si>
  <si>
    <t>rh351120</t>
  </si>
  <si>
    <t>rh351130</t>
  </si>
  <si>
    <t>rh351140</t>
  </si>
  <si>
    <t>rh351150</t>
  </si>
  <si>
    <t>rh351160</t>
  </si>
  <si>
    <t>rh351170</t>
  </si>
  <si>
    <t>rh351180</t>
  </si>
  <si>
    <t>rh351190</t>
  </si>
  <si>
    <t>rh351200</t>
  </si>
  <si>
    <t>rh351210</t>
  </si>
  <si>
    <t>rh351220</t>
  </si>
  <si>
    <t>rh351230</t>
  </si>
  <si>
    <t>rh351240</t>
  </si>
  <si>
    <t>rh351250</t>
  </si>
  <si>
    <t>rh351260</t>
  </si>
  <si>
    <t>rh351270</t>
  </si>
  <si>
    <t>rh351280</t>
  </si>
  <si>
    <t>rh351290</t>
  </si>
  <si>
    <t>rh351300</t>
  </si>
  <si>
    <t>rh351310</t>
  </si>
  <si>
    <t>rh351320</t>
  </si>
  <si>
    <t>rh351330</t>
  </si>
  <si>
    <t>rh351340</t>
  </si>
  <si>
    <t>rh351350</t>
  </si>
  <si>
    <t>rh351420</t>
  </si>
  <si>
    <t>rh351430</t>
  </si>
  <si>
    <t>rh351440</t>
  </si>
  <si>
    <t>rh351450</t>
  </si>
  <si>
    <t>rh351460</t>
  </si>
  <si>
    <t>rh351470</t>
  </si>
  <si>
    <t>rh351480</t>
  </si>
  <si>
    <t>rh351490</t>
  </si>
  <si>
    <t>rh351500</t>
  </si>
  <si>
    <t>rh351510</t>
  </si>
  <si>
    <t>rh351560</t>
  </si>
  <si>
    <t>rh351570</t>
  </si>
  <si>
    <t>rh310010</t>
  </si>
  <si>
    <t>rh310020</t>
  </si>
  <si>
    <t>rh310030</t>
  </si>
  <si>
    <t>rh310040</t>
  </si>
  <si>
    <t>rh310050</t>
  </si>
  <si>
    <t>rh310060</t>
  </si>
  <si>
    <t>rh310070</t>
  </si>
  <si>
    <t>rh310080</t>
  </si>
  <si>
    <t>rh310090</t>
  </si>
  <si>
    <t>rh310100</t>
  </si>
  <si>
    <t>rh310110</t>
  </si>
  <si>
    <t>rh310120</t>
  </si>
  <si>
    <t>rh310130</t>
  </si>
  <si>
    <t>rh310140</t>
  </si>
  <si>
    <t>rh310150</t>
  </si>
  <si>
    <t>rh310160</t>
  </si>
  <si>
    <t>rh200010</t>
  </si>
  <si>
    <t>rh200020</t>
  </si>
  <si>
    <t>rh200030</t>
  </si>
  <si>
    <t>rh200040</t>
  </si>
  <si>
    <t>rh200050</t>
  </si>
  <si>
    <t>rh200060</t>
  </si>
  <si>
    <t>rh220020</t>
  </si>
  <si>
    <t>rh220030</t>
  </si>
  <si>
    <t>rh220040</t>
  </si>
  <si>
    <t>rh220050</t>
  </si>
  <si>
    <t>rh220060</t>
  </si>
  <si>
    <t>rh220070</t>
  </si>
  <si>
    <t>rh220080</t>
  </si>
  <si>
    <t>rh220110</t>
  </si>
  <si>
    <t>rh220130</t>
  </si>
  <si>
    <t>rh220140</t>
  </si>
  <si>
    <t>rh220150</t>
  </si>
  <si>
    <t>rh220160</t>
  </si>
  <si>
    <t>rh220170</t>
  </si>
  <si>
    <t>rh220180</t>
  </si>
  <si>
    <t>rh220190</t>
  </si>
  <si>
    <t>rh220200</t>
  </si>
  <si>
    <t>rh220210</t>
  </si>
  <si>
    <t>rh220220</t>
  </si>
  <si>
    <t>rh220230</t>
  </si>
  <si>
    <t>rh220240</t>
  </si>
  <si>
    <t>rh220250</t>
  </si>
  <si>
    <t>rh470010</t>
  </si>
  <si>
    <t>rh470020</t>
  </si>
  <si>
    <t>rh470030</t>
  </si>
  <si>
    <t>rh530010</t>
  </si>
  <si>
    <t>rh530020</t>
  </si>
  <si>
    <t>rh530030</t>
  </si>
  <si>
    <t>rh530040</t>
  </si>
  <si>
    <t>rh530050</t>
  </si>
  <si>
    <t>rh450010</t>
  </si>
  <si>
    <t>rh450020</t>
  </si>
  <si>
    <t>rh450030</t>
  </si>
  <si>
    <t>rh450040</t>
  </si>
  <si>
    <t>rh450050</t>
  </si>
  <si>
    <t>rh450060</t>
  </si>
  <si>
    <t>rh450070</t>
  </si>
  <si>
    <t>rh450080</t>
  </si>
  <si>
    <t>rh450090</t>
  </si>
  <si>
    <t>rh450100</t>
  </si>
  <si>
    <t>rh450110</t>
  </si>
  <si>
    <t>rh450120</t>
  </si>
  <si>
    <t>rh450130</t>
  </si>
  <si>
    <t>rh450140</t>
  </si>
  <si>
    <t>rh450150</t>
  </si>
  <si>
    <t>rh450160</t>
  </si>
  <si>
    <t>rh450170</t>
  </si>
  <si>
    <t>rh450180</t>
  </si>
  <si>
    <t>rh450190</t>
  </si>
  <si>
    <t>rh450200</t>
  </si>
  <si>
    <t>rh450210</t>
  </si>
  <si>
    <t>rh450220</t>
  </si>
  <si>
    <t>rh450230</t>
  </si>
  <si>
    <t>rh450240</t>
  </si>
  <si>
    <t>rh450250</t>
  </si>
  <si>
    <t>rh450260</t>
  </si>
  <si>
    <t>rh450270</t>
  </si>
  <si>
    <t>rh450280</t>
  </si>
  <si>
    <t>rh450290</t>
  </si>
  <si>
    <t>rh450300</t>
  </si>
  <si>
    <t>rh450310</t>
  </si>
  <si>
    <t>rh450320</t>
  </si>
  <si>
    <t>rh450330</t>
  </si>
  <si>
    <t>rh450340</t>
  </si>
  <si>
    <t>rh450350</t>
  </si>
  <si>
    <t>rh450360</t>
  </si>
  <si>
    <t>rh450370</t>
  </si>
  <si>
    <t>rh450380</t>
  </si>
  <si>
    <t>rh450390</t>
  </si>
  <si>
    <t>rh450400</t>
  </si>
  <si>
    <t>rh450410</t>
  </si>
  <si>
    <t>rh700010</t>
  </si>
  <si>
    <t>rh700020</t>
  </si>
  <si>
    <t>rh700030</t>
  </si>
  <si>
    <t>rh700040</t>
  </si>
  <si>
    <t>rh700050</t>
  </si>
  <si>
    <t>rh700060</t>
  </si>
  <si>
    <t>rh700070</t>
  </si>
  <si>
    <t>rh700080</t>
  </si>
  <si>
    <t>rh700090</t>
  </si>
  <si>
    <t>rh700100</t>
  </si>
  <si>
    <t>rh700110</t>
  </si>
  <si>
    <t>rh700120</t>
  </si>
  <si>
    <t>rh700130</t>
  </si>
  <si>
    <t>rh700140</t>
  </si>
  <si>
    <t>rh700150</t>
  </si>
  <si>
    <t>rh700160</t>
  </si>
  <si>
    <t>rh700170</t>
  </si>
  <si>
    <t>rh700180</t>
  </si>
  <si>
    <t>rh700190</t>
  </si>
  <si>
    <t>rh700200</t>
  </si>
  <si>
    <t>rh700210</t>
  </si>
  <si>
    <t>rh700220</t>
  </si>
  <si>
    <t>rh700230</t>
  </si>
  <si>
    <t>rh700240</t>
  </si>
  <si>
    <t>rh700250</t>
  </si>
  <si>
    <t>rh700260</t>
  </si>
  <si>
    <t>rh700270</t>
  </si>
  <si>
    <t>rh700280</t>
  </si>
  <si>
    <t>rh700290</t>
  </si>
  <si>
    <t>rh700300</t>
  </si>
  <si>
    <t>rh700310</t>
  </si>
  <si>
    <t>rh700320</t>
  </si>
  <si>
    <t>rh700330</t>
  </si>
  <si>
    <t>rh700340</t>
  </si>
  <si>
    <t>rh700350</t>
  </si>
  <si>
    <t>rh700360</t>
  </si>
  <si>
    <t>rh700370</t>
  </si>
  <si>
    <t>rh700380</t>
  </si>
  <si>
    <t>rh700390</t>
  </si>
  <si>
    <t>rh700400</t>
  </si>
  <si>
    <t>rh700410</t>
  </si>
  <si>
    <t>rh700420</t>
  </si>
  <si>
    <t>rh700430</t>
  </si>
  <si>
    <t>rh700440</t>
  </si>
  <si>
    <t>rh700450</t>
  </si>
  <si>
    <t>rh640010</t>
  </si>
  <si>
    <t>rh640020</t>
  </si>
  <si>
    <t>rh640030</t>
  </si>
  <si>
    <t>rh640040</t>
  </si>
  <si>
    <t>rh640050</t>
  </si>
  <si>
    <t>rh640060</t>
  </si>
  <si>
    <t>rh640070</t>
  </si>
  <si>
    <t>rh670010</t>
  </si>
  <si>
    <t>rh670020</t>
  </si>
  <si>
    <t>rh670030</t>
  </si>
  <si>
    <t>rh670040</t>
  </si>
  <si>
    <t>rh670050</t>
  </si>
  <si>
    <t>rh670060</t>
  </si>
  <si>
    <t>rh670070</t>
  </si>
  <si>
    <t>rh670080</t>
  </si>
  <si>
    <t>rh420010</t>
  </si>
  <si>
    <t>rh420020</t>
  </si>
  <si>
    <t>rh420030</t>
  </si>
  <si>
    <t>rh420040</t>
  </si>
  <si>
    <t>rh420050</t>
  </si>
  <si>
    <t>rh420060</t>
  </si>
  <si>
    <t>rh420070</t>
  </si>
  <si>
    <t>rh420080</t>
  </si>
  <si>
    <t>rh420090</t>
  </si>
  <si>
    <t>rh420100</t>
  </si>
  <si>
    <t>rh420110</t>
  </si>
  <si>
    <t>rh420120</t>
  </si>
  <si>
    <t>rh420130</t>
  </si>
  <si>
    <t>rh420140</t>
  </si>
  <si>
    <t>rh420150</t>
  </si>
  <si>
    <t>rh420160</t>
  </si>
  <si>
    <t>rh420170</t>
  </si>
  <si>
    <t>rh420180</t>
  </si>
  <si>
    <t>rh420190</t>
  </si>
  <si>
    <t>rh420200</t>
  </si>
  <si>
    <t>rh420210</t>
  </si>
  <si>
    <t>rh420220</t>
  </si>
  <si>
    <t>rh420230</t>
  </si>
  <si>
    <t>rh420240</t>
  </si>
  <si>
    <t>rh420250</t>
  </si>
  <si>
    <t>rh420260</t>
  </si>
  <si>
    <t>rh420270</t>
  </si>
  <si>
    <t>rh420280</t>
  </si>
  <si>
    <t>rh420290</t>
  </si>
  <si>
    <t>rh420300</t>
  </si>
  <si>
    <t>rh420400</t>
  </si>
  <si>
    <t>rh420410</t>
  </si>
  <si>
    <t>rh420420</t>
  </si>
  <si>
    <t>rh420430</t>
  </si>
  <si>
    <t>rh420440</t>
  </si>
  <si>
    <t>rh420450</t>
  </si>
  <si>
    <t>rh420460</t>
  </si>
  <si>
    <t>rh420470</t>
  </si>
  <si>
    <t>rh420480</t>
  </si>
  <si>
    <t>rh420490</t>
  </si>
  <si>
    <t>rh420500</t>
  </si>
  <si>
    <t>rh420510</t>
  </si>
  <si>
    <t>rh420520</t>
  </si>
  <si>
    <t>rh420530</t>
  </si>
  <si>
    <t>rh420540</t>
  </si>
  <si>
    <t>rh420550</t>
  </si>
  <si>
    <t>rh420560</t>
  </si>
  <si>
    <t>rh420570</t>
  </si>
  <si>
    <t>rh420580</t>
  </si>
  <si>
    <t>rh420590</t>
  </si>
  <si>
    <t>rh420600</t>
  </si>
  <si>
    <t>rh420610</t>
  </si>
  <si>
    <t>rh420620</t>
  </si>
  <si>
    <t>rh420630</t>
  </si>
  <si>
    <t>rh420700</t>
  </si>
  <si>
    <t>rh420710</t>
  </si>
  <si>
    <t>rh420720</t>
  </si>
  <si>
    <t>rh420730</t>
  </si>
  <si>
    <t>rh420740</t>
  </si>
  <si>
    <t>rh420750</t>
  </si>
  <si>
    <t>rh420760</t>
  </si>
  <si>
    <t>rh420770</t>
  </si>
  <si>
    <t>rh420780</t>
  </si>
  <si>
    <t>rh420790</t>
  </si>
  <si>
    <t>rh420800</t>
  </si>
  <si>
    <t>rh420810</t>
  </si>
  <si>
    <t>rh420820</t>
  </si>
  <si>
    <t>rh360030</t>
  </si>
  <si>
    <t>rh360040</t>
  </si>
  <si>
    <t>rh360050</t>
  </si>
  <si>
    <t>rh360060</t>
  </si>
  <si>
    <t>rh360070</t>
  </si>
  <si>
    <t>rh360080</t>
  </si>
  <si>
    <t>rh360090</t>
  </si>
  <si>
    <t>rh360100</t>
  </si>
  <si>
    <t>rh360110</t>
  </si>
  <si>
    <t>rh360170</t>
  </si>
  <si>
    <t>rh360190</t>
  </si>
  <si>
    <t>rh360200</t>
  </si>
  <si>
    <t>rh360210</t>
  </si>
  <si>
    <t>rh360220</t>
  </si>
  <si>
    <t>rh360230</t>
  </si>
  <si>
    <t>rh360240</t>
  </si>
  <si>
    <t>rh360250</t>
  </si>
  <si>
    <t>rh360260</t>
  </si>
  <si>
    <t>rh360270</t>
  </si>
  <si>
    <t>rh360280</t>
  </si>
  <si>
    <t>rh360310</t>
  </si>
  <si>
    <t>rh360320</t>
  </si>
  <si>
    <t>rh360330</t>
  </si>
  <si>
    <t>rh360340</t>
  </si>
  <si>
    <t>rh360350</t>
  </si>
  <si>
    <t>rh360360</t>
  </si>
  <si>
    <t>rh360390</t>
  </si>
  <si>
    <t>rh360400</t>
  </si>
  <si>
    <t>rh360410</t>
  </si>
  <si>
    <t>rh360420</t>
  </si>
  <si>
    <t>rh360430</t>
  </si>
  <si>
    <t>rh360440</t>
  </si>
  <si>
    <t>rh360450</t>
  </si>
  <si>
    <t>rh360460</t>
  </si>
  <si>
    <t>rh360470</t>
  </si>
  <si>
    <t>rh360480</t>
  </si>
  <si>
    <t>rh360580</t>
  </si>
  <si>
    <t>rh360590</t>
  </si>
  <si>
    <t>rh360600</t>
  </si>
  <si>
    <t>rh360610</t>
  </si>
  <si>
    <t>rh360620</t>
  </si>
  <si>
    <t>rh360630</t>
  </si>
  <si>
    <t>rh360640</t>
  </si>
  <si>
    <t>rh360650</t>
  </si>
  <si>
    <t>rh360660</t>
  </si>
  <si>
    <t>rh360670</t>
  </si>
  <si>
    <t>rh360750</t>
  </si>
  <si>
    <t>rh360790</t>
  </si>
  <si>
    <t>rh500010</t>
  </si>
  <si>
    <t>rh500020</t>
  </si>
  <si>
    <t>rh500030</t>
  </si>
  <si>
    <t>rh500040</t>
  </si>
  <si>
    <t>rh500050</t>
  </si>
  <si>
    <t>rh500060</t>
  </si>
  <si>
    <t>rh500070</t>
  </si>
  <si>
    <t>rh500080</t>
  </si>
  <si>
    <t>rh500090</t>
  </si>
  <si>
    <t>rh500100</t>
  </si>
  <si>
    <t>rh500110</t>
  </si>
  <si>
    <t>rh500120</t>
  </si>
  <si>
    <t>rh500130</t>
  </si>
  <si>
    <t>rh500140</t>
  </si>
  <si>
    <t>rh500150</t>
  </si>
  <si>
    <t>rh500160</t>
  </si>
  <si>
    <t>rh500170</t>
  </si>
  <si>
    <t>rh500180</t>
  </si>
  <si>
    <t>rh500190</t>
  </si>
  <si>
    <t>rh500200</t>
  </si>
  <si>
    <t>rh500210</t>
  </si>
  <si>
    <t>rh500220</t>
  </si>
  <si>
    <t>rh500230</t>
  </si>
  <si>
    <t>rh500240</t>
  </si>
  <si>
    <t>rh500250</t>
  </si>
  <si>
    <t>rh500260</t>
  </si>
  <si>
    <t>rh500270</t>
  </si>
  <si>
    <t>rh500280</t>
  </si>
  <si>
    <t>rh500290</t>
  </si>
  <si>
    <t>rh500300</t>
  </si>
  <si>
    <t>rh500310</t>
  </si>
  <si>
    <t>rh500320</t>
  </si>
  <si>
    <t>rh500330</t>
  </si>
  <si>
    <t>rh500340</t>
  </si>
  <si>
    <t>rh500350</t>
  </si>
  <si>
    <t>rh500360</t>
  </si>
  <si>
    <t>rh500370</t>
  </si>
  <si>
    <t>rh500380</t>
  </si>
  <si>
    <t>rh500390</t>
  </si>
  <si>
    <t>rh500400</t>
  </si>
  <si>
    <t>rh500410</t>
  </si>
  <si>
    <t>rh500420</t>
  </si>
  <si>
    <t>rh500450</t>
  </si>
  <si>
    <t>rh500460</t>
  </si>
  <si>
    <t>rh500470</t>
  </si>
  <si>
    <t>rh500480</t>
  </si>
  <si>
    <t>rh500490</t>
  </si>
  <si>
    <t>rh500500</t>
  </si>
  <si>
    <t>rh500510</t>
  </si>
  <si>
    <t>rh500520</t>
  </si>
  <si>
    <t>rh500530</t>
  </si>
  <si>
    <t>rh500540</t>
  </si>
  <si>
    <t>rh500550</t>
  </si>
  <si>
    <t>rh500560</t>
  </si>
  <si>
    <t>rh440010</t>
  </si>
  <si>
    <t>rh440020</t>
  </si>
  <si>
    <t>rh440030</t>
  </si>
  <si>
    <t>rh440040</t>
  </si>
  <si>
    <t>rh440050</t>
  </si>
  <si>
    <t>rh440060</t>
  </si>
  <si>
    <t>rh440070</t>
  </si>
  <si>
    <t>rh440080</t>
  </si>
  <si>
    <t>rh440090</t>
  </si>
  <si>
    <t>rh440100</t>
  </si>
  <si>
    <t>rh230010</t>
  </si>
  <si>
    <t>rh230020</t>
  </si>
  <si>
    <t>rh230030</t>
  </si>
  <si>
    <t>rh230040</t>
  </si>
  <si>
    <t>rh230050</t>
  </si>
  <si>
    <t>rh230060</t>
  </si>
  <si>
    <t>rh230070</t>
  </si>
  <si>
    <t>rh230080</t>
  </si>
  <si>
    <t>rh230090</t>
  </si>
  <si>
    <t>rh230100</t>
  </si>
  <si>
    <t>rh230110</t>
  </si>
  <si>
    <t>rh230120</t>
  </si>
  <si>
    <t>rh230130</t>
  </si>
  <si>
    <t>rh230140</t>
  </si>
  <si>
    <t>rh230150</t>
  </si>
  <si>
    <t>rh230160</t>
  </si>
  <si>
    <t>rh230170</t>
  </si>
  <si>
    <t>rh230180</t>
  </si>
  <si>
    <t>rh230190</t>
  </si>
  <si>
    <t>rh230200</t>
  </si>
  <si>
    <t>rh230210</t>
  </si>
  <si>
    <t>rh230220</t>
  </si>
  <si>
    <t>rh230230</t>
  </si>
  <si>
    <t>rh230240</t>
  </si>
  <si>
    <t>rh230250</t>
  </si>
  <si>
    <t>rh230260</t>
  </si>
  <si>
    <t>rh230270</t>
  </si>
  <si>
    <t>rh230280</t>
  </si>
  <si>
    <t>rh230290</t>
  </si>
  <si>
    <t>rh230300</t>
  </si>
  <si>
    <t>rh230310</t>
  </si>
  <si>
    <t>rh230320</t>
  </si>
  <si>
    <t>rh230330</t>
  </si>
  <si>
    <t>rh230400</t>
  </si>
  <si>
    <t>rh230410</t>
  </si>
  <si>
    <t>rh230420</t>
  </si>
  <si>
    <t>rh230430</t>
  </si>
  <si>
    <t>rh230440</t>
  </si>
  <si>
    <t>rh230450</t>
  </si>
  <si>
    <t>rh230460</t>
  </si>
  <si>
    <t>rh230470</t>
  </si>
  <si>
    <t>rh230480</t>
  </si>
  <si>
    <t>rh110010</t>
  </si>
  <si>
    <t>rh110020</t>
  </si>
  <si>
    <t>rh280010</t>
  </si>
  <si>
    <t>rh280020</t>
  </si>
  <si>
    <t>rh280030</t>
  </si>
  <si>
    <t>rh280040</t>
  </si>
  <si>
    <t>rh280050</t>
  </si>
  <si>
    <t>rh280060</t>
  </si>
  <si>
    <t>rh280070</t>
  </si>
  <si>
    <t>rh280080</t>
  </si>
  <si>
    <t>rh280090</t>
  </si>
  <si>
    <t>rh280100</t>
  </si>
  <si>
    <t>rh280110</t>
  </si>
  <si>
    <t>rh280120</t>
  </si>
  <si>
    <t>rh280130</t>
  </si>
  <si>
    <t>rh280140</t>
  </si>
  <si>
    <t>rh280150</t>
  </si>
  <si>
    <t>rh280160</t>
  </si>
  <si>
    <t>rh280170</t>
  </si>
  <si>
    <t>rh280180</t>
  </si>
  <si>
    <t>rh280190</t>
  </si>
  <si>
    <t>rh280200</t>
  </si>
  <si>
    <t>rh280210</t>
  </si>
  <si>
    <t>rh280220</t>
  </si>
  <si>
    <t>rh280230</t>
  </si>
  <si>
    <t>rh280240</t>
  </si>
  <si>
    <t>rh280250</t>
  </si>
  <si>
    <t>rh280260</t>
  </si>
  <si>
    <t>rh280270</t>
  </si>
  <si>
    <t>rh280280</t>
  </si>
  <si>
    <t>rh280290</t>
  </si>
  <si>
    <t>rh280300</t>
  </si>
  <si>
    <t>rh280310</t>
  </si>
  <si>
    <t>rh280320</t>
  </si>
  <si>
    <t>rh280330</t>
  </si>
  <si>
    <t>rh280340</t>
  </si>
  <si>
    <t>rh280350</t>
  </si>
  <si>
    <t>rh280360</t>
  </si>
  <si>
    <t>rh280370</t>
  </si>
  <si>
    <t>rh280380</t>
  </si>
  <si>
    <t>rh280390</t>
  </si>
  <si>
    <t>rh280400</t>
  </si>
  <si>
    <t>rh280410</t>
  </si>
  <si>
    <t>rh280420</t>
  </si>
  <si>
    <t>rh280430</t>
  </si>
  <si>
    <t>rh280440</t>
  </si>
  <si>
    <t>rh280450</t>
  </si>
  <si>
    <t>rh280460</t>
  </si>
  <si>
    <t>rh280470</t>
  </si>
  <si>
    <t>rh280480</t>
  </si>
  <si>
    <t>rh280490</t>
  </si>
  <si>
    <t>rh280500</t>
  </si>
  <si>
    <t>rh280510</t>
  </si>
  <si>
    <t>rh280520</t>
  </si>
  <si>
    <t>rh280530</t>
  </si>
  <si>
    <t>rh280540</t>
  </si>
  <si>
    <t>rh280550</t>
  </si>
  <si>
    <t>rh280560</t>
  </si>
  <si>
    <t>rh280570</t>
  </si>
  <si>
    <t>rh280580</t>
  </si>
  <si>
    <t>rh280590</t>
  </si>
  <si>
    <t>rh280600</t>
  </si>
  <si>
    <t>rh280610</t>
  </si>
  <si>
    <t>rh280620</t>
  </si>
  <si>
    <t>rh280630</t>
  </si>
  <si>
    <t>rh280640</t>
  </si>
  <si>
    <t>rh280650</t>
  </si>
  <si>
    <t>rh280660</t>
  </si>
  <si>
    <t>rh280670</t>
  </si>
  <si>
    <t>rh280680</t>
  </si>
  <si>
    <t>rh280690</t>
  </si>
  <si>
    <t>rh280700</t>
  </si>
  <si>
    <t>rh280710</t>
  </si>
  <si>
    <t>rh280720</t>
  </si>
  <si>
    <t>rh280730</t>
  </si>
  <si>
    <t>rh280740</t>
  </si>
  <si>
    <t>rh280750</t>
  </si>
  <si>
    <t>rh280760</t>
  </si>
  <si>
    <t>rh280770</t>
  </si>
  <si>
    <t>rh280780</t>
  </si>
  <si>
    <t>rh280790</t>
  </si>
  <si>
    <t>rh280800</t>
  </si>
  <si>
    <t>rh280810</t>
  </si>
  <si>
    <t>rh280820</t>
  </si>
  <si>
    <t>rh280830</t>
  </si>
  <si>
    <t>rh280840</t>
  </si>
  <si>
    <t>rh280850</t>
  </si>
  <si>
    <t>rh280860</t>
  </si>
  <si>
    <t>rh280870</t>
  </si>
  <si>
    <t>rh280880</t>
  </si>
  <si>
    <t>rh280890</t>
  </si>
  <si>
    <t>rh280900</t>
  </si>
  <si>
    <t>rh280910</t>
  </si>
  <si>
    <t>rh280920</t>
  </si>
  <si>
    <t>rh280930</t>
  </si>
  <si>
    <t>rh280940</t>
  </si>
  <si>
    <t>rh280950</t>
  </si>
  <si>
    <t>rh280960</t>
  </si>
  <si>
    <t>rh280970</t>
  </si>
  <si>
    <t>rh280980</t>
  </si>
  <si>
    <t>rh280990</t>
  </si>
  <si>
    <t>rh281000</t>
  </si>
  <si>
    <t>rh281010</t>
  </si>
  <si>
    <t>rh281020</t>
  </si>
  <si>
    <t>rh281030</t>
  </si>
  <si>
    <t>rh281040</t>
  </si>
  <si>
    <t>rh281050</t>
  </si>
  <si>
    <t>rh281060</t>
  </si>
  <si>
    <t>rh281070</t>
  </si>
  <si>
    <t>rh281080</t>
  </si>
  <si>
    <t>rh281090</t>
  </si>
  <si>
    <t>rh281100</t>
  </si>
  <si>
    <t>rh270010</t>
  </si>
  <si>
    <t>rh270020</t>
  </si>
  <si>
    <t>rh270030</t>
  </si>
  <si>
    <t>rh270040</t>
  </si>
  <si>
    <t>rh270050</t>
  </si>
  <si>
    <t>rh270060</t>
  </si>
  <si>
    <t>rh270070</t>
  </si>
  <si>
    <t>rh270080</t>
  </si>
  <si>
    <t>rh270090</t>
  </si>
  <si>
    <t>rh270100</t>
  </si>
  <si>
    <t>rh270110</t>
  </si>
  <si>
    <t>rh270120</t>
  </si>
  <si>
    <t>rh270130</t>
  </si>
  <si>
    <t>rh270140</t>
  </si>
  <si>
    <t>rh270150</t>
  </si>
  <si>
    <t>rh270160</t>
  </si>
  <si>
    <t>rh270200</t>
  </si>
  <si>
    <t>rh270210</t>
  </si>
  <si>
    <t>rh270220</t>
  </si>
  <si>
    <t>rh270230</t>
  </si>
  <si>
    <t>rh270240</t>
  </si>
  <si>
    <t>rh270250</t>
  </si>
  <si>
    <t>rh270260</t>
  </si>
  <si>
    <t>rh270270</t>
  </si>
  <si>
    <t>rh260010</t>
  </si>
  <si>
    <t>rh260020</t>
  </si>
  <si>
    <t>rh260030</t>
  </si>
  <si>
    <t>rh260040</t>
  </si>
  <si>
    <t>rh260050</t>
  </si>
  <si>
    <t>rh260060</t>
  </si>
  <si>
    <t>rh260070</t>
  </si>
  <si>
    <t>rh260080</t>
  </si>
  <si>
    <t>rh260090</t>
  </si>
  <si>
    <t>rh260100</t>
  </si>
  <si>
    <t>rh260110</t>
  </si>
  <si>
    <t>rh330010</t>
  </si>
  <si>
    <t>rh330020</t>
  </si>
  <si>
    <t>rh330030</t>
  </si>
  <si>
    <t>rh330050</t>
  </si>
  <si>
    <t>rh330060</t>
  </si>
  <si>
    <t>rh330070</t>
  </si>
  <si>
    <t>rh490010</t>
  </si>
  <si>
    <t>rh490020</t>
  </si>
  <si>
    <t>rh490030</t>
  </si>
  <si>
    <t>rh490040</t>
  </si>
  <si>
    <t>rh490050</t>
  </si>
  <si>
    <t>rh490060</t>
  </si>
  <si>
    <t>rh080010</t>
  </si>
  <si>
    <t>rh080020</t>
  </si>
  <si>
    <t>rh010010</t>
  </si>
  <si>
    <t>rh010030</t>
  </si>
  <si>
    <t>rh010040</t>
  </si>
  <si>
    <t>rh010050</t>
  </si>
  <si>
    <t>rh010060</t>
  </si>
  <si>
    <t>rh010070</t>
  </si>
  <si>
    <t>rh010080</t>
  </si>
  <si>
    <t>rh010090</t>
  </si>
  <si>
    <t>rh010100</t>
  </si>
  <si>
    <t>rh010110</t>
  </si>
  <si>
    <t>rh010120</t>
  </si>
  <si>
    <t>rh010130</t>
  </si>
  <si>
    <t>rh010150</t>
  </si>
  <si>
    <t>rh010160</t>
  </si>
  <si>
    <t>rh010170</t>
  </si>
  <si>
    <t>rh010180</t>
  </si>
  <si>
    <t>rh010190</t>
  </si>
  <si>
    <t>rh010200</t>
  </si>
  <si>
    <t>rh010210</t>
  </si>
  <si>
    <t>rh010220</t>
  </si>
  <si>
    <t>rh010230</t>
  </si>
  <si>
    <t>rh010240</t>
  </si>
  <si>
    <t>rh010250</t>
  </si>
  <si>
    <t>rh010260</t>
  </si>
  <si>
    <t>rh010270</t>
  </si>
  <si>
    <t>rh010280</t>
  </si>
  <si>
    <t>rh010290</t>
  </si>
  <si>
    <t>rh020020</t>
  </si>
  <si>
    <t>rh020030</t>
  </si>
  <si>
    <t>r251</t>
  </si>
  <si>
    <t>100: Créances ou dettes rattachées</t>
  </si>
  <si>
    <t>101: Titres prêtés</t>
  </si>
  <si>
    <t>102: Créances douteuses</t>
  </si>
  <si>
    <t>Montant de l'échéance contractuelle</t>
  </si>
  <si>
    <t>mi31</t>
  </si>
  <si>
    <t>ADB Unit of Account</t>
  </si>
  <si>
    <t>XUA</t>
  </si>
  <si>
    <t>Afghani</t>
  </si>
  <si>
    <t>AFN</t>
  </si>
  <si>
    <t>Algerian Dinar</t>
  </si>
  <si>
    <t>DZD</t>
  </si>
  <si>
    <t>Argentine Peso</t>
  </si>
  <si>
    <t>ARS</t>
  </si>
  <si>
    <t>Armenian Dram</t>
  </si>
  <si>
    <t>AMD</t>
  </si>
  <si>
    <t>Aruban Florin</t>
  </si>
  <si>
    <t>AWG</t>
  </si>
  <si>
    <t>Australian Dollar</t>
  </si>
  <si>
    <t>AUD</t>
  </si>
  <si>
    <t>Azerbaijanian Manat</t>
  </si>
  <si>
    <t>AZN</t>
  </si>
  <si>
    <t>Bahamian Dollar</t>
  </si>
  <si>
    <t>BSD</t>
  </si>
  <si>
    <t>Bahraini Dinar</t>
  </si>
  <si>
    <t>BHD</t>
  </si>
  <si>
    <t>Baht</t>
  </si>
  <si>
    <t>THB</t>
  </si>
  <si>
    <t>Balboa</t>
  </si>
  <si>
    <t>PAB</t>
  </si>
  <si>
    <t>Barbados Dollar</t>
  </si>
  <si>
    <t>BBD</t>
  </si>
  <si>
    <t>Belarusian Ruble</t>
  </si>
  <si>
    <t>BYN</t>
  </si>
  <si>
    <t>Belarussian Ruble (2000 Series)</t>
  </si>
  <si>
    <t>BYR</t>
  </si>
  <si>
    <t>Belize Dollar</t>
  </si>
  <si>
    <t>BZD</t>
  </si>
  <si>
    <t>Bermudian Dollar</t>
  </si>
  <si>
    <t>BMD</t>
  </si>
  <si>
    <t>Bolivar</t>
  </si>
  <si>
    <t>VEF</t>
  </si>
  <si>
    <t>Boliviano</t>
  </si>
  <si>
    <t>BOB</t>
  </si>
  <si>
    <t>Bond Markets Unit European Composite Unit (EURCO)</t>
  </si>
  <si>
    <t>XBA</t>
  </si>
  <si>
    <t>Bond Markets Unit European Monetary Unit (E.M.U.-6)</t>
  </si>
  <si>
    <t>XBB</t>
  </si>
  <si>
    <t>Bond Markets Unit European Unit of Account 17 (E.U.A.-17)</t>
  </si>
  <si>
    <t>XBD</t>
  </si>
  <si>
    <t>Bond Markets Unit European Unit of Account 9 (E.U.A.-9)</t>
  </si>
  <si>
    <t>XBC</t>
  </si>
  <si>
    <t>Brazilian Real</t>
  </si>
  <si>
    <t>BRL</t>
  </si>
  <si>
    <t>Brunei Dollar</t>
  </si>
  <si>
    <t>BND</t>
  </si>
  <si>
    <t>Bulgarian Lev</t>
  </si>
  <si>
    <t>BGN</t>
  </si>
  <si>
    <t>Burundi Franc</t>
  </si>
  <si>
    <t>BIF</t>
  </si>
  <si>
    <t>Canadian Dollar</t>
  </si>
  <si>
    <t>CAD</t>
  </si>
  <si>
    <t>Cape Verde Escudo</t>
  </si>
  <si>
    <t>CVE</t>
  </si>
  <si>
    <t>Cayman Islands Dollar</t>
  </si>
  <si>
    <t>KYD</t>
  </si>
  <si>
    <t>CFA Franc BCEAO</t>
  </si>
  <si>
    <t>XOF</t>
  </si>
  <si>
    <t>CFA Franc BEAC</t>
  </si>
  <si>
    <t>XAF</t>
  </si>
  <si>
    <t>CFP Franc</t>
  </si>
  <si>
    <t>Chilean Peso</t>
  </si>
  <si>
    <t>CLP</t>
  </si>
  <si>
    <t>Code assigned for transactions where no currency is involved</t>
  </si>
  <si>
    <t>XXX</t>
  </si>
  <si>
    <t>Codes specifically reserved for testing purposes</t>
  </si>
  <si>
    <t>XTS</t>
  </si>
  <si>
    <t>Colombian Peso</t>
  </si>
  <si>
    <t>COP</t>
  </si>
  <si>
    <t>Comoro Franc</t>
  </si>
  <si>
    <t>KMF</t>
  </si>
  <si>
    <t>Congolese Franc</t>
  </si>
  <si>
    <t>CDF</t>
  </si>
  <si>
    <t>Convertible Mark</t>
  </si>
  <si>
    <t>BAM</t>
  </si>
  <si>
    <t>Cordoba Oro</t>
  </si>
  <si>
    <t>NIO</t>
  </si>
  <si>
    <t>Costa Rican Colon</t>
  </si>
  <si>
    <t>CRC</t>
  </si>
  <si>
    <t>Croatian Kuna</t>
  </si>
  <si>
    <t>HRK</t>
  </si>
  <si>
    <t>Cuban Peso</t>
  </si>
  <si>
    <t>CUP</t>
  </si>
  <si>
    <t>Currencies closely correlated</t>
  </si>
  <si>
    <t>x7</t>
  </si>
  <si>
    <t>Currencies closely correlated. Reporting currency</t>
  </si>
  <si>
    <t>x71</t>
  </si>
  <si>
    <t>Currencies not closely correlated</t>
  </si>
  <si>
    <t>x8</t>
  </si>
  <si>
    <t>Currencies other than Euro, Pound Sterling, US Dollar, Swiss Franc, Yen</t>
  </si>
  <si>
    <t>x47</t>
  </si>
  <si>
    <t>Currencies other than the reporting currency</t>
  </si>
  <si>
    <t>x42</t>
  </si>
  <si>
    <t>Currency of the Stock Exchange member state</t>
  </si>
  <si>
    <t>x43</t>
  </si>
  <si>
    <t>Czech Koruna</t>
  </si>
  <si>
    <t>CZK</t>
  </si>
  <si>
    <t>Dalasi</t>
  </si>
  <si>
    <t>GMD</t>
  </si>
  <si>
    <t>Danish Krone</t>
  </si>
  <si>
    <t>DKK</t>
  </si>
  <si>
    <t>Denar</t>
  </si>
  <si>
    <t>MKD</t>
  </si>
  <si>
    <t>Djibouti Franc</t>
  </si>
  <si>
    <t>DJF</t>
  </si>
  <si>
    <t>Dobra</t>
  </si>
  <si>
    <t>STD</t>
  </si>
  <si>
    <t>Domestic currency of the central bank and public sector entity</t>
  </si>
  <si>
    <t>x44</t>
  </si>
  <si>
    <t>Domestic currency or non-domestic (if used to match liquidity risk)</t>
  </si>
  <si>
    <t>x45</t>
  </si>
  <si>
    <t>Dominican Peso</t>
  </si>
  <si>
    <t>DOP</t>
  </si>
  <si>
    <t>Dong</t>
  </si>
  <si>
    <t>VND</t>
  </si>
  <si>
    <t>East Caribbean Dollar</t>
  </si>
  <si>
    <t>XCD</t>
  </si>
  <si>
    <t>Egyptian Pound</t>
  </si>
  <si>
    <t>EGP</t>
  </si>
  <si>
    <t>El Salvador Colon</t>
  </si>
  <si>
    <t>SVC</t>
  </si>
  <si>
    <t>Ethiopian Birr</t>
  </si>
  <si>
    <t>ETB</t>
  </si>
  <si>
    <t>Euro</t>
  </si>
  <si>
    <t>Falkland Islands Pound</t>
  </si>
  <si>
    <t>FKP</t>
  </si>
  <si>
    <t>Fiji Dollar</t>
  </si>
  <si>
    <t>FJD</t>
  </si>
  <si>
    <t>Forint</t>
  </si>
  <si>
    <t>HUF</t>
  </si>
  <si>
    <t>Ghana Cedi</t>
  </si>
  <si>
    <t>GHS</t>
  </si>
  <si>
    <t>Gibraltar Pound</t>
  </si>
  <si>
    <t>GIP</t>
  </si>
  <si>
    <t>Gold (one Troy ounce)</t>
  </si>
  <si>
    <t>XAU</t>
  </si>
  <si>
    <t>Gourde</t>
  </si>
  <si>
    <t>HTG</t>
  </si>
  <si>
    <t>Guarani</t>
  </si>
  <si>
    <t>PYG</t>
  </si>
  <si>
    <t>Guinea Franc</t>
  </si>
  <si>
    <t>GNF</t>
  </si>
  <si>
    <t>Guyana Dollar</t>
  </si>
  <si>
    <t>GYD</t>
  </si>
  <si>
    <t>Hong Kong Dollar</t>
  </si>
  <si>
    <t>HKD</t>
  </si>
  <si>
    <t>Hryvnia</t>
  </si>
  <si>
    <t>UAH</t>
  </si>
  <si>
    <t>Iceland Krona</t>
  </si>
  <si>
    <t>ISK</t>
  </si>
  <si>
    <t>Indian Rupee</t>
  </si>
  <si>
    <t>INR</t>
  </si>
  <si>
    <t>Iranian Rial</t>
  </si>
  <si>
    <t>IRR</t>
  </si>
  <si>
    <t>Iraqi Dinar</t>
  </si>
  <si>
    <t>IQD</t>
  </si>
  <si>
    <t>Jamaican Dollar</t>
  </si>
  <si>
    <t>JMD</t>
  </si>
  <si>
    <t>Jordanian Dinar</t>
  </si>
  <si>
    <t>JOD</t>
  </si>
  <si>
    <t>Kenyan Shilling</t>
  </si>
  <si>
    <t>KES</t>
  </si>
  <si>
    <t>Kina</t>
  </si>
  <si>
    <t>PGK</t>
  </si>
  <si>
    <t>Kip</t>
  </si>
  <si>
    <t>LAK</t>
  </si>
  <si>
    <t>Kuwaiti Dinar</t>
  </si>
  <si>
    <t>KWD</t>
  </si>
  <si>
    <t>Kwacha</t>
  </si>
  <si>
    <t>MWK</t>
  </si>
  <si>
    <t>Kwanza</t>
  </si>
  <si>
    <t>AOA</t>
  </si>
  <si>
    <t>Kyat</t>
  </si>
  <si>
    <t>MMK</t>
  </si>
  <si>
    <t>Lari</t>
  </si>
  <si>
    <t>GEL</t>
  </si>
  <si>
    <t>Latvian Lats</t>
  </si>
  <si>
    <t>LVL</t>
  </si>
  <si>
    <t>Lebanese Pound</t>
  </si>
  <si>
    <t>LBP</t>
  </si>
  <si>
    <t>Lek</t>
  </si>
  <si>
    <t>ALL</t>
  </si>
  <si>
    <t>Lempira</t>
  </si>
  <si>
    <t>HNL</t>
  </si>
  <si>
    <t>Leone</t>
  </si>
  <si>
    <t>SLL</t>
  </si>
  <si>
    <t>Liberian Dollar</t>
  </si>
  <si>
    <t>LRD</t>
  </si>
  <si>
    <t>Libyan Dinar</t>
  </si>
  <si>
    <t>LYD</t>
  </si>
  <si>
    <t>Lilangeni</t>
  </si>
  <si>
    <t>Lithuanian Litas</t>
  </si>
  <si>
    <t>LTL</t>
  </si>
  <si>
    <t>Loti</t>
  </si>
  <si>
    <t>LSL</t>
  </si>
  <si>
    <t>Malagasy Ariary</t>
  </si>
  <si>
    <t>MGA</t>
  </si>
  <si>
    <t>Malaysian Ringgit</t>
  </si>
  <si>
    <t>MYR</t>
  </si>
  <si>
    <t>Mauritius Rupee</t>
  </si>
  <si>
    <t>MUR</t>
  </si>
  <si>
    <t>Mexican Peso</t>
  </si>
  <si>
    <t>MXN</t>
  </si>
  <si>
    <t>Mexican Unidad de Inversion (UDI)</t>
  </si>
  <si>
    <t>MXV</t>
  </si>
  <si>
    <t>Moldovan Leu</t>
  </si>
  <si>
    <t>MDL</t>
  </si>
  <si>
    <t>Moroccan Dirham</t>
  </si>
  <si>
    <t>MAD</t>
  </si>
  <si>
    <t>Mozambique Metical</t>
  </si>
  <si>
    <t>MZN</t>
  </si>
  <si>
    <t>Mvdol</t>
  </si>
  <si>
    <t>BOV</t>
  </si>
  <si>
    <t>Naira</t>
  </si>
  <si>
    <t>NGN</t>
  </si>
  <si>
    <t>Nakfa</t>
  </si>
  <si>
    <t>ERN</t>
  </si>
  <si>
    <t>Namibia Dollar</t>
  </si>
  <si>
    <t>NAD</t>
  </si>
  <si>
    <t>Nepalese Rupee</t>
  </si>
  <si>
    <t>NPR</t>
  </si>
  <si>
    <t>Netherlands Antillean Guilder</t>
  </si>
  <si>
    <t>ANG</t>
  </si>
  <si>
    <t>New Israeli Sheqel</t>
  </si>
  <si>
    <t>ILS</t>
  </si>
  <si>
    <t>New Romanian Leu</t>
  </si>
  <si>
    <t>RON</t>
  </si>
  <si>
    <t>New Taiwan Dollar</t>
  </si>
  <si>
    <t>TWD</t>
  </si>
  <si>
    <t>New Zealand Dollar</t>
  </si>
  <si>
    <t>NZD</t>
  </si>
  <si>
    <t>Ngultrum</t>
  </si>
  <si>
    <t>BTN</t>
  </si>
  <si>
    <t>North Korean Won</t>
  </si>
  <si>
    <t>KPW</t>
  </si>
  <si>
    <t>Norwegian Krone</t>
  </si>
  <si>
    <t>NOK</t>
  </si>
  <si>
    <t>Nuevo Sol</t>
  </si>
  <si>
    <t>PEN</t>
  </si>
  <si>
    <t>Off-shore Yuan Renminbi</t>
  </si>
  <si>
    <t>CNH</t>
  </si>
  <si>
    <t>OTHER (foreign exchange, internal models)</t>
  </si>
  <si>
    <t>x22</t>
  </si>
  <si>
    <t>Other (interest rate)</t>
  </si>
  <si>
    <t>x21</t>
  </si>
  <si>
    <t>Other Currency (open axis tables)</t>
  </si>
  <si>
    <t>x46</t>
  </si>
  <si>
    <t>Ouguiya</t>
  </si>
  <si>
    <t>MRO</t>
  </si>
  <si>
    <t>TOP</t>
  </si>
  <si>
    <t>Pakistan Rupee</t>
  </si>
  <si>
    <t>PKR</t>
  </si>
  <si>
    <t>Palladium (one Troy ounce)</t>
  </si>
  <si>
    <t>XPD</t>
  </si>
  <si>
    <t>Pataca</t>
  </si>
  <si>
    <t>MOP</t>
  </si>
  <si>
    <t>Peso Convertible</t>
  </si>
  <si>
    <t>CUC</t>
  </si>
  <si>
    <t>Peso Uruguayo</t>
  </si>
  <si>
    <t>UYU</t>
  </si>
  <si>
    <t>Philippine Peso</t>
  </si>
  <si>
    <t>PHP</t>
  </si>
  <si>
    <t>Platinum (one Troy ounce)</t>
  </si>
  <si>
    <t>XPT</t>
  </si>
  <si>
    <t>Pound Sterling</t>
  </si>
  <si>
    <t>GBP</t>
  </si>
  <si>
    <t>Pula</t>
  </si>
  <si>
    <t>BWP</t>
  </si>
  <si>
    <t>Qatari Rial</t>
  </si>
  <si>
    <t>QAR</t>
  </si>
  <si>
    <t>Quetzal</t>
  </si>
  <si>
    <t>GTQ</t>
  </si>
  <si>
    <t>Rand</t>
  </si>
  <si>
    <t>ZAR</t>
  </si>
  <si>
    <t>Rial Omani</t>
  </si>
  <si>
    <t>OMR</t>
  </si>
  <si>
    <t>Riel</t>
  </si>
  <si>
    <t>KHR</t>
  </si>
  <si>
    <t>Rufiyaa</t>
  </si>
  <si>
    <t>MVR</t>
  </si>
  <si>
    <t>Rupiah</t>
  </si>
  <si>
    <t>IDR</t>
  </si>
  <si>
    <t>Russian Ruble</t>
  </si>
  <si>
    <t>RUB</t>
  </si>
  <si>
    <t>Rwanda Franc</t>
  </si>
  <si>
    <t>RWF</t>
  </si>
  <si>
    <t>Saint Helena Pound</t>
  </si>
  <si>
    <t>Saudi Riyal</t>
  </si>
  <si>
    <t>SAR</t>
  </si>
  <si>
    <t>SDR (Special Drawing Right)</t>
  </si>
  <si>
    <t>XDR</t>
  </si>
  <si>
    <t>Serbian Dinar</t>
  </si>
  <si>
    <t>RSD</t>
  </si>
  <si>
    <t>Seychelles Rupee</t>
  </si>
  <si>
    <t>Silver (one Troy ounce)</t>
  </si>
  <si>
    <t>XAG</t>
  </si>
  <si>
    <t>Singapore Dollar</t>
  </si>
  <si>
    <t>SGD</t>
  </si>
  <si>
    <t>Solomon Islands Dollar</t>
  </si>
  <si>
    <t>SBD</t>
  </si>
  <si>
    <t>Som</t>
  </si>
  <si>
    <t>KGS</t>
  </si>
  <si>
    <t>Somali Shilling</t>
  </si>
  <si>
    <t>SOS</t>
  </si>
  <si>
    <t>Somoni</t>
  </si>
  <si>
    <t>TJS</t>
  </si>
  <si>
    <t>South Sudanese Pound</t>
  </si>
  <si>
    <t>SSP</t>
  </si>
  <si>
    <t>Sri Lanka Rupee</t>
  </si>
  <si>
    <t>LKR</t>
  </si>
  <si>
    <t>Sucre</t>
  </si>
  <si>
    <t>XSU</t>
  </si>
  <si>
    <t>Sudanese Pound</t>
  </si>
  <si>
    <t>Surinam Dollar</t>
  </si>
  <si>
    <t>Swedish Krona</t>
  </si>
  <si>
    <t>Swiss Franc</t>
  </si>
  <si>
    <t>CHF</t>
  </si>
  <si>
    <t>Syrian Pound</t>
  </si>
  <si>
    <t>Taka</t>
  </si>
  <si>
    <t>BDT</t>
  </si>
  <si>
    <t>Tala</t>
  </si>
  <si>
    <t>WST</t>
  </si>
  <si>
    <t>Tanzanian Shilling</t>
  </si>
  <si>
    <t>TZS</t>
  </si>
  <si>
    <t>Tenge</t>
  </si>
  <si>
    <t>KZT</t>
  </si>
  <si>
    <t>Trinidad and Tobago Dollar</t>
  </si>
  <si>
    <t>TTD</t>
  </si>
  <si>
    <t>Tugrik</t>
  </si>
  <si>
    <t>MNT</t>
  </si>
  <si>
    <t>Tunisian Dinar</t>
  </si>
  <si>
    <t>TND</t>
  </si>
  <si>
    <t>Turkish Lira</t>
  </si>
  <si>
    <t>TRY</t>
  </si>
  <si>
    <t>Turkmenistan New Manat</t>
  </si>
  <si>
    <t>TMT</t>
  </si>
  <si>
    <t>UAE Dirham</t>
  </si>
  <si>
    <t>AED</t>
  </si>
  <si>
    <t>Uganda Shilling</t>
  </si>
  <si>
    <t>UGX</t>
  </si>
  <si>
    <t>UIC-Franc</t>
  </si>
  <si>
    <t>XFU</t>
  </si>
  <si>
    <t>Unidad de Valor Real</t>
  </si>
  <si>
    <t>COU</t>
  </si>
  <si>
    <t>Unidades de fomento</t>
  </si>
  <si>
    <t>CLF</t>
  </si>
  <si>
    <t>Uruguay Peso en Unidades Indexadas (URUIURUI)</t>
  </si>
  <si>
    <t>UYI</t>
  </si>
  <si>
    <t>US Dollar</t>
  </si>
  <si>
    <t>USD</t>
  </si>
  <si>
    <t>US Dollar (Next day)</t>
  </si>
  <si>
    <t>USN</t>
  </si>
  <si>
    <t>US Dollar (Same day)</t>
  </si>
  <si>
    <t>USS</t>
  </si>
  <si>
    <t>Uzbekistan Sum</t>
  </si>
  <si>
    <t>UZS</t>
  </si>
  <si>
    <t>Vatu</t>
  </si>
  <si>
    <t>VUV</t>
  </si>
  <si>
    <t>WIR Euro</t>
  </si>
  <si>
    <t>CHE</t>
  </si>
  <si>
    <t>WIR Franc</t>
  </si>
  <si>
    <t>CHW</t>
  </si>
  <si>
    <t>Won</t>
  </si>
  <si>
    <t>KRW</t>
  </si>
  <si>
    <t>Yemeni Rial</t>
  </si>
  <si>
    <t>YER</t>
  </si>
  <si>
    <t>Yen</t>
  </si>
  <si>
    <t>JPY</t>
  </si>
  <si>
    <t>Yuan Renminbi</t>
  </si>
  <si>
    <t>CNY</t>
  </si>
  <si>
    <t>Zambian Kwacha</t>
  </si>
  <si>
    <t>ZMW</t>
  </si>
  <si>
    <t>Zambian Kwacha (replaced January 1, 2013)</t>
  </si>
  <si>
    <t>ZMK</t>
  </si>
  <si>
    <t>Zimbabwe Dollar</t>
  </si>
  <si>
    <t>ZWL</t>
  </si>
  <si>
    <t>Zloty</t>
  </si>
  <si>
    <t>PLN</t>
  </si>
  <si>
    <t>eba</t>
  </si>
  <si>
    <t>103: Toutes les devises (euro inclus, total exclus)</t>
  </si>
  <si>
    <t>Not applicable/All geographical areas</t>
  </si>
  <si>
    <t>ALBANIA</t>
  </si>
  <si>
    <t>AL</t>
  </si>
  <si>
    <t>AUSTRIA</t>
  </si>
  <si>
    <t>AT</t>
  </si>
  <si>
    <t>BELGIUM</t>
  </si>
  <si>
    <t>BE</t>
  </si>
  <si>
    <t>BULGARIA</t>
  </si>
  <si>
    <t>BG</t>
  </si>
  <si>
    <t>CYPRUS</t>
  </si>
  <si>
    <t>CY</t>
  </si>
  <si>
    <t>CZECH REPUBLIC</t>
  </si>
  <si>
    <t>CZ</t>
  </si>
  <si>
    <t>DENMARK</t>
  </si>
  <si>
    <t>DK</t>
  </si>
  <si>
    <t>ESTONIA</t>
  </si>
  <si>
    <t>EE</t>
  </si>
  <si>
    <t>FINLAND</t>
  </si>
  <si>
    <t>FI</t>
  </si>
  <si>
    <t>FRANCE</t>
  </si>
  <si>
    <t>FR</t>
  </si>
  <si>
    <t>GERMANY</t>
  </si>
  <si>
    <t>DE</t>
  </si>
  <si>
    <t>GREECE</t>
  </si>
  <si>
    <t>HUNGARY</t>
  </si>
  <si>
    <t>HU</t>
  </si>
  <si>
    <t>IRELAND</t>
  </si>
  <si>
    <t>IE</t>
  </si>
  <si>
    <t>ITALY</t>
  </si>
  <si>
    <t>IT</t>
  </si>
  <si>
    <t>JAPAN</t>
  </si>
  <si>
    <t>JP</t>
  </si>
  <si>
    <t>LATVIA</t>
  </si>
  <si>
    <t>LV</t>
  </si>
  <si>
    <t>LITHUANIA</t>
  </si>
  <si>
    <t>LUXEMBOURG</t>
  </si>
  <si>
    <t>LU</t>
  </si>
  <si>
    <t>MACEDONIA, THE FORMER YUGOSLAV REPUBLIC OF</t>
  </si>
  <si>
    <t>MK</t>
  </si>
  <si>
    <t>MALTA</t>
  </si>
  <si>
    <t>MT</t>
  </si>
  <si>
    <t>NETHERLANDS</t>
  </si>
  <si>
    <t>NL</t>
  </si>
  <si>
    <t>NORWAY</t>
  </si>
  <si>
    <t>NO</t>
  </si>
  <si>
    <t>POLAND</t>
  </si>
  <si>
    <t>PL</t>
  </si>
  <si>
    <t>PORTUGAL</t>
  </si>
  <si>
    <t>PT</t>
  </si>
  <si>
    <t>ROMANIA</t>
  </si>
  <si>
    <t>RO</t>
  </si>
  <si>
    <t>RUSSIAN FEDERATION</t>
  </si>
  <si>
    <t>RU</t>
  </si>
  <si>
    <t>SERBIA</t>
  </si>
  <si>
    <t>RS</t>
  </si>
  <si>
    <t>SLOVAKIA</t>
  </si>
  <si>
    <t>SK</t>
  </si>
  <si>
    <t>SLOVENIA</t>
  </si>
  <si>
    <t>SI</t>
  </si>
  <si>
    <t>SPAIN</t>
  </si>
  <si>
    <t>ES</t>
  </si>
  <si>
    <t>SWEDEN</t>
  </si>
  <si>
    <t>SE</t>
  </si>
  <si>
    <t>SWITZERLAND</t>
  </si>
  <si>
    <t>CH</t>
  </si>
  <si>
    <t>TURKEY</t>
  </si>
  <si>
    <t>UKRAINE</t>
  </si>
  <si>
    <t>UA</t>
  </si>
  <si>
    <t>UNITED KINGDOM</t>
  </si>
  <si>
    <t>GB</t>
  </si>
  <si>
    <t>UNITED STATES</t>
  </si>
  <si>
    <t>US</t>
  </si>
  <si>
    <t>AFGHANISTAN</t>
  </si>
  <si>
    <t>AF</t>
  </si>
  <si>
    <t>ÅLAND ISLANDS</t>
  </si>
  <si>
    <t>AX</t>
  </si>
  <si>
    <t>ALGERIA</t>
  </si>
  <si>
    <t>DZ</t>
  </si>
  <si>
    <t>AMERICAN SAMOA</t>
  </si>
  <si>
    <t>AS</t>
  </si>
  <si>
    <t>ANDORRA</t>
  </si>
  <si>
    <t>AD</t>
  </si>
  <si>
    <t>ANGOLA</t>
  </si>
  <si>
    <t>AO</t>
  </si>
  <si>
    <t>ANGUILLA</t>
  </si>
  <si>
    <t>AI</t>
  </si>
  <si>
    <t>ANTARCTICA</t>
  </si>
  <si>
    <t>AQ</t>
  </si>
  <si>
    <t>ANTIGUA AND BARBUDA</t>
  </si>
  <si>
    <t>AG</t>
  </si>
  <si>
    <t>ARGENTINA</t>
  </si>
  <si>
    <t>AR</t>
  </si>
  <si>
    <t>ARMENIA</t>
  </si>
  <si>
    <t>ARUBA</t>
  </si>
  <si>
    <t>AW</t>
  </si>
  <si>
    <t>AUSTRALIA</t>
  </si>
  <si>
    <t>AU</t>
  </si>
  <si>
    <t>AZERBAIJAN</t>
  </si>
  <si>
    <t>AZ</t>
  </si>
  <si>
    <t>BAHAMAS</t>
  </si>
  <si>
    <t>BS</t>
  </si>
  <si>
    <t>BAHRAIN</t>
  </si>
  <si>
    <t>BH</t>
  </si>
  <si>
    <t>BANGLADESH</t>
  </si>
  <si>
    <t>BD</t>
  </si>
  <si>
    <t>BARBADOS</t>
  </si>
  <si>
    <t>BB</t>
  </si>
  <si>
    <t>BELARUS</t>
  </si>
  <si>
    <t>BY</t>
  </si>
  <si>
    <t>BELIZE</t>
  </si>
  <si>
    <t>BZ</t>
  </si>
  <si>
    <t>BENIN</t>
  </si>
  <si>
    <t>BJ</t>
  </si>
  <si>
    <t>BERMUDA</t>
  </si>
  <si>
    <t>BM</t>
  </si>
  <si>
    <t>BHUTAN</t>
  </si>
  <si>
    <t>BT</t>
  </si>
  <si>
    <t>BOLIVIA, PLURINATIONAL STATE OF</t>
  </si>
  <si>
    <t>BO</t>
  </si>
  <si>
    <t>BONAIRE, SINT EUSTATIUS AND SABA</t>
  </si>
  <si>
    <t>BQ</t>
  </si>
  <si>
    <t>BOSNIA AND HERZEGOVINA</t>
  </si>
  <si>
    <t>BOTSWANA</t>
  </si>
  <si>
    <t>BW</t>
  </si>
  <si>
    <t>BOUVET ISLAND</t>
  </si>
  <si>
    <t>BV</t>
  </si>
  <si>
    <t>BRAZIL</t>
  </si>
  <si>
    <t>BR</t>
  </si>
  <si>
    <t>BRITISH INDIAN OCEAN TERRITORY</t>
  </si>
  <si>
    <t>IO</t>
  </si>
  <si>
    <t>BRUNEI DARUSSALAM</t>
  </si>
  <si>
    <t>BN</t>
  </si>
  <si>
    <t>BURKINA FASO</t>
  </si>
  <si>
    <t>BF</t>
  </si>
  <si>
    <t>BURUNDI</t>
  </si>
  <si>
    <t>BI</t>
  </si>
  <si>
    <t>CAMBODIA</t>
  </si>
  <si>
    <t>KH</t>
  </si>
  <si>
    <t>CAMEROON</t>
  </si>
  <si>
    <t>CM</t>
  </si>
  <si>
    <t>CANADA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</si>
  <si>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</si>
  <si>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</si>
  <si>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</si>
  <si>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</si>
  <si>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</si>
  <si>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</si>
  <si>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</si>
  <si>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</si>
  <si>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</si>
  <si>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</si>
  <si>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</si>
  <si>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</si>
  <si>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</si>
  <si>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</si>
  <si>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</si>
  <si>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</si>
  <si>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</si>
  <si>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</si>
  <si>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</si>
  <si>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</si>
  <si>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</si>
  <si>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</si>
  <si>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</si>
  <si>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</si>
  <si>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</si>
  <si>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</si>
  <si>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</si>
  <si>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</si>
  <si>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</si>
  <si>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</si>
  <si>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</si>
  <si>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</si>
  <si>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</si>
  <si>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CURAÇAO</t>
  </si>
  <si>
    <t>CW</t>
  </si>
  <si>
    <t>DJIBOUTI</t>
  </si>
  <si>
    <t>DJ</t>
  </si>
  <si>
    <t>DOMINICA</t>
  </si>
  <si>
    <t>DM</t>
  </si>
  <si>
    <t>DOMINICAN REPUBLIC</t>
  </si>
  <si>
    <t>DO</t>
  </si>
  <si>
    <t>ECUADOR</t>
  </si>
  <si>
    <t>EC</t>
  </si>
  <si>
    <t>EGYPT</t>
  </si>
  <si>
    <t>EG</t>
  </si>
  <si>
    <t>EL SALVADOR</t>
  </si>
  <si>
    <t>SV</t>
  </si>
  <si>
    <t>EQUATORIAL GUINEA</t>
  </si>
  <si>
    <t>GQ</t>
  </si>
  <si>
    <t>ERITREA</t>
  </si>
  <si>
    <t>ER</t>
  </si>
  <si>
    <t>ETHIOPIA</t>
  </si>
  <si>
    <t>ET</t>
  </si>
  <si>
    <t>FALKLAND ISLANDS (MALVINAS)</t>
  </si>
  <si>
    <t>FK</t>
  </si>
  <si>
    <t>FAROE ISLANDS</t>
  </si>
  <si>
    <t>FO</t>
  </si>
  <si>
    <t>FIJI</t>
  </si>
  <si>
    <t>FJ</t>
  </si>
  <si>
    <t>FRENCH GUIANA</t>
  </si>
  <si>
    <t>GF</t>
  </si>
  <si>
    <t>FRENCH POLYNESIA</t>
  </si>
  <si>
    <t>PF</t>
  </si>
  <si>
    <t>FRENCH SOUTHERN TERRITORIES</t>
  </si>
  <si>
    <t>TF</t>
  </si>
  <si>
    <t>GABON</t>
  </si>
  <si>
    <t>GAMBIA</t>
  </si>
  <si>
    <t>GM</t>
  </si>
  <si>
    <t>GEORGIA</t>
  </si>
  <si>
    <t>GE</t>
  </si>
  <si>
    <t>GHANA</t>
  </si>
  <si>
    <t>GH</t>
  </si>
  <si>
    <t>GIBRALTAR</t>
  </si>
  <si>
    <t>GI</t>
  </si>
  <si>
    <t>GREENLAND</t>
  </si>
  <si>
    <t>GL</t>
  </si>
  <si>
    <t>GRENADA</t>
  </si>
  <si>
    <t>GD</t>
  </si>
  <si>
    <t>GUADELOUPE</t>
  </si>
  <si>
    <t>GP</t>
  </si>
  <si>
    <t>GUAM</t>
  </si>
  <si>
    <t>GUATEMALA</t>
  </si>
  <si>
    <t>GT</t>
  </si>
  <si>
    <t>GUERNSEY</t>
  </si>
  <si>
    <t>GG</t>
  </si>
  <si>
    <t>GUINEA</t>
  </si>
  <si>
    <t>GN</t>
  </si>
  <si>
    <t>GUINEA-BISSAU</t>
  </si>
  <si>
    <t>GW</t>
  </si>
  <si>
    <t>GUYANA</t>
  </si>
  <si>
    <t>GY</t>
  </si>
  <si>
    <t>HAITI</t>
  </si>
  <si>
    <t>HT</t>
  </si>
  <si>
    <t>HEARD ISLAND AND MCDONALD ISLANDS</t>
  </si>
  <si>
    <t>HM</t>
  </si>
  <si>
    <t>HOLY SEE (VATICAN CITY STATE)</t>
  </si>
  <si>
    <t>HONDURAS</t>
  </si>
  <si>
    <t>HN</t>
  </si>
  <si>
    <t>HONG KONG</t>
  </si>
  <si>
    <t>HK</t>
  </si>
  <si>
    <t>ICELAND</t>
  </si>
  <si>
    <t>IS</t>
  </si>
  <si>
    <t>INDIA</t>
  </si>
  <si>
    <t>INDONESIA</t>
  </si>
  <si>
    <t>IRAN, ISLAMIC REPUBLIC OF</t>
  </si>
  <si>
    <t>IR</t>
  </si>
  <si>
    <t>IRAQ</t>
  </si>
  <si>
    <t>IQ</t>
  </si>
  <si>
    <t>ISLE OF MAN</t>
  </si>
  <si>
    <t>ISRAEL</t>
  </si>
  <si>
    <t>IL</t>
  </si>
  <si>
    <t>JAMAICA</t>
  </si>
  <si>
    <t>JM</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</si>
  <si>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</si>
  <si>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</si>
  <si>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</si>
  <si>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</si>
  <si>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</si>
  <si>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</si>
  <si>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</si>
  <si>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</si>
  <si>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</si>
  <si>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</si>
  <si>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</si>
  <si>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</si>
  <si>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</si>
  <si>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</si>
  <si>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</si>
  <si>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</si>
  <si>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</si>
  <si>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</si>
  <si>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</si>
  <si>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</si>
  <si>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LEBANON</t>
  </si>
  <si>
    <t>LB</t>
  </si>
  <si>
    <t>LESOTHO</t>
  </si>
  <si>
    <t>LS</t>
  </si>
  <si>
    <t>LIBERIA</t>
  </si>
  <si>
    <t>LR</t>
  </si>
  <si>
    <t>LIBYA</t>
  </si>
  <si>
    <t>LY</t>
  </si>
  <si>
    <t>LIECHTENSTEIN</t>
  </si>
  <si>
    <t>LI</t>
  </si>
  <si>
    <t>MACAO</t>
  </si>
  <si>
    <t>MO</t>
  </si>
  <si>
    <t>MADAGASCAR</t>
  </si>
  <si>
    <t>MG</t>
  </si>
  <si>
    <t>MALAWI</t>
  </si>
  <si>
    <t>MW</t>
  </si>
  <si>
    <t>MALAYSIA</t>
  </si>
  <si>
    <t>MY</t>
  </si>
  <si>
    <t>MALDIVES</t>
  </si>
  <si>
    <t>MV</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</si>
  <si>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</si>
  <si>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</si>
  <si>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</si>
  <si>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</si>
  <si>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</si>
  <si>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</si>
  <si>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</si>
  <si>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</si>
  <si>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</si>
  <si>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</si>
  <si>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</si>
  <si>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</si>
  <si>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</si>
  <si>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</si>
  <si>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</si>
  <si>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</si>
  <si>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</si>
  <si>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</si>
  <si>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</si>
  <si>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MONGOLIA</t>
  </si>
  <si>
    <t>MN</t>
  </si>
  <si>
    <t>MONTENEGRO</t>
  </si>
  <si>
    <t>MONTSERRAT</t>
  </si>
  <si>
    <t>MS</t>
  </si>
  <si>
    <t>MOROCCO</t>
  </si>
  <si>
    <t>MOZAMBIQUE</t>
  </si>
  <si>
    <t>MZ</t>
  </si>
  <si>
    <t>MYANMAR</t>
  </si>
  <si>
    <t>MM</t>
  </si>
  <si>
    <t>NAMIBIA</t>
  </si>
  <si>
    <t>NA</t>
  </si>
  <si>
    <t>NAURU</t>
  </si>
  <si>
    <t>NR</t>
  </si>
  <si>
    <t>NEPAL</t>
  </si>
  <si>
    <t>NP</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</si>
  <si>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</si>
  <si>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</si>
  <si>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</si>
  <si>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</si>
  <si>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</si>
  <si>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</si>
  <si>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</si>
  <si>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</si>
  <si>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</si>
  <si>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</si>
  <si>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</si>
  <si>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</si>
  <si>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</si>
  <si>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</si>
  <si>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</si>
  <si>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</si>
  <si>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</si>
  <si>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</si>
  <si>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</si>
  <si>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</si>
  <si>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</si>
  <si>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</si>
  <si>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</si>
  <si>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</si>
  <si>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</si>
  <si>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</si>
  <si>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</si>
  <si>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</si>
  <si>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</si>
  <si>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</si>
  <si>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</si>
  <si>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</si>
  <si>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</si>
  <si>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</si>
  <si>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</si>
  <si>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</si>
  <si>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PUERTO RICO</t>
  </si>
  <si>
    <t>PR</t>
  </si>
  <si>
    <t>QATAR</t>
  </si>
  <si>
    <t>QA</t>
  </si>
  <si>
    <t>RÉUNION</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</si>
  <si>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</si>
  <si>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</si>
  <si>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</si>
  <si>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</si>
  <si>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</si>
  <si>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</si>
  <si>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</si>
  <si>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</si>
  <si>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</si>
  <si>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</si>
  <si>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</si>
  <si>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</si>
  <si>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</si>
  <si>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SAINT VINCENT AND THE GRENADINES</t>
  </si>
  <si>
    <t>VC</t>
  </si>
  <si>
    <t>SAMOA</t>
  </si>
  <si>
    <t>WS</t>
  </si>
  <si>
    <t>SAN MARINO</t>
  </si>
  <si>
    <t>SM</t>
  </si>
  <si>
    <t>SAO TOME AND PRINCIPE</t>
  </si>
  <si>
    <t>ST</t>
  </si>
  <si>
    <t>SAUDI ARABIA</t>
  </si>
  <si>
    <t>SA</t>
  </si>
  <si>
    <t>SENEGAL</t>
  </si>
  <si>
    <t>SN</t>
  </si>
  <si>
    <t>SEYCHELLES</t>
  </si>
  <si>
    <t>SIERRA LEONE</t>
  </si>
  <si>
    <t>SL</t>
  </si>
  <si>
    <t>SINGAPORE</t>
  </si>
  <si>
    <t>SG</t>
  </si>
  <si>
    <t>SINT MAARTEN (DUTCH PART)</t>
  </si>
  <si>
    <t>SX</t>
  </si>
  <si>
    <t>SOLOMON ISLANDS</t>
  </si>
  <si>
    <t>SB</t>
  </si>
  <si>
    <t>SOMALIA</t>
  </si>
  <si>
    <t>SO</t>
  </si>
  <si>
    <t>SOUTH AFRICA</t>
  </si>
  <si>
    <t>ZA</t>
  </si>
  <si>
    <t>SOUTH GEORGIA AND THE SOUTH SANDWICH ISLANDS</t>
  </si>
  <si>
    <t>GS</t>
  </si>
  <si>
    <t>SOUTH SUDAN</t>
  </si>
  <si>
    <t>SS</t>
  </si>
  <si>
    <t>SRI LANKA</t>
  </si>
  <si>
    <t>LK</t>
  </si>
  <si>
    <t>SUDAN</t>
  </si>
  <si>
    <t>SD</t>
  </si>
  <si>
    <t>SURINAME</t>
  </si>
  <si>
    <t>SR</t>
  </si>
  <si>
    <t>SVALBARD AND JAN MAYEN</t>
  </si>
  <si>
    <t>SJ</t>
  </si>
  <si>
    <t>SWAZILAND</t>
  </si>
  <si>
    <t>SZ</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</si>
  <si>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</si>
  <si>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</si>
  <si>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</si>
  <si>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</si>
  <si>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</si>
  <si>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</si>
  <si>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</si>
  <si>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</si>
  <si>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</si>
  <si>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</si>
  <si>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</si>
  <si>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</si>
  <si>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</si>
  <si>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</si>
  <si>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</si>
  <si>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</si>
  <si>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</si>
  <si>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</si>
  <si>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</si>
  <si>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TUNISIA</t>
  </si>
  <si>
    <t>TN</t>
  </si>
  <si>
    <t>TURKMENISTAN</t>
  </si>
  <si>
    <t>TM</t>
  </si>
  <si>
    <t>TURKS AND CAICOS ISLANDS</t>
  </si>
  <si>
    <t>TC</t>
  </si>
  <si>
    <t>TUVALU</t>
  </si>
  <si>
    <t>TV</t>
  </si>
  <si>
    <t>UGANDA</t>
  </si>
  <si>
    <t>UG</t>
  </si>
  <si>
    <t>UNITED ARAB EMIRATES</t>
  </si>
  <si>
    <t>AE</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</si>
  <si>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</si>
  <si>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</si>
  <si>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</si>
  <si>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</si>
  <si>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</si>
  <si>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</si>
  <si>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</si>
  <si>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</si>
  <si>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</si>
  <si>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</si>
  <si>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</si>
  <si>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</si>
  <si>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</si>
  <si>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</si>
  <si>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</si>
  <si>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</si>
  <si>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</si>
  <si>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</si>
  <si>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</si>
  <si>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</si>
  <si>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</si>
  <si>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</si>
  <si>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</si>
  <si>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</si>
  <si>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</si>
  <si>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</si>
  <si>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Other Countries</t>
  </si>
  <si>
    <t>x28</t>
  </si>
  <si>
    <t>104: Implantations dans ou hors outremer</t>
  </si>
  <si>
    <t>106: Pays de résidence</t>
  </si>
  <si>
    <t>r108</t>
  </si>
  <si>
    <t>r109</t>
  </si>
  <si>
    <t>r113</t>
  </si>
  <si>
    <t>r114</t>
  </si>
  <si>
    <t>r115</t>
  </si>
  <si>
    <t>r116</t>
  </si>
  <si>
    <t>r117</t>
  </si>
  <si>
    <t>r118</t>
  </si>
  <si>
    <t>r119</t>
  </si>
  <si>
    <t>100: Catégorie charges ou produits</t>
  </si>
  <si>
    <t>101: Portefeuille titres</t>
  </si>
  <si>
    <t>r121</t>
  </si>
  <si>
    <t>r122</t>
  </si>
  <si>
    <t>r123</t>
  </si>
  <si>
    <t>r124</t>
  </si>
  <si>
    <t>r125</t>
  </si>
  <si>
    <t>r126</t>
  </si>
  <si>
    <t>r127</t>
  </si>
  <si>
    <t>r128</t>
  </si>
  <si>
    <t>r129</t>
  </si>
  <si>
    <t>r131</t>
  </si>
  <si>
    <t>r132</t>
  </si>
  <si>
    <t>r133</t>
  </si>
  <si>
    <t>r134</t>
  </si>
  <si>
    <t>r135</t>
  </si>
  <si>
    <t>r136</t>
  </si>
  <si>
    <t>r137</t>
  </si>
  <si>
    <t>r138</t>
  </si>
  <si>
    <t>r139</t>
  </si>
  <si>
    <t>r141</t>
  </si>
  <si>
    <t>r142</t>
  </si>
  <si>
    <t>r143</t>
  </si>
  <si>
    <t>r144</t>
  </si>
  <si>
    <t>r145</t>
  </si>
  <si>
    <t>r146</t>
  </si>
  <si>
    <t>r147</t>
  </si>
  <si>
    <t>r148</t>
  </si>
  <si>
    <t>r149</t>
  </si>
  <si>
    <t>r153</t>
  </si>
  <si>
    <t>r154</t>
  </si>
  <si>
    <t>r155</t>
  </si>
  <si>
    <t>r156</t>
  </si>
  <si>
    <t>r157</t>
  </si>
  <si>
    <t>r158</t>
  </si>
  <si>
    <t>r159</t>
  </si>
  <si>
    <t>r161</t>
  </si>
  <si>
    <t>r202</t>
  </si>
  <si>
    <t>r203</t>
  </si>
  <si>
    <t>r204</t>
  </si>
  <si>
    <t>r205</t>
  </si>
  <si>
    <t>r206</t>
  </si>
  <si>
    <t>r207</t>
  </si>
  <si>
    <t>r208</t>
  </si>
  <si>
    <t>r209</t>
  </si>
  <si>
    <t>r211</t>
  </si>
  <si>
    <t>r212</t>
  </si>
  <si>
    <t>r213</t>
  </si>
  <si>
    <t>r214</t>
  </si>
  <si>
    <t>r215</t>
  </si>
  <si>
    <t>r216</t>
  </si>
  <si>
    <t>r217</t>
  </si>
  <si>
    <t>r218</t>
  </si>
  <si>
    <t>r219</t>
  </si>
  <si>
    <t>r221</t>
  </si>
  <si>
    <t>r222</t>
  </si>
  <si>
    <t>r301</t>
  </si>
  <si>
    <t>r302</t>
  </si>
  <si>
    <t>r303</t>
  </si>
  <si>
    <t>r304</t>
  </si>
  <si>
    <t>r400</t>
  </si>
  <si>
    <t>r401</t>
  </si>
  <si>
    <t>r402</t>
  </si>
  <si>
    <t>100: Contreparties</t>
  </si>
  <si>
    <t>101: Émetteurs</t>
  </si>
  <si>
    <t>102: Résidence</t>
  </si>
  <si>
    <t>100: Nature d'implantation</t>
  </si>
  <si>
    <t>100: Cotation titre</t>
  </si>
  <si>
    <t>100: Nature des opérations sur IFT</t>
  </si>
  <si>
    <t>r162</t>
  </si>
  <si>
    <t>r163</t>
  </si>
  <si>
    <t>r164</t>
  </si>
  <si>
    <t>r165</t>
  </si>
  <si>
    <t>r166</t>
  </si>
  <si>
    <t>r167</t>
  </si>
  <si>
    <t>r168</t>
  </si>
  <si>
    <t>r169</t>
  </si>
  <si>
    <t>r171</t>
  </si>
  <si>
    <t>r172</t>
  </si>
  <si>
    <t>r173</t>
  </si>
  <si>
    <t>r174</t>
  </si>
  <si>
    <t>r175</t>
  </si>
  <si>
    <t>r176</t>
  </si>
  <si>
    <t>r177</t>
  </si>
  <si>
    <t>r178</t>
  </si>
  <si>
    <t>r179</t>
  </si>
  <si>
    <t>r181</t>
  </si>
  <si>
    <t>r182</t>
  </si>
  <si>
    <t>r183</t>
  </si>
  <si>
    <t>r184</t>
  </si>
  <si>
    <t>r185</t>
  </si>
  <si>
    <t>r186</t>
  </si>
  <si>
    <t>r187</t>
  </si>
  <si>
    <t>r188</t>
  </si>
  <si>
    <t>r189</t>
  </si>
  <si>
    <t>r190</t>
  </si>
  <si>
    <t>r191</t>
  </si>
  <si>
    <t>r192</t>
  </si>
  <si>
    <t>r193</t>
  </si>
  <si>
    <t>r194</t>
  </si>
  <si>
    <t>r195</t>
  </si>
  <si>
    <t>r196</t>
  </si>
  <si>
    <t>r197</t>
  </si>
  <si>
    <t>r198</t>
  </si>
  <si>
    <t>r199</t>
  </si>
  <si>
    <t>r223</t>
  </si>
  <si>
    <t>r224</t>
  </si>
  <si>
    <t>r225</t>
  </si>
  <si>
    <t>r226</t>
  </si>
  <si>
    <t>r227</t>
  </si>
  <si>
    <t>r228</t>
  </si>
  <si>
    <t>r229</t>
  </si>
  <si>
    <t>r231</t>
  </si>
  <si>
    <t>r232</t>
  </si>
  <si>
    <t>r233</t>
  </si>
  <si>
    <t>r234</t>
  </si>
  <si>
    <t>r235</t>
  </si>
  <si>
    <t>r236</t>
  </si>
  <si>
    <t>r237</t>
  </si>
  <si>
    <t>r238</t>
  </si>
  <si>
    <t>r239</t>
  </si>
  <si>
    <t>r241</t>
  </si>
  <si>
    <t>r242</t>
  </si>
  <si>
    <t>r243</t>
  </si>
  <si>
    <t>r244</t>
  </si>
  <si>
    <t>r245</t>
  </si>
  <si>
    <t>r246</t>
  </si>
  <si>
    <t>r247</t>
  </si>
  <si>
    <t>r248</t>
  </si>
  <si>
    <t>r249</t>
  </si>
  <si>
    <t>r252</t>
  </si>
  <si>
    <t>r253</t>
  </si>
  <si>
    <t>r254</t>
  </si>
  <si>
    <t>r255</t>
  </si>
  <si>
    <t>r256</t>
  </si>
  <si>
    <t>r257</t>
  </si>
  <si>
    <t>r258</t>
  </si>
  <si>
    <t>r259</t>
  </si>
  <si>
    <t>r261</t>
  </si>
  <si>
    <t>r262</t>
  </si>
  <si>
    <t>r263</t>
  </si>
  <si>
    <t>r264</t>
  </si>
  <si>
    <t>r265</t>
  </si>
  <si>
    <t>r266</t>
  </si>
  <si>
    <t>r267</t>
  </si>
  <si>
    <t>r268</t>
  </si>
  <si>
    <t>r269</t>
  </si>
  <si>
    <t>r271</t>
  </si>
  <si>
    <t>r272</t>
  </si>
  <si>
    <t>r273</t>
  </si>
  <si>
    <t>r274</t>
  </si>
  <si>
    <t>r275</t>
  </si>
  <si>
    <t>r276</t>
  </si>
  <si>
    <t>r277</t>
  </si>
  <si>
    <t>r278</t>
  </si>
  <si>
    <t>r279</t>
  </si>
  <si>
    <t>r281</t>
  </si>
  <si>
    <t>r282</t>
  </si>
  <si>
    <t>r283</t>
  </si>
  <si>
    <t>r284</t>
  </si>
  <si>
    <t>r285</t>
  </si>
  <si>
    <t>r286</t>
  </si>
  <si>
    <t>r287</t>
  </si>
  <si>
    <t>r288</t>
  </si>
  <si>
    <t>r289</t>
  </si>
  <si>
    <t>r291</t>
  </si>
  <si>
    <t>r292</t>
  </si>
  <si>
    <t>r293</t>
  </si>
  <si>
    <t>r294</t>
  </si>
  <si>
    <t>r295</t>
  </si>
  <si>
    <t>r296</t>
  </si>
  <si>
    <t>r297</t>
  </si>
  <si>
    <t>r298</t>
  </si>
  <si>
    <t>r299</t>
  </si>
  <si>
    <t>r305</t>
  </si>
  <si>
    <t>r306</t>
  </si>
  <si>
    <t>r307</t>
  </si>
  <si>
    <t>r308</t>
  </si>
  <si>
    <t>r309</t>
  </si>
  <si>
    <t>r311</t>
  </si>
  <si>
    <t>r312</t>
  </si>
  <si>
    <t>r313</t>
  </si>
  <si>
    <t>r314</t>
  </si>
  <si>
    <t>r315</t>
  </si>
  <si>
    <t>r316</t>
  </si>
  <si>
    <t>r317</t>
  </si>
  <si>
    <t>r318</t>
  </si>
  <si>
    <t>r319</t>
  </si>
  <si>
    <t>r320</t>
  </si>
  <si>
    <t>r321</t>
  </si>
  <si>
    <t>r322</t>
  </si>
  <si>
    <t>r323</t>
  </si>
  <si>
    <t>r324</t>
  </si>
  <si>
    <t>r325</t>
  </si>
  <si>
    <t>r326</t>
  </si>
  <si>
    <t>r327</t>
  </si>
  <si>
    <t>r328</t>
  </si>
  <si>
    <t>r329</t>
  </si>
  <si>
    <t>r330</t>
  </si>
  <si>
    <t>r403</t>
  </si>
  <si>
    <t>100: Période couverte</t>
  </si>
  <si>
    <t>101: Mois de remise</t>
  </si>
  <si>
    <t>102: Période Jour</t>
  </si>
  <si>
    <t>103: Période Trimestre</t>
  </si>
  <si>
    <t>r350</t>
  </si>
  <si>
    <t>r351</t>
  </si>
  <si>
    <t>r352</t>
  </si>
  <si>
    <t>r353</t>
  </si>
  <si>
    <t>r354</t>
  </si>
  <si>
    <t>r355</t>
  </si>
  <si>
    <t>r356</t>
  </si>
  <si>
    <t>r357</t>
  </si>
  <si>
    <t>r358</t>
  </si>
  <si>
    <t>100: Durée initiale</t>
  </si>
  <si>
    <t>101: Durée résiduelle</t>
  </si>
  <si>
    <t>102: Terme Durée initiale</t>
  </si>
  <si>
    <t>103: Période de fixation initiale du taux</t>
  </si>
  <si>
    <t>104: Palier de progressivité</t>
  </si>
  <si>
    <t>100: Index de marché</t>
  </si>
  <si>
    <t>100: Méthode d'évaluation</t>
  </si>
  <si>
    <t>101: Valorisation</t>
  </si>
  <si>
    <t>Billets et monnaies</t>
  </si>
  <si>
    <t>Autres valeurs</t>
  </si>
  <si>
    <t>DOU</t>
  </si>
  <si>
    <t>Dépréciations sur créances douteuses non incluses</t>
  </si>
  <si>
    <t>Autres sommes dues interbancaire - monnaie électronique non acquise par la clientèle</t>
  </si>
  <si>
    <t>Créances sur la clientèle hors crédits commerciaux à des non-résidents (montants bruts)</t>
  </si>
  <si>
    <t>Prêts à 0% Ministère du logement</t>
  </si>
  <si>
    <t>Autres sommes dues opérations avec la clientèle</t>
  </si>
  <si>
    <t>Monnaie électronique acquise par la clientèle</t>
  </si>
  <si>
    <t>Titres admis aux négociations sur un marché réglementé - Obligations</t>
  </si>
  <si>
    <t>Titres à revenu fixe (y compris les titres prêtés)</t>
  </si>
  <si>
    <t>Portefeuille-titres - Titres à revenu variable (y compris les titres prêtés)</t>
  </si>
  <si>
    <t>Titres de transaction - Titres à revenu variable - Parts d'OPC</t>
  </si>
  <si>
    <t>Dépréciations sur instruments conditionnels achetés</t>
  </si>
  <si>
    <t>Dépréciations des instruments conditionnels de cours de change achetés lors d'opérations de couverture</t>
  </si>
  <si>
    <t>Débiteurs divers</t>
  </si>
  <si>
    <t>Dépôts de garantie versés</t>
  </si>
  <si>
    <t>Autres débiteurs divers</t>
  </si>
  <si>
    <t>Valeurs reçues à l'encaissement</t>
  </si>
  <si>
    <t>Comptes de régularisation - Valeurs à rejeter</t>
  </si>
  <si>
    <t>Compte d'ajustement sur devises - actif</t>
  </si>
  <si>
    <t>Comptes d'ajustement sur instruments financiers à terme - actif</t>
  </si>
  <si>
    <t>Comptes d'ajustement sur autres éléments de hors bilan - actif</t>
  </si>
  <si>
    <t>Charges à répartir - Primes émission titres à revenu fixe</t>
  </si>
  <si>
    <t>Charges à répartir - Primes de remboursement des titres à revenu fixe</t>
  </si>
  <si>
    <t>Charges à répartir - Autres charges à répartir</t>
  </si>
  <si>
    <t>Autres comptes de régularisation - Charges constatées d'avance</t>
  </si>
  <si>
    <t>Autres comptes de régularisation - Produits à recevoir</t>
  </si>
  <si>
    <t>Comptes de régularisation divers débiteurs</t>
  </si>
  <si>
    <t>Titres donnés en pension livrée - Bons du Trésor</t>
  </si>
  <si>
    <t>Instruments conditionnels vendus</t>
  </si>
  <si>
    <t>Créditeurs divers</t>
  </si>
  <si>
    <t>Autres créditeurs divers</t>
  </si>
  <si>
    <t>Compte d'ajustement sur devises - passif</t>
  </si>
  <si>
    <t>Produits constatés d'avance</t>
  </si>
  <si>
    <t>Charges à payer</t>
  </si>
  <si>
    <t>Comptes de régularisation divers créditeurs</t>
  </si>
  <si>
    <t>Comptes de régularisation créditeurs hors comptes d'écart</t>
  </si>
  <si>
    <t>Comptes de régularisation débiteurs hors comptes d'écart</t>
  </si>
  <si>
    <t>Dépréciations des immobilisations en cours, d'exploitation et hors exploitation</t>
  </si>
  <si>
    <t>Immobilisations incorporelles en cours</t>
  </si>
  <si>
    <t>Immobilisations incorporelles d'exploitation</t>
  </si>
  <si>
    <t>Fonds commercial - Autres éléments</t>
  </si>
  <si>
    <t>Fonds commercial - Frais d'établissement</t>
  </si>
  <si>
    <t>Autres immobilisations incorporelles</t>
  </si>
  <si>
    <t>Immobilisations incorporelles hors exploitation</t>
  </si>
  <si>
    <t>Immobilisations corporelles en cours</t>
  </si>
  <si>
    <t>Prêts subordonnés à durée indéterminée</t>
  </si>
  <si>
    <t>Crédit-bail et opérations assimilées (Montant net)</t>
  </si>
  <si>
    <t>Crédit-bail mobilier</t>
  </si>
  <si>
    <t>Crédit-bail immobilier</t>
  </si>
  <si>
    <t>Crédit-bail sur actifs incorporels</t>
  </si>
  <si>
    <t>Immobilisations en cours - Crédit-bail mobilier</t>
  </si>
  <si>
    <t>Immobilisations en cours - Crédit-bail immobilier</t>
  </si>
  <si>
    <t>Immobilisations en cours - Crédit-bail sur actifs incorporels</t>
  </si>
  <si>
    <t>Immobilisations non louées après résiliation</t>
  </si>
  <si>
    <t>Immobilisations brutes louées</t>
  </si>
  <si>
    <t>Créances douteuses sur les valeurs immobilisées (Montant net)</t>
  </si>
  <si>
    <t>Loyers impayés (montant net)</t>
  </si>
  <si>
    <t>Encours financiers sur les opérations de crédit-bail ou de location simple et opérations assimilées (Montant brut)</t>
  </si>
  <si>
    <t>Encours financiers sur les opérations de crédit-bail et opérations assimilées (Montant net)</t>
  </si>
  <si>
    <t>Encours financier net dont un loyer est impayé</t>
  </si>
  <si>
    <t>Amortissements et/ou dépréciation des immobilisations incorporelles d'exploitation</t>
  </si>
  <si>
    <t>Amortissements et/ou dépréciation du droit au bail</t>
  </si>
  <si>
    <t>Amortissements et/ou dépréciation des autres éléments du fonds commercial</t>
  </si>
  <si>
    <t>Amortissements des frais d'établissement</t>
  </si>
  <si>
    <t>Amortissements et/ou dépréciation des autres immobilisations incorporelles</t>
  </si>
  <si>
    <t>Amortissements et/ou dépréciation des immobilisations incorporelles hors exploitation</t>
  </si>
  <si>
    <t>Amortissements et/ou dépréciation des immobilisations corporelles en cours</t>
  </si>
  <si>
    <t>Amortissements et dépréciations des opérations de crédit-bail mobilier et assimilées</t>
  </si>
  <si>
    <t>Amortissements et dépréciations des opérations de crédit-bail sur actifs incorporels</t>
  </si>
  <si>
    <t>Amortissements et dépréciations des immobilisations en cours dans le cadre du crédit-bail mobilier</t>
  </si>
  <si>
    <t>Amortissements et dépréciations des immobilisations en cours dans le cadre du crédit-bail immobilier</t>
  </si>
  <si>
    <t>Amortissements et dépréciations des immobilisations en cours dans le cadre du crédit-bail sur actifs incorporels</t>
  </si>
  <si>
    <t>Amortissements et dépréciations des Immobilisations non louées après résiliation</t>
  </si>
  <si>
    <t>Amortissements et/ou dépréciation des immobilisations incorporelles en cours</t>
  </si>
  <si>
    <t>Amortissements et/ou dépréciation des immobilisations corporelles d'exploitation</t>
  </si>
  <si>
    <t>Amortissements et/ou dépréciation des immobilisations corporelles hors exploitation</t>
  </si>
  <si>
    <t>Capital souscrit et non appelé</t>
  </si>
  <si>
    <t>Capital souscrit appelé non versé</t>
  </si>
  <si>
    <t>Provisions, capitaux propres et assimilés</t>
  </si>
  <si>
    <t>Subventions, fonds publics affectés</t>
  </si>
  <si>
    <t>Subventions et fonds publics affectés - Subventions d'investissement</t>
  </si>
  <si>
    <t>Subventions et fonds publics affectés - Fonds publics affectés</t>
  </si>
  <si>
    <t>Provisions réglementées</t>
  </si>
  <si>
    <t>Provisions réglementés - Provisions pour risques afférents aux opérations de crédit à moyen long terme</t>
  </si>
  <si>
    <t>Provisions réglementées - Provisions pour investissement</t>
  </si>
  <si>
    <t>Provisions réglementées - Amortissements dérogatoires</t>
  </si>
  <si>
    <t>Provisions réglementées - Autres provisions réglementées</t>
  </si>
  <si>
    <t>Dépôts de garantie à caractère mutuel</t>
  </si>
  <si>
    <t>Autres Titres et emprunts subordonnés à terme</t>
  </si>
  <si>
    <t>Fonds pour risques bancaires généraux</t>
  </si>
  <si>
    <t>Primes liées au capital et réserves</t>
  </si>
  <si>
    <t>Primes d'émission, d'apport, de fusion, de scission, de conversion</t>
  </si>
  <si>
    <t>Autres primes liées au capital</t>
  </si>
  <si>
    <t>Réserve légale</t>
  </si>
  <si>
    <t>Réserves statutaires, contractuelles</t>
  </si>
  <si>
    <t>Ecarts de réévaluation</t>
  </si>
  <si>
    <t>Autres réserves</t>
  </si>
  <si>
    <t>Capital appelé</t>
  </si>
  <si>
    <t>Capital souscrit non appelé</t>
  </si>
  <si>
    <t>Eléments assimilés au capital</t>
  </si>
  <si>
    <t>Résultat en instance d'approbation</t>
  </si>
  <si>
    <t>Excédent des produits sur les charges ou insuffisance des produits sur les charges</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</si>
  <si>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</si>
  <si>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</si>
  <si>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</si>
  <si>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</si>
  <si>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</si>
  <si>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perçus sur comptes ordinaires débiteurs dans le cadre d'opérations de trésorerie et d'opérations interbancaires</t>
  </si>
  <si>
    <t>Intérêts sur créances douteuses perçus sur opérations de trésorerie et opérations interbancaires</t>
  </si>
  <si>
    <t>Intérêts sur report/déport sur opérations avec la clientèle</t>
  </si>
  <si>
    <t>Intérêts sur créances douteuses sur opérations avec la clientèle</t>
  </si>
  <si>
    <t>Opérations dont un loyer est impayé depuis plus de 3 mois (mobilier) ou plus de 6 mois (immobilier), indemnité de résiliation (montant net)</t>
  </si>
  <si>
    <t>Gains sur contrats de couverture sur autres instruments financiers à terme</t>
  </si>
  <si>
    <t>Produits sur prestations de services financiers</t>
  </si>
  <si>
    <t>Intérêts sur crédits de trésorerie échéancés</t>
  </si>
  <si>
    <t>Produits sur opérations de crédit-bail, opérations assimilées et de location simple - Intérêts sur opérations de crédit-bail (encours financiers)</t>
  </si>
  <si>
    <t>Engagements de financement en faveur des établissements de crédit</t>
  </si>
  <si>
    <t>Engagements de financement reçus d'établissements de crédit</t>
  </si>
  <si>
    <t>Engagements de financement - Lignes de refinancement confirmées</t>
  </si>
  <si>
    <t>Engagements de financement reçus de la clientèle</t>
  </si>
  <si>
    <t>Cautions, avals, autres garanties d'ordre d'établissements de crédit</t>
  </si>
  <si>
    <t>Cautions, avals, autres garanties reçues d'établissements de crédit</t>
  </si>
  <si>
    <t>Garanties d'ordre de la clientèle</t>
  </si>
  <si>
    <t>Garanties reçues de la clientèle</t>
  </si>
  <si>
    <t>Titres à recevoir</t>
  </si>
  <si>
    <t>Titres à recevoir, Interventions à l'émission</t>
  </si>
  <si>
    <t>Titres à recevoir, Marché gris</t>
  </si>
  <si>
    <t>Titres à recevoir, Titres vendus avec faculté de rachat ou de reprise</t>
  </si>
  <si>
    <t>Titres à recevoir, Autres titres à recevoir</t>
  </si>
  <si>
    <t>Titres à livrer</t>
  </si>
  <si>
    <t>Titres à livrer, Interventions à l'émission</t>
  </si>
  <si>
    <t>Titres à livrer, Marché gris</t>
  </si>
  <si>
    <t>Autres engagements relatifs aux titres à livrer</t>
  </si>
  <si>
    <t>Opérations de change à terme - Monnaies à recevoir</t>
  </si>
  <si>
    <t>Opérations de change à terme - Monnaies à livrer</t>
  </si>
  <si>
    <t>Opérations de change à terme - Report/déport non couru à recevoir</t>
  </si>
  <si>
    <t>Opérations de change à terme - Report/déport non couru à payer</t>
  </si>
  <si>
    <t>Opérations de change à terme - Intérêts non courus en devises couverts à recevoir</t>
  </si>
  <si>
    <t>Opérations de change à terme - Intérêts non courus en devises couverts à payer</t>
  </si>
  <si>
    <t>Ajustement devises hors bilan</t>
  </si>
  <si>
    <t>Engagements sur instruments financiers à terme - Opérations sur instruments de taux intérêt</t>
  </si>
  <si>
    <t>Engagements sur instruments financiers à terme - Opérations sur instruments financiers de cours de change</t>
  </si>
  <si>
    <t>Autres engagements donnés</t>
  </si>
  <si>
    <t>Autres engagements - Engagements reçus</t>
  </si>
  <si>
    <t>Engagements de hors bilan douteux</t>
  </si>
  <si>
    <t>Méthode ITE Valeur résiduelle incluse</t>
  </si>
  <si>
    <t>Méthode ITE Valeur résiduelle exclue</t>
  </si>
  <si>
    <t>Méthode ITE décalée Valeur résiduelle incluse</t>
  </si>
  <si>
    <t>Méthode ITE décalée Valeur résiduelle exclue</t>
  </si>
  <si>
    <t>Méthode IPA Valeur résiduelle incluse</t>
  </si>
  <si>
    <t>Méthode IPA Valeur résiduelle exclue</t>
  </si>
  <si>
    <t>Amortissements et dépréciations des immobilisations corporelles (consolidé)</t>
  </si>
  <si>
    <t>Sommes dues aux clients mais non encore créditées</t>
  </si>
  <si>
    <t>Comptes créditeurs à terme et bons de caisse auprès de la clientèle de particuliers, dont la durée résiduelle est inférieure ou égale à 1 mois, Exigibilités brutes</t>
  </si>
  <si>
    <t>Comptes créditeurs à terme et bons de caisse auprès de la clientèle de particuliers, dont la durée résiduelle est inférieure ou égale à 1 mois, Exigibilités nettes pondérées</t>
  </si>
  <si>
    <t>Comptes ordinaires créditeurs (tout type de clientèle), Opérations avec la clientèle (dont intra-groupe non bancaire), Exigibilités brutes</t>
  </si>
  <si>
    <t>Comptes ordinaires créditeurs (tout type de clientèle), Opérations avec la clientèle (dont intra-groupe non bancaire), Exigibilités nettes pondérées</t>
  </si>
  <si>
    <t>Emprunts reçus du groupe, durée résiduelle inférieure ou égale à 1 mois, Opérations avec la clientèle (dont intra-groupe non bancaire non sociétés de financement et assimilés), Exigibilités brutes</t>
  </si>
  <si>
    <t>Emprunts reçus du groupe, durée résiduelle inférieure ou égale à 1 mois, Opérations avec la clientèle (dont intra-groupe non bancaire non sociétés de financement et assimilés), Exigibilités nettes pondérées</t>
  </si>
  <si>
    <t>Cautions, avals, endos, acceptations et autres garanties en faveur ou d'ordre de la clientèle, Opérations avec la clientèle (dont intra-groupe non bancaire non sociétés de financement et assimilés), Exigibilités brutes</t>
  </si>
  <si>
    <t>Ouvertures de crédit permanentes, Engagements de financement en faveur de la clientèle de particuliers, Exigibilités brutes</t>
  </si>
  <si>
    <t>Ouvertures de crédit permanentes, Engagements de financement en faveur de la clientèle de particuliers, Exigibilités nettes pondérées</t>
  </si>
  <si>
    <t>Engagements de financement en faveur de la clientèle autre que les particuliers, devant être tirés dans le mois à venir en application de dispositions contractuelles, Exigibilités brutes</t>
  </si>
  <si>
    <t>Engagements de financement en faveur de la clientèle autre que les particuliers, dans le cas où le tirage sur les engagements de financement est calculé de façon statistique, Exigibilités brutes</t>
  </si>
  <si>
    <t>Engagements de financement en faveur de la clientèle autre que les particuliers, dans le cas où le tirage sur les engagements de financement est calculé de façon statistique, Exigibilités nettes pondérées</t>
  </si>
  <si>
    <t>Engagements de financement en faveur d'entités ad hoc, Engagements de financement en faveur de la clientèle autre que les particuliers, Exigibilités nettes pondérées</t>
  </si>
  <si>
    <t>Autres engagements de financement et ouvertures de crédit permanentes en faveur de la clientèle autre que les particuliers, Exigibilités brutes</t>
  </si>
  <si>
    <t>Autres engagements de financement et ouvertures de crédit permanentes en faveur de la clientèle autre que les particuliers, Exigibilités nettes pondérées</t>
  </si>
  <si>
    <t>Engagements de financement donnés à la clientèle groupe, Exigibilités brutes</t>
  </si>
  <si>
    <t>Excédent des engagements de financement reçus / donnés de la clientèle groupe, Solde net pondéré si équivalent liquidité</t>
  </si>
  <si>
    <t>Emprunts obligataires et subordonnés remboursables dans le mois, Titres ayant au plus un mois à courir, titres de créance, Exigibilités brutes</t>
  </si>
  <si>
    <t>Emprunts obligataires et subordonnés remboursables dans le mois, Titres ayant au plus un mois à courir, titres de créance, Exigibilités nettes pondérées</t>
  </si>
  <si>
    <t>TCN remboursables dans le mois, Titres ayant au plus un mois à courir, titres de créance, Exigibilités nettes pondérées</t>
  </si>
  <si>
    <t>Parts ou actions d'OPCVM monétaires, Liquidités nettes pondérées</t>
  </si>
  <si>
    <t>Montants reçus des utilisateurs de services de paiement - OPCVM</t>
  </si>
  <si>
    <t>Montants reçus des utilisateurs de services de paiement - Autres clients</t>
  </si>
  <si>
    <t>Montants reçus des utilisateurs de services de paiement</t>
  </si>
  <si>
    <t>Sommes déposées sur un compte à vue auprès d'établissements de crédit agréés dans un Etat membre de la Communauté Européenne ou faisant partie de l'EEE</t>
  </si>
  <si>
    <t>Existence de fonds reçus couverts par un contrats d'assurance ou une autre garantie comparable</t>
  </si>
  <si>
    <t>Prêts d'un montant supérieur à 6000 euros, Prêts personnesl, Crédits à la consommation échéancés, contrats nouveaux</t>
  </si>
  <si>
    <t>Clientèle (financière et non-financière)</t>
  </si>
  <si>
    <t>Montant nominal</t>
  </si>
  <si>
    <t>mi32</t>
  </si>
  <si>
    <t>Montant de risque</t>
  </si>
  <si>
    <t>mi33</t>
  </si>
  <si>
    <t>Portefeuille bancaire</t>
  </si>
  <si>
    <t>Portefeuille de négociation</t>
  </si>
  <si>
    <t>102: Portefeuille prudentiel</t>
  </si>
  <si>
    <t>102: Autres familles de devises (ENGAG_INT)</t>
  </si>
  <si>
    <t>Z06</t>
  </si>
  <si>
    <t>RB.50.01.02</t>
  </si>
  <si>
    <t>Instruments</t>
  </si>
  <si>
    <t>Valeurs reçues en pension (interbancaire)</t>
  </si>
  <si>
    <t>Valeurs non imputées (interbancaire)</t>
  </si>
  <si>
    <t>Dépréciations sur créances douteuses (interbancaire)</t>
  </si>
  <si>
    <t>Créances rattachées sur créances non douteuses (interbancaire)</t>
  </si>
  <si>
    <t>Valeurs non imputées (clientèle)</t>
  </si>
  <si>
    <t>Titres de placement</t>
  </si>
  <si>
    <t>Instruments conditionnels achetés</t>
  </si>
  <si>
    <t>Comptes de négociation et de règlement relatifs aux opérations sur titres</t>
  </si>
  <si>
    <t>Comptes de stock et emplois divers</t>
  </si>
  <si>
    <t>Dépréciations sur créances douteuses (opérations sur titres et opérations diverses)</t>
  </si>
  <si>
    <t>Créances rattachées sur créances non douteuses (opérations sur titres et opérations diverses)</t>
  </si>
  <si>
    <t>Valeurs immobilisées</t>
  </si>
  <si>
    <t>Location simple</t>
  </si>
  <si>
    <t>Immobilisations (en cours, exploitation et hors exploitation)</t>
  </si>
  <si>
    <t>Parts dans les entreprises liées, titres de participation, autres immobilisations financières et appels de fonds</t>
  </si>
  <si>
    <t>Créances rattachées sur créances non douteuses (valeurs immobilisées)</t>
  </si>
  <si>
    <t>Intérêts courus non échus sur titres de dette</t>
  </si>
  <si>
    <t>Total actif</t>
  </si>
  <si>
    <t>Créances douteuses sur valeurs immobilisées</t>
  </si>
  <si>
    <t>Dépréciations sur créances douteuses (valeurs immobilisées)</t>
  </si>
  <si>
    <t>Opérations de trésorerie et opérations interbancaires (passif)</t>
  </si>
  <si>
    <t>Comptes et emprunts (interbancaire)</t>
  </si>
  <si>
    <t>Valeurs données en pension (interbancaire)</t>
  </si>
  <si>
    <t>Autres sommes dues (interbancaire)</t>
  </si>
  <si>
    <t>Dettes rattachées (interbancaire)</t>
  </si>
  <si>
    <t>Opérations avec la clientèle (passif)</t>
  </si>
  <si>
    <t>Valeurs données en pension (clientèle)</t>
  </si>
  <si>
    <t>Comptes ordinaires créditeurs (clientèle)</t>
  </si>
  <si>
    <t>Autres sommes dues (clientèle)</t>
  </si>
  <si>
    <t>Dettes rattachées (clientèle)</t>
  </si>
  <si>
    <t>Opérations sur titres et opérations diverses (passif)</t>
  </si>
  <si>
    <t>Titres de transaction (passif)</t>
  </si>
  <si>
    <t>Comptes de négociation et de règlement relatifs aux opérations sur titres (passif)</t>
  </si>
  <si>
    <t>Comptes de régularisation (passif)</t>
  </si>
  <si>
    <t>Dettes rattachées (opérations sur titres et opérations diverses)</t>
  </si>
  <si>
    <t>INT</t>
  </si>
  <si>
    <t>Créances rattachées</t>
  </si>
  <si>
    <t>101: Instruments</t>
  </si>
  <si>
    <t>Zone géographique</t>
  </si>
  <si>
    <t>Dimension code/name</t>
  </si>
  <si>
    <t>http://eba.europa.eu/xbrl/crr</t>
  </si>
  <si>
    <t>http://eba.europa.eu/xbrl/eu/fr/crr</t>
  </si>
  <si>
    <t>http://eba.europa.eu/xbrl/eu/fr/crr/dict/met</t>
  </si>
  <si>
    <t>http://eba.europa.eu/xbrl/eu/fr/crr/dict/dim</t>
  </si>
  <si>
    <t>http://eba.europa.eu/xbrl/eu/fr/crr/dict/dom</t>
  </si>
  <si>
    <t>Siège et succursales (actif)</t>
  </si>
  <si>
    <t>Siège et succursales (passif)</t>
  </si>
  <si>
    <t>Toutes monnaies</t>
  </si>
  <si>
    <t>Banques centrales et offices des chèques postaux (passif)</t>
  </si>
  <si>
    <t>Comptes de liaison</t>
  </si>
  <si>
    <t>Risque de liquidité</t>
  </si>
  <si>
    <t>Montant de la fraction non utilisée</t>
  </si>
  <si>
    <t>Valeur de marché des sous-jacents</t>
  </si>
  <si>
    <t>Hors opérations en suspens</t>
  </si>
  <si>
    <t>Réserves obligatoires</t>
  </si>
  <si>
    <t>Clientèle groupe</t>
  </si>
  <si>
    <t>Clientèle autre que les particuliers</t>
  </si>
  <si>
    <t>Clientèle autre que les particuliers, entités ad hoc</t>
  </si>
  <si>
    <t>Entités ad hoc définies au § 10052 de l'annexe du règlement CRC n°99-07 du 24 novembre 1999 relatif aux règles de consolidation</t>
  </si>
  <si>
    <t>Administrations privées</t>
  </si>
  <si>
    <t>Avoirs immédiatement liquides</t>
  </si>
  <si>
    <t>comptes à vue débiteurs,  dépôts de garantie versés sans terme autres que dans le cadre d'opérations de marché</t>
  </si>
  <si>
    <t>Dettes immédiatement exigibles</t>
  </si>
  <si>
    <t>comptes à vue créditeurs, dépôts de garantie reçus sans terme autres que dans le cadre d'opérations de marché</t>
  </si>
  <si>
    <t>Dépôts à terme</t>
  </si>
  <si>
    <t>Comptes créditeurs à terme, bons de caisse, bons d'épargne, dépôts de garantie reçus avec un terme inférieur ou égal à un mois autres que dans le cadre d'opérations de marché</t>
  </si>
  <si>
    <t>Comptes et autres sommes dues</t>
  </si>
  <si>
    <t>Comptes ordinaires, comptes d'affacturage disponibles, autres sommes dues et dépôts de garantie reçus (notamment crédit-bail, LOA et location simple et affacturage mais hors appel de marge sur opérations de marché) non assortis d'un terme</t>
  </si>
  <si>
    <t>Comptes et dépôts à terme</t>
  </si>
  <si>
    <t>Comptes ordinaires, emprunts au jour le jour ou à terme,  comptes créditeurs à terme, bons de caisse et bons d'épargne, y compris dépôts de garanties reçus avec un terme inférieur ou égal à un mois lorsque ces opérations ont une contrepartie clientèle du groupe.</t>
  </si>
  <si>
    <t>Cautions, avals et autres garanties</t>
  </si>
  <si>
    <t>Cautions, avals, endos, acceptations et autres garanties d'ordre de la clientèle y compris  cautions immobilières, administratives et fiscales, garanties financières ou de remboursement de crédits distribués par d'autres entreprises assujetties, obligations cautionnées, garanties données aux fonds communs de créances ou dans le cadre d'OPCVM ou de mandat de gestion</t>
  </si>
  <si>
    <t>Engagements de financements et engagements de payer</t>
  </si>
  <si>
    <t>Engagements de financement, y compris les engagements ne faisant pas l'objet de modèles statistiques dont le tirage est certain mais dont la date de tirage n'est pas contractuellement fixée, les ouvertures de crédits confirmées, acceptations à payer ou engagements de payer, engagements sur facilités d'émission de titres</t>
  </si>
  <si>
    <t>Ouvertures de crédits confirmés et engagements calculés de façon statistique</t>
  </si>
  <si>
    <t>Ouvertures de crédits confirmés, acceptations à payer ou engagements de payer, engagements sur facilités d'émission de titres. Peut inclure les engagements calculés de façon statistique i) dont la date de tirage est fixée contractuellement à plus d'un mois, ii) dont le tirage est certain mais dont la date de tirage n'est pas contractuellement fixée ainsi que iii) les engagements pour lesquels il n'y a pas de certitude de tirage</t>
  </si>
  <si>
    <t>Ouvertures de crédits permanentes</t>
  </si>
  <si>
    <t>Ouvertures de crédit permanentes (engagements irrévocables) sur lesquels au moins un tirage a eu lieu au cours des deux dernières années écoulées</t>
  </si>
  <si>
    <t>Emprunts obligataires et subordonnés</t>
  </si>
  <si>
    <t>TCN et titres du marché interbancaire</t>
  </si>
  <si>
    <t>TCN, BMTN,  titres du marché interbancaire (billets à ordre négociables, billets hypothécaires…) et remboursables dans le mois, libres de tout engagement</t>
  </si>
  <si>
    <t>Prêts subordonnés, Devi-Situ, Actif</t>
  </si>
  <si>
    <t>Titres, y compris titres prêtés, Devi-Situ, Actif</t>
  </si>
  <si>
    <t>Titres reçus en pension livrée, Devi-Situ, Actif</t>
  </si>
  <si>
    <t>Autres titres à revenu fixe, Devi-Situ, Actif</t>
  </si>
  <si>
    <t>Comptes de négociation et de règlement relatifs aux opérations sur titres, Devi-Situ, Actif</t>
  </si>
  <si>
    <t>Comptes débiteurs divers, Devi-Situ, Actif</t>
  </si>
  <si>
    <t>Dépôts hors titres du marché interbancaire et autres dettes constituées par des titres, Devi-Situ, Passif</t>
  </si>
  <si>
    <t>Titres, Devi-Situ, Passif</t>
  </si>
  <si>
    <t>Titres donnés en pension livrée, Devi-Situ, Passif</t>
  </si>
  <si>
    <t>Autres titres émis, Devi-Situ, Passif</t>
  </si>
  <si>
    <t>Comptes de négociation et de règlement relatifs aux opérations sur titres, Devi-Situ, Passif</t>
  </si>
  <si>
    <t>Comptes créditeurs divers, Devi-Situ, Passif</t>
  </si>
  <si>
    <t>Dépôts versés dans le cadre d'opérations sur marché, Devi-Situ, Actif</t>
  </si>
  <si>
    <t>Crédits hors prêts subordonnés, Devi-Situ, Actif</t>
  </si>
  <si>
    <t>Comptes de régularisation débiteurs, Devi-Situ, Actif</t>
  </si>
  <si>
    <t>Comptes de régularisation créditeurs, Devi-Situ, Passif</t>
  </si>
  <si>
    <t>Fonds de la clientèle à cantonner, Comptes ordinaires de la clientèle</t>
  </si>
  <si>
    <t>Fonds de la clientèle à cantonner, Comptes ordinaires de la clientèle non financière</t>
  </si>
  <si>
    <t>Fonds de la clientèle à cantonner, Comptes ordinaires de la clientèle des OPCVM</t>
  </si>
  <si>
    <t>Fonds de la clientèle à cantonner, Comptes ordinaires des autres clients</t>
  </si>
  <si>
    <t>Fonds de la clientèle à cantonner, Comptes d'épargne à régime fiscal spécifique</t>
  </si>
  <si>
    <t>Fonds de la clientèle à cantonner, Comptes retraçant les opérations en cours, négociation et règlement d'opérations sur titres des OPCVM et de la clientèle non financière</t>
  </si>
  <si>
    <t>Fonds de la clientèle à cantonner, Autres dépôts de garantie reçus</t>
  </si>
  <si>
    <t>Fonds de la clientèle à cantonner, Montants reçus ou dus</t>
  </si>
  <si>
    <t>Fonds de la clientèle à cantonner, Sommes créditées aux comptes des clients et en attente d'encaissement</t>
  </si>
  <si>
    <t>Fonds de la clientèle à cantonner, Sommes créditées aux comptes des clients pour des opérations en attente de règlement-livraison</t>
  </si>
  <si>
    <t>Fonds de la clientèle à cantonner, Autres sommes créditées</t>
  </si>
  <si>
    <t>Fonds de la clientèle à cantonner, Sommes correspondant à des ordres de débit irrévocables des clients pour des souscriptions ou des opérations non encore exécutées</t>
  </si>
  <si>
    <t>Fonds de la clientèle à cantonner, Déductions à opérer</t>
  </si>
  <si>
    <t>Fonds de la clientèle à cantonner, Sommes dues aux clients mais non encore creditées</t>
  </si>
  <si>
    <t>Fonds de la clientèle à cantonner, Sommes debitées aux comptes des clients et en attente de décaissement</t>
  </si>
  <si>
    <t>Fonds de la clientèle à cantonner, Sommes débitées aux comptes des clients pour des opérations en attente de règlement-livraison</t>
  </si>
  <si>
    <t>Fonds de la clientèle à cantonner, Autres sommes débitées</t>
  </si>
  <si>
    <t>Fonds de la clientèle à cantonner, Ajouts à opérer</t>
  </si>
  <si>
    <t>Fonds de la clientèle à cantonner, Montant à cantonner</t>
  </si>
  <si>
    <t>Actifs éligibles au cantonnement, Sommes déposées auprès de banques centrales</t>
  </si>
  <si>
    <t>Actifs éligibles au cantonnement, Sommes déposées auprès d'établissements de crédit agrées dans un état membre de la communauté européenne ou faisant partie de l'EEE</t>
  </si>
  <si>
    <t>Actifs éligibles au cantonnement, Sommes déposées auprès de banques agréées dans un pays tiers</t>
  </si>
  <si>
    <t>Actifs éligibles au cantonnement, Sommes investies dans un fonds du marché monétaire qualifié</t>
  </si>
  <si>
    <t>Actifs éligibles au cantonnement, Montant des actifs éligibles</t>
  </si>
  <si>
    <t>Comptes ordinaires débiteurs (interbancaire) et dépôts de garantie versés autres que dans le cadre d'opérations de marché, hors contreparties groupe, Liquidités Brutes</t>
  </si>
  <si>
    <t>Comptes ordinaires créditeurs (interbancaire) et dépôts de garantie reçus sans terme autres que dans le cadre d'opérations de marché, hors contreparties groupe, Exigibilités brutes</t>
  </si>
  <si>
    <t>Comptes ordinaires débiteurs (interbancaire) et dépôts de garantie versés autres que dans le cadre d'opérations de marché, hors contreparties groupe, Solde net pondéré si équivalent liquidité</t>
  </si>
  <si>
    <t>Comptes ordinaires créditeurs (interbancaire) et dépôts de garantie reçus sans terme autres que dans le cadre d'opérations de marché, hors contreparties groupe, Solde net pondéré si équivalent exigibilité</t>
  </si>
  <si>
    <t>Prêts et pensions au jour le jour (interbancaire), y compris pensions clientèle et pensions livrées sur titres n'ayant pas fait l'objet de nouvelle opération, hors contreparties groupe, Liquidités Brutes</t>
  </si>
  <si>
    <t>Emprunts et pensions au jour le jour (interbancaire), y compris pensions clientèle et pensions livrées sur titres, hors contreparties groupe, Exigibilités brutes</t>
  </si>
  <si>
    <t>Prêts et pensions au jour le jour (interbancaire), y compris pensions clientèle et pensions livrées sur titres n'ayant pas fait l'objet de nouvelle opération, hors contreparties groupe, Solde net pondéré si équivalent liquidité</t>
  </si>
  <si>
    <t>Emprunts et pensions au jour le jour (interbancaire), y compris pensions clientèle et pensions livrées sur titres, hors contreparties groupe, Solde net pondéré si équivalent exigibilité</t>
  </si>
  <si>
    <t>Autres prêts et pensions dont la durée résiduelle est au plus égale à 1 mois (interbancaire), hors contreparties groupe, Liquidités Brutes</t>
  </si>
  <si>
    <t>Autres emprunts et pensions dont la durée résiduelle est au plus égale à un mois (interbancaire), hors contreparties groupe, Exigibilités brutes</t>
  </si>
  <si>
    <t>Autres prêts et pensions dont la durée résiduelle est au plus égale à 1 mois (interbancaire), hors contreparties groupe, Solde net pondéré si équivalent liquidité</t>
  </si>
  <si>
    <t>Autres emprunts et pensions dont la durée résiduelle est au plus égale à un mois (interbancaire), hors contreparties groupe, Solde net pondéré si équivalent exigibilité</t>
  </si>
  <si>
    <t>Titres à recevoir dans le mois à venir (interbancaire), hors contreparties groupe, Exigibilités brutes</t>
  </si>
  <si>
    <t>Titres à recevoir dans le mois à venir (interbancaire), hors contreparties groupe, Solde net pondéré si équivalent exigibilité</t>
  </si>
  <si>
    <t>Comptes de recouvrement (interbancaire), hors contreparties groupe, Exigibilités brutes</t>
  </si>
  <si>
    <t>Comptes de recouvrement (interbancaire), hors contreparties groupe, Solde net pondéré si équivalent exigibilité</t>
  </si>
  <si>
    <t>Accords de refinancement donnés (interbancaire), hors-groupe, Exigibilités brutes</t>
  </si>
  <si>
    <t>Accords de refinancement donnés (interbancaire), hors-groupe, Solde net pondéré si équivalent exigibilité</t>
  </si>
  <si>
    <t>Cautions, avals, endos, acceptations, autres garanties en faveur ou d'ordre d'établissements de crédit, de sociétés de financement et assimilés (interbancaire), hors contreparties groupe, Exigibilités brutes</t>
  </si>
  <si>
    <t>Cautions, avals, endos, acceptations, autres garanties en faveur ou d'ordre d'établissements de crédit, de sociétés de financement et assimilés (interbancaire), hors contreparties groupe, Exigibilités nettes pondérées</t>
  </si>
  <si>
    <t>Comptes ordinaires débiteurs (interbancaire) et dépôts de garantie versés autres que dans le cadre d'opérations de marché, intra-groupe, Liquidités brutes</t>
  </si>
  <si>
    <t>Comptes ordinaires créditeurs (interbancaire) et dépôts de garantie reçus sans terme autres que dans le cadre d'opérations de marché, intra-groupe, Exigibilités brutes</t>
  </si>
  <si>
    <t>Comptes ordinaires débiteurs (interbancaire) et dépôts de garantie versés autres que dans le cadre d'opérations de marché, intra-groupe, Solde net pondéré si équivalent liquidité</t>
  </si>
  <si>
    <t>Comptes ordinaires créditeurs (interbancaire) et dépôts de garantie reçus sans terme autres que dans le cadre d'opérations de marché, intra-groupe, Solde net pondéré si équivalent exigibilité</t>
  </si>
  <si>
    <t>Emprunts et pensions au jour le jour (interbancaire), y compris pensions clientèle et pensions livrées sur titres, intra-groupe, Exigibilités brutes</t>
  </si>
  <si>
    <t>Emprunts et pensions au jour le jour (interbancaire), y compris pensions clientèle et pensions livrées sur titres, intra-groupe, Solde net pondéré si équivalent exigibilité</t>
  </si>
  <si>
    <t>Autres prêts et pensions, dont la durée résiduelle est au plus égale à un mois (interbancaire), intra-groupe, Liquidités brutes</t>
  </si>
  <si>
    <t>Autres emprunts et pensions dont la durée résiduelle est au plus égale à un mois (interbancaire), intra-groupe, Exigibilités brutes</t>
  </si>
  <si>
    <t>Autres prêts et pensions, dont la durée résiduelle est au plus égale à un mois (interbancaire), intra-groupe, Solde net pondéré si équivalent liquidité</t>
  </si>
  <si>
    <t>Autres emprunts et pensions dont la durée résiduelle est au plus égale à un mois (interbancaire), intra-groupe, Solde net pondéré si équivalent exigibilité</t>
  </si>
  <si>
    <t>Titres à livrer dans le mois à venir (interbancaire), intra-groupe, Liquidités brutes</t>
  </si>
  <si>
    <t>Titres à recevoir dans le mois à venir (interbancaire), intra-groupe, Exigibilités brutes</t>
  </si>
  <si>
    <t>Titres à livrer dans le mois à venir (interbancaire), intra-groupe, Solde net pondéré si équivalent liquidité</t>
  </si>
  <si>
    <t>Titres à recevoir dans le mois à venir (interbancaire), intra-groupe, Solde net pondéré si équivalent exigibilité</t>
  </si>
  <si>
    <t>Comptes de recouvrement (interbancaire), intra-groupe, Exigibilités brutes</t>
  </si>
  <si>
    <t>Comptes de recouvrement (interbancaire), intra-groupe, Solde net pondéré si équivalent exigibilité</t>
  </si>
  <si>
    <t>Accords de refinancement reçus (interbancaire), intra-groupe, Liquidités brutes</t>
  </si>
  <si>
    <t>Accords de refinancement donnés (interbancaire), intra-groupe, Exigibilités brutes</t>
  </si>
  <si>
    <t>Accords de refinancement reçus (interbancaire), intra-groupe, Solde net pondéré si équivalent liquidité</t>
  </si>
  <si>
    <t>Accords de refinancement donnés (interbancaire), intra-groupe, Solde net pondéré si équivalent exigibilité</t>
  </si>
  <si>
    <t>Cautions, avals, endos, acceptations, autres garanties en faveur ou d'ordre d'établissements de crédit, de sociétés de financement et assimilés (interbancaire), intra-groupe, Exigibilités brutes</t>
  </si>
  <si>
    <t>Cautions, avals, endos, acceptations, autres garanties en faveur ou d'ordre d'établissements de crédit, de sociétés de financement et assimilés (interbancaire), intra-groupe, Exigibilités nettes pondérées</t>
  </si>
  <si>
    <t>Sous-total des opérations interbancaires, Solde net pondéré si équivalent liquidité</t>
  </si>
  <si>
    <t>Sous-total des opérations interbancaires, Solde net pondéré si équivalent exigibilité</t>
  </si>
  <si>
    <t>Billets et créances hypothécaires libres de tout engagement ayant plus d'un mois à courir (clientèle), Liquidités brutes</t>
  </si>
  <si>
    <t>Billets et créances hypothécaires libres de tout engagement ayant plus d'un mois à courir (clientèle), Liquidités nettes pondérées</t>
  </si>
  <si>
    <t>Engagements de financement en faveur de la clientèle de particuliers dans le cas où le tirage sur les engagements de financement est calculé de façon statistique, Exigibilités nettes pondérées</t>
  </si>
  <si>
    <t>Sous-total des opérations clientèle, Solde net si équivalent liquidité</t>
  </si>
  <si>
    <t>Sous-total des opérations clientèle, Solde net si équivalent exigibilité</t>
  </si>
  <si>
    <t>Titres éligibles Eurosystème, titres de créance, Liquidités brutes</t>
  </si>
  <si>
    <t>Titres éligibles Eurosystème, titres de créance, Liquidités nettes pondérées</t>
  </si>
  <si>
    <t>Titres d'autres Etats EEE (émis ou garantis), titres de créance, Liquidités nettes pondérées</t>
  </si>
  <si>
    <t>Autres titres, titres de créance, Liquidités nettes pondérées</t>
  </si>
  <si>
    <t>Parts ou actions d'autres OPCVM hors OPCVM monétaires, Liquidités nettes pondérées</t>
  </si>
  <si>
    <t>Sous-total des opérations sur titres, Solde net pondéré si équivalent liquidité</t>
  </si>
  <si>
    <t>Sous-total des opérations sur titres, Solde net pondéré si équivalent exigibilité</t>
  </si>
  <si>
    <t>Totaux, Solde net pondéré si équivalent liquidité</t>
  </si>
  <si>
    <t>Totaux, Solde net pondéré si équivalent exigibilité</t>
  </si>
  <si>
    <t>Liquidités (A)</t>
  </si>
  <si>
    <t>Exigibilités (B)</t>
  </si>
  <si>
    <t>Excédent de liquidités (A-B)</t>
  </si>
  <si>
    <t>Coefficient de liquidité (A/B)</t>
  </si>
  <si>
    <t>Créances professionnelles cédées en vertu d'un contrat d'affacturage, diminuées des comptes d'affacturage indisponibles correspondants, ayant au plus un mois à courir (clientèle), Liquidités brutes.</t>
  </si>
  <si>
    <t>Créances professionnelles cédées en vertu d'un contrat d'affacturage, diminuées des comptes d'affacturage indisponibles correspondants, ayant au plus un mois à courir (clientèle), Liquidités nettes pondérées.</t>
  </si>
  <si>
    <t>rh351520</t>
  </si>
  <si>
    <t>SCL_1520</t>
  </si>
  <si>
    <t>rh351530</t>
  </si>
  <si>
    <t>SCL_1530</t>
  </si>
  <si>
    <t>rh351540</t>
  </si>
  <si>
    <t>SCL_1540</t>
  </si>
  <si>
    <t>rh351550</t>
  </si>
  <si>
    <t>SCL_1550</t>
  </si>
  <si>
    <t>Pertes sur titres de transaction - Opérations pour compte propre, Resu-Infi</t>
  </si>
  <si>
    <t>Pertes sur titres de transaction - Opérations pour compte propre en vertu d'un contrat signé avec l'émetteur, Resu-Infi</t>
  </si>
  <si>
    <t>Pertes sur titres de transaction - Opérations pour compte propre - Positions directionnelles, Resu-Infi</t>
  </si>
  <si>
    <t>Pertes sur titres de transaction - Opérations pour compte propre - arbitrage, Resu-Infi</t>
  </si>
  <si>
    <t>Pertes sur titres de transaction - Opérations pour compte propre - pertes sur cessions sur marchés primaires, Resu-Infi</t>
  </si>
  <si>
    <t>Pertes sur titres de transaction - Opérations pour compte propre - autres opérations pour compte propre, Resu-Infi</t>
  </si>
  <si>
    <t>Charges sur opérations sur titres - Pertes générées par une opération d'intermédiation, Resu-Infi</t>
  </si>
  <si>
    <t>Pertes sur titres de transaction générées par une opération d'intermédiation - erreurs, Resu-Infi</t>
  </si>
  <si>
    <t>Autres pertes générées par des opérations d'intermédiation, Resu-Infi</t>
  </si>
  <si>
    <t>Remise sur commission d'émission, Resu-Infi</t>
  </si>
  <si>
    <t>Charges sur instruments financiers à terme fermes, Resu-Infi</t>
  </si>
  <si>
    <t>Charges sur instruments financiers à terme fermes - positions directionnelles, Resu-Infi</t>
  </si>
  <si>
    <t>Charges sur instruments financiers à terme fermes - arbitrages, Resu-Infi</t>
  </si>
  <si>
    <t>Charges sur instruments financiers à terme fermes - macro-couvertures, Resu-Infi</t>
  </si>
  <si>
    <t>Charges sur instruments financiers à terme fermes - autres, Resu-Infi</t>
  </si>
  <si>
    <t>Charges sur instruments financiers à terme conditionnels, Resu-Infi</t>
  </si>
  <si>
    <t>Charges sur instruments financiers à terme conditionnels - positions directionnelles, Resu-Infi</t>
  </si>
  <si>
    <t>Charges sur instruments financiers à terme conditionnels - arbitrages, Resu-Infi</t>
  </si>
  <si>
    <t>Charges sur instruments financiers à terme conditionnels - macro-couvertures, Resu-Infi</t>
  </si>
  <si>
    <t>Charges sur instruments financiers à terme conditionnels - autres, Resu-Infi</t>
  </si>
  <si>
    <t>Remises sur commissions de prestations de services financiers, Resu-Infi</t>
  </si>
  <si>
    <t>Charges sur opérations de micro-couverture réalisées à l'aide d'instruments financiers à terme, Resu-Infi</t>
  </si>
  <si>
    <t>Charges variables de personnel, Resu-Infi</t>
  </si>
  <si>
    <t>Rémunération d'intermédiaires, Resu-Infi</t>
  </si>
  <si>
    <t>Frais de publicité, publications et relations publiques, Resu-Infi</t>
  </si>
  <si>
    <t>Frais informatiques, Resu-Infi</t>
  </si>
  <si>
    <t>Produits sur opérations sur titres - Gains sur titres de transaction consécutive à des Opérations pour compte propre, Resu-Infi</t>
  </si>
  <si>
    <t>Gains sur titres de transaction en vertu d'un contrat signé avec l'émetteur, Resu-Infi</t>
  </si>
  <si>
    <t>Opérations pour compte propre - positions directionnelles - produits, Resu-Infi</t>
  </si>
  <si>
    <t>Opérations pour compte propre - arbitrages - produits, Resu-Infi</t>
  </si>
  <si>
    <t>Opérations pour compte propre - gains sur cession sur les marchés primaires, Resu-Infi</t>
  </si>
  <si>
    <t>Opérations pour compte propre - autres gains sur titres de transaction consécutive à des opérations pour compte propre, Resu-Infi</t>
  </si>
  <si>
    <t>Produits sur opérations sur titres - Gains sur titres de transaction générés par une opération d'intermédiation, Resu-Infi</t>
  </si>
  <si>
    <t>Ecarts de cours, Produits, Resu-Infi</t>
  </si>
  <si>
    <t>Gains sur titres de transaction générés par une opération d'intermédiation - erreurs, Resu-Infi</t>
  </si>
  <si>
    <t>Autres gains générés par une opération d'intermédiation, Resu-Infi</t>
  </si>
  <si>
    <t>Produits sur opérations de hors-bilan - Produits sur instruments financiers à terme fermes, Resu-Infi</t>
  </si>
  <si>
    <t>Produits sur instruments financiers à terme fermes - Positions directionnelles, Resu-Infi</t>
  </si>
  <si>
    <t>Produits sur instruments financiers à terme fermes - arbitrages, Resu-Infi</t>
  </si>
  <si>
    <t>Produits sur instruments financiers à terme fermes - macro-couverture, Resu-Infi</t>
  </si>
  <si>
    <t>Produits sur instruments financiers à terme fermes - Autres Commissions, Resu-Infi</t>
  </si>
  <si>
    <t>Produits sur opérations de hors-bilan - Produits sur instruments financiers à terme conditionnels, Resu-Infi</t>
  </si>
  <si>
    <t>Produits sur instruments financiers à terme conditionnels - Positions directionnelles, Resu-Infi</t>
  </si>
  <si>
    <t>Produits sur instruments financiers à terme conditionnels - arbitrages, Resu-Infi</t>
  </si>
  <si>
    <t>Produits sur instruments financiers à terme conditionnels - macro-couverture, Resu-Infi</t>
  </si>
  <si>
    <t>Produits sur instruments financiers à terme conditionnels - Autres Commissions, Resu-Infi</t>
  </si>
  <si>
    <t>Produits sur prestations de services financiers - Autres commissions sur opérations sur titres pour compte de la clientèle, Commissions sur opérations SRD, Resu-Infi</t>
  </si>
  <si>
    <t>Produits sur opérations de micro-couverture réalisées à l'aide d'instruments financiers à terme, Resu-Infi</t>
  </si>
  <si>
    <t>Prêts à terme "en blanc" (interbancaire), y compris opérations internes au Réseau et opérations sur obligations et autres titres à revenu fixe, Maturités, Emplois</t>
  </si>
  <si>
    <t>Prêts financiers, Maturités, Emplois</t>
  </si>
  <si>
    <t>Valeurs reçues en pension à terme, Maturités, Emplois</t>
  </si>
  <si>
    <t>Valeurs reçues en pension à terme par type de support - Créances éligibles aux opérations de politique monétaire, Maturités, Emplois</t>
  </si>
  <si>
    <t>Valeurs reçues en pension à terme par type de support - Bons du Trésor, Emplois</t>
  </si>
  <si>
    <t>Valeurs reçues en pension à terme par type de support - Autres titres de créances négociables, Maturités, Emplois</t>
  </si>
  <si>
    <t>Valeurs reçues en pension à terme par type de support - Valeurs mobilières, Maturités, Emplois</t>
  </si>
  <si>
    <t>Prêts à terme à la clientèle financière, Maturités, Emplois</t>
  </si>
  <si>
    <t>Valeurs reçues en pension à terme de la clientèle, par contrepartie, Maturités, Emplois</t>
  </si>
  <si>
    <t>Valeurs reçues en pension à terme de la clientèle, par type de support - Créances éligibles aux opérations de politique monétaire, Maturités, Emplois</t>
  </si>
  <si>
    <t>Valeurs reçues en pension à terme de la clientèle, par type de support - Bons du Trésor, Maturités, Emplois</t>
  </si>
  <si>
    <t>Valeurs reçues en pension à terme de la clientèle, par type de support - Autres titres de créances négociables, Maturités, Emplois</t>
  </si>
  <si>
    <t>Valeurs reçues en pension à terme de la clientèle, par type de support - Valeurs mobilières, Maturités, Emplois</t>
  </si>
  <si>
    <t>Crédits à la clientèle de durée initiale inférieure ou égale à 1 an, sous forme de créances éligibles aux opérations de politique monétaire, Maturités, Emplois</t>
  </si>
  <si>
    <t>Crédits à la clientèle de durée initiale inférieure ou égale à 1 an, créances mobilisables à l'IEOM, Maturités, Emplois</t>
  </si>
  <si>
    <t>Crédits à la clientèle de durée initiale inférieure ou égale à 1 an, créances non éligibles à la Banque de France ou à l'IEOM, Maturités, Emplois</t>
  </si>
  <si>
    <t>Crédits à la clientèle de durée initiale supérieure à 1 an, créances refinançables à l'IEOM, Maturités, Emplois</t>
  </si>
  <si>
    <t>Crédits à la clientèle de durée initiale supérieure à 1 an, créances non mobilisables ou non refinançables, Maturités, Emplois</t>
  </si>
  <si>
    <t>Encours financier de crédit-bail et opérations assimilées éligibles aux opérations de politique monétaire, Maturités, Emplois</t>
  </si>
  <si>
    <t>Encours financier de crédit-bail et opérations assimilées non éligibles aux opérations de politique monétaire, Maturités, Emplois</t>
  </si>
  <si>
    <t>Encours financier des opérations de location simple, Maturités, Emplois</t>
  </si>
  <si>
    <t>Titres reçus en pension livrée, Maturités, Emplois</t>
  </si>
  <si>
    <t>Bons du Trésor conservés en portefeuilles de titres de transaction, titres de placement et titres d'investissement, Maturités, Emplois</t>
  </si>
  <si>
    <t>Titres de créances émis par les établissements de crédit et la CDC conservés en portefeuilles de titres de transaction, titres de placement et titres d'investissement, Maturités, Emplois</t>
  </si>
  <si>
    <t>Titres de créances négociables émis par la clientèle conservés en portefeuilles de titres de transaction, titres de placement et titres d'investissement, Maturités, Emplois</t>
  </si>
  <si>
    <t>Titres prêtés des portefeuilles de titres de transaction, titres de placement et titres de l'activité de portefeuille, titres d'investissement, Maturités, Emplois</t>
  </si>
  <si>
    <t>Titres d'investissement, Maturités, Emplois</t>
  </si>
  <si>
    <t>Prêts subordonnés à terme, Maturités, Emplois</t>
  </si>
  <si>
    <t>Billets et créances hypothécaires libres de tout engagement ayant plus d'un mois à courir, Maturités, Emplois</t>
  </si>
  <si>
    <t>Emprunts à terme auprès de la clientèle financière, Maturités, Ressources</t>
  </si>
  <si>
    <t>Valeurs données en pension à terme à la clientèle ventilées par contrepartie, Maturités, Ressources</t>
  </si>
  <si>
    <t>Valeurs données en pension à terme par type de support - créances éligibles aux opérations de politique monétaire, Maturités, Ressources</t>
  </si>
  <si>
    <t>Valeurs données en pension à terme par type de support - Bons du Trésor, Maturités, Ressources</t>
  </si>
  <si>
    <t>Valeurs données en pension à terme par type de support - Autres titres de créances négociables, Maturités, Ressources</t>
  </si>
  <si>
    <t>Valeurs données en pension à terme par type de support - valeurs mobilières, Maturités, Ressources</t>
  </si>
  <si>
    <t>Plans d'épargne logement, Maturités, Ressources</t>
  </si>
  <si>
    <t>Dépôts d'épargne dans des sociétés de crédit différé, Maturités, Ressources</t>
  </si>
  <si>
    <t>Plans d'épargne populaire, Maturités, Ressources</t>
  </si>
  <si>
    <t>Comptes créditeurs à terme, Maturités, Ressources</t>
  </si>
  <si>
    <t>Bons de caisse et bons d'épargne, Maturités, Ressources</t>
  </si>
  <si>
    <t>Titres données en pension livrée par contrepartie, Maturités, Ressources</t>
  </si>
  <si>
    <t>Dettes constituées par des titres - Titres du marché interbancaire, Maturités, Ressources</t>
  </si>
  <si>
    <t>Dettes constituées par des titres - Titres de créances négociables, Maturités, Ressources</t>
  </si>
  <si>
    <t>Dettes constituées par des titres - Obligations, Maturités, Ressources</t>
  </si>
  <si>
    <t>Autres dettes constituées par des titres, Maturités, Ressources</t>
  </si>
  <si>
    <t>Dettes subordonnées à terme, Maturités, Ressources</t>
  </si>
  <si>
    <t>Subventions et fonds publics affectés - Fonds publics affectés, Maturités, Ressources</t>
  </si>
  <si>
    <t>Engagements de financement en faveur d'établissements de crédit - groupe, Maturités, Hors-bilan</t>
  </si>
  <si>
    <t>Engagements de financement en faveur d'établissements de crédit - hors-groupe, Maturités, Hors-bilan</t>
  </si>
  <si>
    <t>Engagements de financement reçus d'établissements de crédit du groupe, Maturités, Hors-bilan</t>
  </si>
  <si>
    <t>Engagements de financement reçus d'établissements de crédit hors groupe, Maturités, Hors-bilan</t>
  </si>
  <si>
    <t>Engagements de financement en faveur de la clientèle, Maturités, Hors-bilan</t>
  </si>
  <si>
    <t>Titres à recevoir hors titres vendus avec faculté de rachat ou de reprise, Maturités, Hors-bilan</t>
  </si>
  <si>
    <t>Titres à livrer hors titres achetés avec faculté de rachat ou de reprise, Maturités, Hors-bilan</t>
  </si>
  <si>
    <t>Titres vendus avec une faculté de rachat ou de reprise par contrepartie - groupe, Maturités, , Hors-bilan</t>
  </si>
  <si>
    <t>Titres vendus avec une faculté de rachat ou de reprise par contrepartie - hors groupe, Maturités, Hors-bilan</t>
  </si>
  <si>
    <t>Titres achetés avec une faculté de rachat ou de reprise par contrepartie - groupe, Maturités, Hors-bilan</t>
  </si>
  <si>
    <t>Titres achetés avec une faculté de rachat ou de reprise par contrepartie - hors groupe, Maturités, Hors-bilan</t>
  </si>
  <si>
    <t>Comptes ordinaires débiteurs (clientèle) - Crédits refinançables à l'IEOM</t>
  </si>
  <si>
    <t>Comptes ordinaires créditeurs, I_Resobli, Ressources</t>
  </si>
  <si>
    <t>Comptes créditeurs à terme de la clientèle, I_Resobli, Ressources</t>
  </si>
  <si>
    <t>Livrets ordinaires, I_Resobli, Ressources</t>
  </si>
  <si>
    <t>Livrets A, I_Resobli, Ressources</t>
  </si>
  <si>
    <t>Livrets bleus, I_Resobli, Ressources</t>
  </si>
  <si>
    <t>Livrets jeunes, I_Resobli, Ressources</t>
  </si>
  <si>
    <t>Livrets d'épargne populaire, I_Resobli, Ressources</t>
  </si>
  <si>
    <t>Livrets de développement durable de la clientèle non financière, I_Resobli, Ressources</t>
  </si>
  <si>
    <t>Comptes d'épargne logement de la clientèle non financière, I_Resobli, Ressources</t>
  </si>
  <si>
    <t>Comptes d'affacturage disponibles, I_Resobli, Ressources</t>
  </si>
  <si>
    <t>Bons de caisse et bons d'épargne, I_Resobli, Ressources</t>
  </si>
  <si>
    <t>Dépôts de garantie, I_Resobli, Ressources</t>
  </si>
  <si>
    <t>Valeurs données en pension, I_Resobli, Ressources</t>
  </si>
  <si>
    <t>Autres sommes dues à la clientèle, I_Resobli, Ressources</t>
  </si>
  <si>
    <t>Crédits à la clientèle, I_Resobli, Emplois</t>
  </si>
  <si>
    <t>Crédits refinançables, I_Resobli, Emplois</t>
  </si>
  <si>
    <t>Crédits non refinançables éxonérés de constitution de RO, I_Resobli, Emplois</t>
  </si>
  <si>
    <t>Crédits à terme financés sur ressources publiques ou semi-publiques, I_Resobli, Emplois</t>
  </si>
  <si>
    <t>Crédits aux collectivités publiques, I_Resobli, Emplois</t>
  </si>
  <si>
    <t>Prêts subordonnés à la clientèle, I_Resobli, Emplois</t>
  </si>
  <si>
    <t>Opérations de crédit-bail mobilier et de LOA, I_Resobli, Emplois</t>
  </si>
  <si>
    <t>Provisions, I-Resobli, Calcul de la déduction au titre des fonds propres et des emprunts</t>
  </si>
  <si>
    <t>Réserves, I-Resobli, Calcul de la déduction au titre des fonds propres et des emprunts</t>
  </si>
  <si>
    <t>Capital, I-Resobli, Calcul de la déduction au titre des fonds propres et des emprunts</t>
  </si>
  <si>
    <t>Report à nouveau, I-Resobli, Calcul de la déduction au titre des fonds propres et des emprunts</t>
  </si>
  <si>
    <t>Dettes subordonnées, I-Resobli, Calcul de la déduction au titre des fonds propres et des emprunts</t>
  </si>
  <si>
    <t>Subventions et divers, I-Resobli, Calcul de la déduction au titre des fonds propres et des emprunts</t>
  </si>
  <si>
    <t>Actionnaires ou associés, I-Resobli, Calcul de la déduction au titre des fonds propres et des emprunts</t>
  </si>
  <si>
    <t>Dettes constituées par des titres - Obligations, I-Resobli, Calcul de la déduction au titre des fonds propres et des emprunts</t>
  </si>
  <si>
    <t>Titres de participation et filiales, I-Resobli, Calcul de la déduction au titre des fonds propres et des emprunts</t>
  </si>
  <si>
    <t>Immobilisations, I-Resobli, Calcul de la déduction au titre des fonds propres et des emprunts</t>
  </si>
  <si>
    <t>Opérations de location simple sans option d'achat, I-Resobli, Calcul de la déduction au titre des fonds propres et des emprunts</t>
  </si>
  <si>
    <t>Exigibilités à vue et assimilées, assiette, I-Resobli, Calcul des réserves avant abattement</t>
  </si>
  <si>
    <t>Exigibilités à vue et assimilées, résultat, I-Resobli, Calcul des réserves avant abattement</t>
  </si>
  <si>
    <t>Comptes sur livret, assiette, I-Resobli, Calcul des réserves avant abattement</t>
  </si>
  <si>
    <t>Comptes sur livret, résultat, I-Resobli, Calcul des réserves avant abattement</t>
  </si>
  <si>
    <t>Autres exigibilités inférieures à 2 ans, assiette, I-Resobli, Calcul des réserves avant abattement</t>
  </si>
  <si>
    <t>Autres exigibilités inférieures à 2 ans, résultat, I-Resobli, Calcul des réserves avant abattement</t>
  </si>
  <si>
    <t>Exigibilités supérieures à 2 ans, assiette, I-Resobli, Calcul des réserves avant abattement</t>
  </si>
  <si>
    <t>Exigibilités supérieures à 2 ans, résultat, I-Resobli, Calcul des réserves avant abattement</t>
  </si>
  <si>
    <t>Emplois soumis à RO, I-Resobli, Calcul des réserves avant abattement</t>
  </si>
  <si>
    <t>Abattement pour fonds propres nets, I-Resobli, Calcul des réserves avant abattement</t>
  </si>
  <si>
    <t>Assiette des RO sur emplois, assiette, I-Resobli, Calcul des réserves avant abattement</t>
  </si>
  <si>
    <t>Assiette des RO sur emplois, résultat, I-Resobli, Calcul des réserves avant abattement</t>
  </si>
  <si>
    <t>Total des réserves à constituer, I-Resobli, Calcul des réserves avant abattement</t>
  </si>
  <si>
    <t>Monnaie électronique émise, montant production nouvelle, Volum-EME</t>
  </si>
  <si>
    <t>Monnaie électronique émise, nombre d'opérations, production nouvelle, Volum-EME</t>
  </si>
  <si>
    <t>Encours de monnaie électronique, montant, Volum-EME</t>
  </si>
  <si>
    <t>Crédits hors prêts subordonnés, I-Devisit, Actif</t>
  </si>
  <si>
    <t>Prêts subordonnés, I-Devisit, Actif</t>
  </si>
  <si>
    <t>Titres, y compris titres prêtés, I-Devisit, Actif</t>
  </si>
  <si>
    <t>Titres reçus en pension livrée, I-Devisit, Actif</t>
  </si>
  <si>
    <t>Autres titres à revenu fixe, I-Devisit, Actif</t>
  </si>
  <si>
    <t>Comptes de négociation et de règlement relatifs aux opérations sur titres, I-Devisit, Actif</t>
  </si>
  <si>
    <t>Comptes débiteurs divers, I-Devisit, Actif</t>
  </si>
  <si>
    <t>Dépôts versés dans le cadre d'opérations sur marché, I-Devisit, Actif</t>
  </si>
  <si>
    <t>Dépôts hors titres du marché interbancaire et autres dettes constituées par des titres, I-Devisit, Passif</t>
  </si>
  <si>
    <t>Dépôts, y compris pension, I-Devisit, Passif</t>
  </si>
  <si>
    <t>Titres, I-Devisit, Passif</t>
  </si>
  <si>
    <t>Titres donnés en pension livrée, I-Devisit, Passif</t>
  </si>
  <si>
    <t>Autres titres émis, I-Devisit, Passif</t>
  </si>
  <si>
    <t>Comptes de négociation et de règlement relatifs aux opérations sur titres, I-Devisit, Passif</t>
  </si>
  <si>
    <t>Comptes créditeurs divers, I-Devisit, Passif</t>
  </si>
  <si>
    <t>Dépôts reçues de la clientèle sur opérations de marché, I-Devisit, Passif</t>
  </si>
  <si>
    <t>SVO_0010</t>
  </si>
  <si>
    <t>SVO_0020</t>
  </si>
  <si>
    <t>SVO_0030</t>
  </si>
  <si>
    <t>SDS_0020</t>
  </si>
  <si>
    <t>SDS_0030</t>
  </si>
  <si>
    <t>SDS_0040</t>
  </si>
  <si>
    <t>SDS_0050</t>
  </si>
  <si>
    <t>SDS_0060</t>
  </si>
  <si>
    <t>SDS_0070</t>
  </si>
  <si>
    <t>SDS_0080</t>
  </si>
  <si>
    <t>SDS_0090</t>
  </si>
  <si>
    <t>SDS_0100</t>
  </si>
  <si>
    <t>SDS_0110</t>
  </si>
  <si>
    <t>SDS_0120</t>
  </si>
  <si>
    <t>SDS_0130</t>
  </si>
  <si>
    <t>SDS_0140</t>
  </si>
  <si>
    <t>SDS_0150</t>
  </si>
  <si>
    <t>SDS_0160</t>
  </si>
  <si>
    <t>SDS_0170</t>
  </si>
  <si>
    <t>SDS_0180</t>
  </si>
  <si>
    <t>SDS_0190</t>
  </si>
  <si>
    <t>rh340010</t>
  </si>
  <si>
    <t>rh340020</t>
  </si>
  <si>
    <t>rh340030</t>
  </si>
  <si>
    <t>rh690020</t>
  </si>
  <si>
    <t>rh690030</t>
  </si>
  <si>
    <t>rh690040</t>
  </si>
  <si>
    <t>rh690050</t>
  </si>
  <si>
    <t>rh690060</t>
  </si>
  <si>
    <t>rh690070</t>
  </si>
  <si>
    <t>rh690080</t>
  </si>
  <si>
    <t>rh690090</t>
  </si>
  <si>
    <t>rh690100</t>
  </si>
  <si>
    <t>rh690110</t>
  </si>
  <si>
    <t>rh690120</t>
  </si>
  <si>
    <t>rh690130</t>
  </si>
  <si>
    <t>rh690140</t>
  </si>
  <si>
    <t>rh690150</t>
  </si>
  <si>
    <t>rh690160</t>
  </si>
  <si>
    <t>rh690170</t>
  </si>
  <si>
    <t>rh690180</t>
  </si>
  <si>
    <t>rh690190</t>
  </si>
  <si>
    <t>mi34</t>
  </si>
  <si>
    <t>Etat MATURITES HB</t>
  </si>
  <si>
    <t>mi35</t>
  </si>
  <si>
    <t>Etat I_VALMPTF</t>
  </si>
  <si>
    <t>LIA</t>
  </si>
  <si>
    <t>LIQ</t>
  </si>
  <si>
    <t>103: Comptes de liaison</t>
  </si>
  <si>
    <t>r404</t>
  </si>
  <si>
    <t>r405</t>
  </si>
  <si>
    <t>r406</t>
  </si>
  <si>
    <t>Version préliminaire du DPM</t>
  </si>
  <si>
    <t>102: Risque de liquidité</t>
  </si>
  <si>
    <t>Titres à livrer dans le mois à venir (interbancaire), hors contreparties groupe, Liquidités brutes</t>
  </si>
  <si>
    <t>Titres à livrer dans le mois à venir (interbancaire), hors contreparties groupe, Solde net pondéré si équivalent liquidité</t>
  </si>
  <si>
    <t>Comptes de recouvrement, (interbancaire), hors contreparties groupe, Liquidités brutes</t>
  </si>
  <si>
    <t>Comptes de recouvrement, (interbancaire), hors contreparties groupe, Solde net pondéré si équivalent liquidité</t>
  </si>
  <si>
    <t>Accords de refinancement reçus (interbancaire), hors contreparties groupe, Liquidités brutes</t>
  </si>
  <si>
    <t>Accords de refinancement reçus (interbancaire), hors contreparties groupe, Solde net pondéré si équivalent liquidité</t>
  </si>
  <si>
    <t>Crédits à la clientèle, venant à échéance dans le mois, et d'une durée initiale supérieure à 1 an, hors tirages sur des ouvertures de crédit permanentes (clientèle), Liquidités brutes</t>
  </si>
  <si>
    <t>Crédits à la clientèle, venant à échéance dans le mois, et d'une durée initiale supérieure à 1 an, hors tirages sur des ouvertures de crédit permanentes (clientèle), Liquidités nettes pondérées</t>
  </si>
  <si>
    <t>Tirages sur des ouvertures de crédit permanentes venant à échéance dans le mois (clientèle), Liquidités brutes</t>
  </si>
  <si>
    <t>Location simple, LOA et crédit-bail, venant à échéance dans le mois (clientèle), Liquidités brutes</t>
  </si>
  <si>
    <t>Location simple, LOA et crédit-bail, venant à échéance dans le mois (clientèle), Liquidités nettes pondérées</t>
  </si>
  <si>
    <t>Crédits à la clientèle, venant à échéance dans le mois, et d'une durée initiale inférieure ou égale à 1 an, hors tirages sur des ouvertures de crédit permanentes (clientèle), Liquidités brutes</t>
  </si>
  <si>
    <t>Crédits à la clientèle, venant à échéance dans le mois, et d'une durée initiale inférieure ou égale à 1 an, hors tirages sur des ouvertures de crédit permanentes (clientèle), Liquidités nettes pondérées</t>
  </si>
  <si>
    <t>Engagements de financement reçus de la clientèle groupe, Liquidités brutes</t>
  </si>
  <si>
    <t>Titres d'autres Etats EEE (émis ou garantis), titres de créance, Liquidités brutes</t>
  </si>
  <si>
    <t>Autres titres, titres de créance, Liquidités brutes</t>
  </si>
  <si>
    <t>Titres de capital négociables sur un marché actif, Liquidités brutes</t>
  </si>
  <si>
    <t>Parts ou actions d'OPCVM monétaires, Liquidités brutes</t>
  </si>
  <si>
    <t>Parts ou actions d'autres OPCVM hors OPCVM monétaires, Liquidités brutes</t>
  </si>
  <si>
    <t>Prêts et pensions au jour le jour (interbancaire), y compris pensions clientèle et pensions livrées sur titres n'ayant pas fait l'objet de nouvelle opération intra-groupe, Liquidités brutes</t>
  </si>
  <si>
    <t>Prêts et pensions au jour le jour (interbancaire), y compris pensions clientèle et pensions livrées sur titres n'ayant pas fait l'objet de nouvelle opération intra-groupe, Solde net pondéré si équivalent liquidité</t>
  </si>
  <si>
    <t>Comptes de recouvrement (interbancaire), intra-groupes, Liquidités brutes</t>
  </si>
  <si>
    <t>Comptes de recouvrement (interbancaire), intra-groupes, Solde net pondéré si équivalent liquidité</t>
  </si>
  <si>
    <t>Dépréciations sur comptes de stock et emplois divers</t>
  </si>
  <si>
    <t>banques centrales n'appartenant pas à l'Eurosystème, établissements de crédit agréés en France, dans un autre état membre de l'Union européenne ou un autre État partie à l'accord sur l'Espace économique européen, établissements de crédit reconnus de pays tiers, Caisse des dépôts et consignations.</t>
  </si>
  <si>
    <t>Pa'anga</t>
  </si>
  <si>
    <t>Emprunts obligataires et subordonnés remboursables dans le mois, prêts consentis et billets à ordre souscrits par la Société de financement de l'économie française, instituée par la loi de finances rectificative n° 2008-1061 du 16 octobre 2008, remboursables dans un délai d'un mois, billets d'affacturage</t>
  </si>
  <si>
    <t>Plans d'épargne en actions et d'épargne retraite</t>
  </si>
  <si>
    <t>Dépôts d'épargne sur les livres des sociétés de crédit différé</t>
  </si>
  <si>
    <t>Bons de caisse et bons d'épargne</t>
  </si>
  <si>
    <t>Titres admis aux négociations sur un marché réglementé - Titres à revenu fixe autres qu'obligations</t>
  </si>
  <si>
    <t>Titres de l'activité de portefeuille</t>
  </si>
  <si>
    <t>Titres d'investissement</t>
  </si>
  <si>
    <t>Comptes d'ajustement débiteurs</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</si>
  <si>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</si>
  <si>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</si>
  <si>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</si>
  <si>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</si>
  <si>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</si>
  <si>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</si>
  <si>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</si>
  <si>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</si>
  <si>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Comptes d'ajustement créditeurs</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</si>
  <si>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</si>
  <si>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</si>
  <si>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</si>
  <si>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</si>
  <si>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</si>
  <si>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</si>
  <si>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Dotations des succursales à l'étranger</t>
  </si>
  <si>
    <t>Provisions pour risques et charges hors risques d'exécution des engagements par signature</t>
  </si>
  <si>
    <t>Autres provisions pour risques et charges hors risques d'exécution des engagements par signature</t>
  </si>
  <si>
    <t>Provisions pour risques d'exécution des engagements par signature</t>
  </si>
  <si>
    <t>Charges d'exploitation bancaire</t>
  </si>
  <si>
    <t>Pertes sur contrats de couverture d'instruments financiers à terme de taux</t>
  </si>
  <si>
    <t>Intérêts sur comptes d'affacturage</t>
  </si>
  <si>
    <t>Intérêts sur comptes d'épargne à régime spécial</t>
  </si>
  <si>
    <t>Intérêts sur bons de caisse et bons d'épargne</t>
  </si>
  <si>
    <t>Frais d'acquisition sur titres de placement</t>
  </si>
  <si>
    <t>Charges sur titres de l'activité de portefeuille</t>
  </si>
  <si>
    <t>Frais d'acquisition dans le cadre d'opérations sur titres</t>
  </si>
  <si>
    <t>Charges sur titres d'investissement</t>
  </si>
  <si>
    <t>Pertes sur opérations de change et d'arbitrage</t>
  </si>
  <si>
    <t>Charges sur instruments de taux d'intérêt</t>
  </si>
  <si>
    <t>Pertes sur contrats de couverture d'instruments financiers à terme de change</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</si>
  <si>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</si>
  <si>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</si>
  <si>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</si>
  <si>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</si>
  <si>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</si>
  <si>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</si>
  <si>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</si>
  <si>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Produits d'exploitation bancaire</t>
  </si>
  <si>
    <t>Gains sur contrats de couverture d'instruments financiers à terme de taux</t>
  </si>
  <si>
    <t>Intérêts sur crédits à l'exportation</t>
  </si>
  <si>
    <t>Intérêts sur crédit à l'équipement</t>
  </si>
  <si>
    <t>Intérêts sur crédit à l'habitat</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</si>
  <si>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</si>
  <si>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</si>
  <si>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</si>
  <si>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</si>
  <si>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</si>
  <si>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</si>
  <si>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</si>
  <si>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</si>
  <si>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</si>
  <si>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</si>
  <si>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</si>
  <si>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Commissions sur activités d'assistance et de conseil</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</si>
  <si>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</si>
  <si>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</si>
  <si>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</si>
  <si>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</si>
  <si>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</si>
  <si>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</si>
  <si>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</si>
  <si>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</si>
  <si>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</si>
  <si>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Transferts de charges d'exploitation non bancaire</t>
  </si>
  <si>
    <t>Quote-part des subventions d'investissement virée au compte de résultat</t>
  </si>
  <si>
    <t>Reprises de dépréciations sur titres de l'activité de portefeuille</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</si>
  <si>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</si>
  <si>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</si>
  <si>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</si>
  <si>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Titres à revenus variables, hors parts d'OPC monétaires, Devi-Situ, Actif</t>
  </si>
  <si>
    <t>Parts d'OPC monétaires, Devi-Situ, Actif</t>
  </si>
  <si>
    <t>Crédits à l'habitat, contrats nouveaux, montants cumulés</t>
  </si>
  <si>
    <t>Crédits à l'habitat, contrats nouveaux avec sûretés, montants cumulés</t>
  </si>
  <si>
    <t>Crédits d'un montant unitaire supérieur à 1 million d'euros et inférieur ou égal à 4 millions d'euros, contrats nouveaux, montants cumulés</t>
  </si>
  <si>
    <t>Crédits d'un montant unitaire supérieur à 1 million d'euros et inférieur ou égal à 4 millions d'euros, contrats nouveaux avec sûretés, montants cumulés</t>
  </si>
  <si>
    <t>Crédits à l'habitat, contrats nouveaux,taux effectif au sens étroit</t>
  </si>
  <si>
    <t>Crédits à l'habitat, contrats nouveaux avec sûretés,taux effectif au sens étroit</t>
  </si>
  <si>
    <t>Crédits d'un montant unitaire supérieur à 1 million d'euros et inférieur ou égal à 4 millions d'euros, contrats nouveaux, taux effectif au sens étroit</t>
  </si>
  <si>
    <t>Crédits d'un montant unitaire supérieur à 1 million d'euros et inférieur ou égal à 4 millions d'euros, contrats nouveaux avec sûretés, taux effectif au sens étroit</t>
  </si>
  <si>
    <t>Crédits à l'habitat, contrats nouveaux, taux effectif global</t>
  </si>
  <si>
    <t>Plans d'épargne-logement, contrats nouveaux, montants cumulés</t>
  </si>
  <si>
    <t>Plans d'épargne populaire, contrats nouveaux, montants cumulés</t>
  </si>
  <si>
    <t>Autres comptes d'épargne à régime spécial, contrats nouveaux, montants cumulés</t>
  </si>
  <si>
    <t>Plans d'épargne-logement, contrats nouveaux, taux effectif au sens étroit</t>
  </si>
  <si>
    <t>Plans d'épargne populaire, contrats nouveaux, taux effectif au sens étroit</t>
  </si>
  <si>
    <t>Autres comptes d'épargne à régime spécial, contrats nouveaux, taux effectif au sens étroit</t>
  </si>
  <si>
    <t>Prêts à taux fixe (hors prêts relais), Crédits à l'habitat, contrats nouveaux</t>
  </si>
  <si>
    <t>Prêts à taux variable (hors prêts relais), Crédits à l'habitat, contrats nouveaux</t>
  </si>
  <si>
    <t>Prêts relais, Crédits à l'habitat, contrats nouveaux</t>
  </si>
  <si>
    <t>Renégociations, Crédits à l'habitat, contrats nouveaux</t>
  </si>
  <si>
    <t>Prêts à taux fixe (hors prêts relais), Crédits à l'habitat, contrats nouveaux avec sûretés</t>
  </si>
  <si>
    <t>Prêts à taux variable (hors prêts relais), Crédits à l'habitat, contrats nouveaux avec sûretés</t>
  </si>
  <si>
    <t>Prêts relais, Crédits à l'habitat, contrats nouveaux avec sûretés</t>
  </si>
  <si>
    <t>Renégociations, Crédits à l'habitat, contrats nouveaux avec sûretés</t>
  </si>
  <si>
    <t>Renégociations, Crédits d'un montant unitaire supérieur à 1 million d'euros et inférieur ou égal à 4 millions d'euros, contrats nouveaux, montants cumulés</t>
  </si>
  <si>
    <t>Renégociations, Crédits d'un montant unitaire supérieur à 1 million d'euros et inférieur ou égal à 4 millions d'euros, contrats nouveaux avec sûretés</t>
  </si>
  <si>
    <t>Prêts à taux fixe (hors prêts relais), Crédits à l'habitat, contrats nouveaux, taux effectif au sens étroit, ACTIF, TESE par PFIT</t>
  </si>
  <si>
    <t>Prêts à taux variable (hors prêts relais), Crédits à l'habitat, contrats nouveaux, taux effectif au sens étroit, ACTIF, TESE par PFIT</t>
  </si>
  <si>
    <t>Prêts relais, Crédits à l'habitat, contrats nouveaux, taux effectif au sens étroit, ACTIF, TESE par PFIT</t>
  </si>
  <si>
    <t>Renégociations, Crédits à l'habitat, contrats nouveaux, taux effectif au sens étroit, ACTIF, TESE par PFIT</t>
  </si>
  <si>
    <t>Prêts à taux fixe (hors prêts relais), Crédits à l'habitat, contrats nouveaux avec sûretés, taux effectif au sens étroit, contrats nouveaux, ACTIF, TESE par PFIT</t>
  </si>
  <si>
    <t>Prêts à taux variable (hors prêts relais), Crédits à l'habitat, contrats nouveaux avec sûretés, taux effectif au sens étroit, contrats nouveaux, ACTIF, TESE par PFIT</t>
  </si>
  <si>
    <t>Prêts relais, Crédits à l'habitat, contrats nouveaux avec sûretés, taux effectif au sens étroit, contrats nouveaux, ACTIF, TESE par PFIT</t>
  </si>
  <si>
    <t>Renégociations, Crédits à l'habitat, contrats nouveaux avec sûretés, taux effectif au sens étroit, contrats nouveaux, ACTIF, TESE par PFIT</t>
  </si>
  <si>
    <t>Crédits à la clientèle de durée initiale supérieure à 1 an, créances mobilisables aux opérations de politique monétaires ou créances hypothécaires visées à l'article L. 515 14 du Code monétaire et financier, Maturités, Emplois</t>
  </si>
  <si>
    <t>Comptes et emprunts à terme auprès des établissements visés à l'article 8.6 de l'arrêté du 5 mai 2009, Maturités, Ressources</t>
  </si>
  <si>
    <t>Valeurs données en pension à terme à des établissements visés à l'article 8.6 de l'arrêté du 5 mai 2009, Maturités, Ressources</t>
  </si>
  <si>
    <t>Valeurs données en pension à terme à des établissements visés à l'article 8.6 de l'arrêté du 5 mai 2009 - Créances éligibles aux opérations de politique monétaire, Maturités, Ressources</t>
  </si>
  <si>
    <t>Valeurs données en pension à terme à des établissements visés à l'article 8.6 de l'arrêté du 5 mai 2009 - Bons du Trésor, Maturités, Ressources</t>
  </si>
  <si>
    <t>Valeurs données en pension à terme à des établissements visés à l'article 8.6 de l'arrêté du 5 mai 2009 - Autres titres de créances négociables, Maturités, Ressources</t>
  </si>
  <si>
    <t>Valeurs données en pension à terme à des établissements visés à l'article 8.6 de l'arrêté du 5 mai 2009 - valeurs mobilières, Maturités, Ressources</t>
  </si>
  <si>
    <t>Nombre de comptes de dépôt à vue transférables accessibles depuis un PC connecté à l'Internet</t>
  </si>
  <si>
    <t>Dépréciations des titres de placement et titres de l'activité de portefeuille (consolidé)</t>
  </si>
  <si>
    <t>Dépréciations des titres à revenu fixe des titres de placement et titres de l'activité de portefeuille (consolidé)</t>
  </si>
  <si>
    <t>Dépréciations des titres à revenu variable des titres de placement et titres de l'activité de portefeuille (consolidé)</t>
  </si>
  <si>
    <t>Dépréciations des titres d'investissement (consolidé)</t>
  </si>
  <si>
    <t>Titres de placement et titres de l'activité de portefeuille (consolidé)</t>
  </si>
  <si>
    <t>Titres à revenu fixe, Titres de placement et titres de l'activité de portefeuille (consolidé)</t>
  </si>
  <si>
    <t>Titres à revenu variable, Titres de placement et titres de l'activité de portefeuille (consolidé)</t>
  </si>
  <si>
    <t>Titres d'investissement (consolidé)</t>
  </si>
  <si>
    <t>Comptes d'épargne à régime spécial (consolidé)</t>
  </si>
  <si>
    <t>Bons de caisse et bons d'épargne souscrits par la clientèle (consolidé)</t>
  </si>
  <si>
    <t>Écarts d'acquisition passif (consolidé)</t>
  </si>
  <si>
    <t>Primes d'émission (consolidé)</t>
  </si>
  <si>
    <t>Engagements de financement en faveur d'établissements de crédit (consolidé)</t>
  </si>
  <si>
    <t>Engagements de financement reçus d'établissements de crédit (consolidé)</t>
  </si>
  <si>
    <t>Cautions, avals, autres garanties d'ordre d'établissements de crédit (consolidé)</t>
  </si>
  <si>
    <t>Cautions, avals, autres garanties reçus d'établissements de crédit (consolidé)</t>
  </si>
  <si>
    <t>Garanties d'ordre de la clientèle (consolidé)</t>
  </si>
  <si>
    <t>Opérations sur instruments de taux d'intérêt (consolidé)</t>
  </si>
  <si>
    <t>Charges sur titres de placement et titres de l'activité de portefeuille, consolidées</t>
  </si>
  <si>
    <t>Charges sur titres d'investissement, consolidées</t>
  </si>
  <si>
    <t>Autres charges d'exploitation bancaire, consolidées</t>
  </si>
  <si>
    <t>Autres charges diverses d'exploitation, consolidées</t>
  </si>
  <si>
    <t>Dépréciations des titres de placement et des titres de l'activité de portefeuille, consolidées</t>
  </si>
  <si>
    <t>Produits sur titres de placement et titres de l'activité de portefeuille, titres d'investissement, consolidés</t>
  </si>
  <si>
    <t>Gains sur opérations de change et d'arbitrage, consolidés</t>
  </si>
  <si>
    <t>Produits de l'activité de gestion d'actifs pour compte de tiers, consolidés</t>
  </si>
  <si>
    <t>Produits d'autres prestations de services d'investissement pour comptes de tiers, consolidés</t>
  </si>
  <si>
    <t>Autres produits d'exploitation bancaire, consolidés</t>
  </si>
  <si>
    <t>Reprises de dépréciations des titres de placement et des titres de l'activité de portefeuille, consolidées</t>
  </si>
  <si>
    <t>Total</t>
  </si>
  <si>
    <t>107: Implantations ZIEDOM et ZIEOM</t>
  </si>
  <si>
    <t>Contreparties, émetteurs, résidence</t>
  </si>
  <si>
    <t>string</t>
  </si>
  <si>
    <t>Total des concours sains, M_Intenco</t>
  </si>
  <si>
    <t>Autres intérêts sur opérations avec la clientèle, M_Intenco</t>
  </si>
  <si>
    <t>Crédits à l'habitat, M_Intenco</t>
  </si>
  <si>
    <t>Fonds publics affectés, M_Intenco</t>
  </si>
  <si>
    <t>Plans d’épargne-logement, M_Intenco</t>
  </si>
  <si>
    <t>Plans d’épargne populaire, M_Intenco</t>
  </si>
  <si>
    <t>Autres comptes d’épargne à régime spécial et emprunts subordonnés, M_Intenco</t>
  </si>
  <si>
    <t>Bons de caisse, M_Intenco</t>
  </si>
  <si>
    <t>Comptes à terme, M_Intenco</t>
  </si>
  <si>
    <t>Dépôts de garantie, M_Intenco</t>
  </si>
  <si>
    <t>Autres intérêts sur opérations avec la clientèle (hors autres sommes dues), M_Intenco</t>
  </si>
  <si>
    <t>Comptes ordinaires débiteurs (en date de valeur), clientèle, M-Intdepo</t>
  </si>
  <si>
    <t>Créances commerciales (en date de valeur), M-Intdepo</t>
  </si>
  <si>
    <t>Différés de remboursement liés à l'usage de moyens de paiement, M-Intdepo</t>
  </si>
  <si>
    <t>Utilisations d'ouverture de crédits permanents, M-Intdepo</t>
  </si>
  <si>
    <t>Prêts sur cartes de crédit, M-Intdepo</t>
  </si>
  <si>
    <t>Autres crédits de trésorerie non échéancés, M-Intdepo</t>
  </si>
  <si>
    <t>Valeurs reçues en pension livrée, clientèle, M-Intdepo</t>
  </si>
  <si>
    <t>Titres reçus en pension livrée, M-Intdepo</t>
  </si>
  <si>
    <t>Comptes ordinaires créditeurs (en date de valeur), clientèle, M-Intdepo</t>
  </si>
  <si>
    <t>Comptes d'affacturage disponibles, M-Intdepo</t>
  </si>
  <si>
    <t>Livrets ordinaires, M-Intdepo</t>
  </si>
  <si>
    <t>Livrets jeunes, M-Intdepo</t>
  </si>
  <si>
    <t>Valeurs données en pension, clientèle, M-Intdepo</t>
  </si>
  <si>
    <t>Titres donnés en pension livrée, M-Intdepo</t>
  </si>
  <si>
    <t>Autres sommes dues, clientèle, M-Intdepo</t>
  </si>
  <si>
    <t>Engagements financiers, lignes de crédit, M-Ligncre</t>
  </si>
  <si>
    <t>SLC_0010</t>
  </si>
  <si>
    <t>Comptes ordinaires débiteurs (en date de valeur), clientèle, Données complémentaires, M-Intdepo</t>
  </si>
  <si>
    <t>Affacturage (hors billets affacturage et comptes affacturage disponibles et indisponibles), Données complémentaires, M-Intdepo</t>
  </si>
  <si>
    <t>Affacturage (hors billets affacturage et comptes affacturage disponibles et indisponibles), M-Intdepo</t>
  </si>
  <si>
    <t>Créances commerciales (en date de valeur ou en date d'opération), Données complémentaires, M-Intdepo</t>
  </si>
  <si>
    <t>Différés de remboursement liés à l'usage de moyens de paiement, Crédits de trésorerie non échéancés, Données complémentaires, M-Intdepo</t>
  </si>
  <si>
    <t>Prêts sur cartes de crédit, Crédits de trésorerie non échéancés, Données complémentaires, M-Intdepo</t>
  </si>
  <si>
    <t>Autres crédits de trésorerie non échéancés, Crédits de trésorerie non échéancés, Données complémentaires, M-Intdepo</t>
  </si>
  <si>
    <t>Comptes ordinaires créditeurs (en date de valeur), Données complémentaires, M-Intdepo</t>
  </si>
  <si>
    <t>Utilisations d'ouverture de crédits permanents, Crédits de trésorerie non échéancés, Données complémentaires, M-Intdepo</t>
  </si>
  <si>
    <t>Contrats</t>
  </si>
  <si>
    <t>Contrats nouveaux</t>
  </si>
  <si>
    <t>Contrats nouveaux avec sûretés</t>
  </si>
  <si>
    <t>103: Contrats</t>
  </si>
  <si>
    <t>Crédits renouvelables, contrats nouveaux, sociétés non financières</t>
  </si>
  <si>
    <t>Taux effectif au sens étroit (TESE)</t>
  </si>
  <si>
    <t>Crédits à la consommation échéancés, contrats nouveaux, taux effectif au sens étroit</t>
  </si>
  <si>
    <t>Renégociations, Crédits d'un montant unitaire supérieur à 0,25 million d'euros et inférieur ou égal à 1 million d'euros, contrats nouveaux, taux effectif au sens étroit</t>
  </si>
  <si>
    <t>Renégociations, Crédits d'un montant unitaire inférieur ou égal à 0,25 million d'euros, contrats nouveaux, taux effectif au sens étroit</t>
  </si>
  <si>
    <t>Renégociations, Crédits d'un montant unitaire supérieur à 1 million d'euros et inférieur ou égal à 4 millions d'euros, contrats nouveaux, taux effectif au sens étroit</t>
  </si>
  <si>
    <t>Renégociations, Crédits d'un montant unitaire supérieur à 4 millions d'euros, contrats nouveaux, taux effectif au sens étroit</t>
  </si>
  <si>
    <t>Crédits renouvelables, contrats nouveaux, sociétés non financières, taux effectif au sens étroit</t>
  </si>
  <si>
    <t>Renégociations, Crédits d'un montant unitaire inférieur ou égal à 0,25 million d'euros, contrats nouveaux avec sûretés, taux effectif au sens étroit</t>
  </si>
  <si>
    <t>Renégociations, Crédits d'un montant unitaire supérieur à 0,25 million d'euros et inférieur ou égal à 1 million d'euros, contrats nouveaux avec sûretés, taux effectif au sens étroit</t>
  </si>
  <si>
    <t>Renégociations, Crédits d'un montant unitaire supérieur à 1 million d'euros et inférieur ou égal à 4 millions d'euros, contrats nouveaux avec sûretés, taux effectif au sens étroit</t>
  </si>
  <si>
    <t>Renégociations, Crédits d'un montant unitaire supérieur à 4 millions d'euros, contrats nouveaux avec sûretés, taux effectif au sens étroit</t>
  </si>
  <si>
    <t>Taux effectif global (TEG)</t>
  </si>
  <si>
    <t>Prêts personnels, contrats nouveaux, taux effectif global</t>
  </si>
  <si>
    <t>Prêts d'un montant inférieur à 3000 euros, Prêts personnels, contrats nouveaux, taux effectif global</t>
  </si>
  <si>
    <t>Prêts d'un montant entre 3000 euros et 6000 euros, Prêts personnels, contrats nouveaux, taux effectif global</t>
  </si>
  <si>
    <t>Prêts d'un montant supérieur à 6000 euros, Prêts personnels, contrats nouveaux, taux effectif global</t>
  </si>
  <si>
    <t>Prêts à taux fixe (hors prêts relais), contrats nouveaux, taux effectif global</t>
  </si>
  <si>
    <t>Prêts à taux variable (hors prêts relais), contrats nouveaux, taux effectif global</t>
  </si>
  <si>
    <t>Prêts relais, contrats nouveaux, taux effectif global</t>
  </si>
  <si>
    <t>Crédits renouvelables, contrats nouveaux, taux effectif global</t>
  </si>
  <si>
    <t>Prêts personnels, Crédits à la consommation échéancés, contrats nouveaux, taux effectif au sens étroit</t>
  </si>
  <si>
    <t>Non applicable</t>
  </si>
  <si>
    <t>CON</t>
  </si>
  <si>
    <t>Autres devises (ENGAG_INT)</t>
  </si>
  <si>
    <t>Valeurs reçues en pension à terme (interbancaire)</t>
  </si>
  <si>
    <t>Autres devises (DEVI_SITU)</t>
  </si>
  <si>
    <t>Z05</t>
  </si>
  <si>
    <t>RB.22.01</t>
  </si>
  <si>
    <t>104: Autres familles de devises (DEVI_SITU)</t>
  </si>
  <si>
    <t>Toutes zones</t>
  </si>
  <si>
    <t>108: Implantations NC et PF</t>
  </si>
  <si>
    <t>Autres devises (I_DEVISIT)</t>
  </si>
  <si>
    <t>Z07</t>
  </si>
  <si>
    <t>105: Autres familles de devises (I_DEVISIT)</t>
  </si>
  <si>
    <t>RB.69</t>
  </si>
  <si>
    <t>RB.69.01</t>
  </si>
  <si>
    <t>103: Résidents et non-résidents EMUM</t>
  </si>
  <si>
    <t>Spread</t>
  </si>
  <si>
    <t>Montant des encours</t>
  </si>
  <si>
    <t>Montant des opérations de remboursement</t>
  </si>
  <si>
    <t>Montant incluant les dispositions transitoires (EBA mi81)</t>
  </si>
  <si>
    <t>Dépréciations</t>
  </si>
  <si>
    <t>Date du calcul</t>
  </si>
  <si>
    <t>Exigences de fonds propres (EBA mi184)</t>
  </si>
  <si>
    <t>Facteur d'échelle</t>
  </si>
  <si>
    <t>Crédits titrisés</t>
  </si>
  <si>
    <t>Fonds propres</t>
  </si>
  <si>
    <t>Monnaie électronique</t>
  </si>
  <si>
    <t>Placements</t>
  </si>
  <si>
    <t>Services de paiement</t>
  </si>
  <si>
    <t>Titres de placement et titres de l'activité de portefeuille</t>
  </si>
  <si>
    <t>Titres de placement et titres de l'activité de portefeuille - Titres à revenu fixe hors titres du marché interbancaire</t>
  </si>
  <si>
    <t>Titres d'investissement - Titres à revenu fixe hors titres du marché interbancaire</t>
  </si>
  <si>
    <t>Clientèle non financière, Montants reçus des utilisateurs de monnaie électronique, Fonds de la clientèle à cantonner, Cantonnement au titre de la monnaie électronique, Canto-Eme</t>
  </si>
  <si>
    <t>OPCVM, Montants reçus des utilisateurs de monnaie électronique, Fonds de la clientèle à cantonner, Cantonnement au titre de la monnaie électronique, Canto-Eme</t>
  </si>
  <si>
    <t>Autres clients, Montants reçus des utilisateurs de monnaie électronique, Fonds de la clientèle à cantonner, Cantonnement au titre de la monnaie électronique, Canto-Eme</t>
  </si>
  <si>
    <t>Montants reçus des utilisateurs de monnaie électronique, Fonds de la clientèle à cantonner, Cantonnement au titre de la monnaie électronique, Canto-Eme</t>
  </si>
  <si>
    <t>Clientèle non financière, Montants reçus par le biais d'autres prestataires de monnaie électronique, Fonds de la clientèle à cantonner, Cantonnement au titre de la monnaie électronique, Canto-Eme</t>
  </si>
  <si>
    <t>OPCVM, Montants reçus par le biais d'autres prestataires de monnaie électronique, Fonds de la clientèle à cantonner, Cantonnement au titre de la monnaie électronique, Canto-Eme</t>
  </si>
  <si>
    <t>Autres clients, Montants reçus par le biais d'autres prestataires de monnaie électronique, Fonds de la clientèle à cantonner, Cantonnement au titre de la monnaie électronique, Canto-Eme</t>
  </si>
  <si>
    <t>Montants reçus par le biais d'autres prestataires de monnaie électronique, Fonds de la clientèle à cantonner, Cantonnement au titre de la monnaie électronique, Canto-Eme</t>
  </si>
  <si>
    <t>Sommes dues aux clients mais non encore créditées, Ajouts à opérer, Fonds de la clientèle à cantonner, Cantonnement au titre de la monnaie électronique, Canto-Eme</t>
  </si>
  <si>
    <t>Ajouts à opérer, Fonds de la clientèle à cantonner, Cantonnement au titre de la monnaie électronique, Canto-Eme</t>
  </si>
  <si>
    <t>Montants à cantonner, Cantonnement au titre de la monnaie électronique, Canto-Eme</t>
  </si>
  <si>
    <t>Sommes déposées sur un compte à vue auprès d'établissements de crédit agréés dans un État membre de la Communauté Européenne ou faisant partie de l'EEE, Actifs éligibles au cantonnement, en valeur de marché, Cantonnement au titre de la monnaie électronique, Canto-Eme</t>
  </si>
  <si>
    <t>Sommes investies dans un fonds du marché monétaire qualifié, Actifs éligibles au cantonnement, en valeur de marché, Cantonnement au titre de la monnaie électronique, Canto-Eme</t>
  </si>
  <si>
    <t>Montant des actifs éligibles, Actifs éligibles au cantonnement, en valeur de marché, Cantonnement au titre de la monnaie électronique, Canto-Eme</t>
  </si>
  <si>
    <t>Existence de fonds reçus couverts par un contrats d'assurance ou une autre garantie comparable,Cantonnement au titre de la monnaie électronique, Canto-Eme</t>
  </si>
  <si>
    <t>Montants des fonds couverts par la police d'assurance, Existence de fonds reçus couverts par un contrats d'assurance ou une autre garantie comparable, Cantonnement au titre de la monnaie électronique, Canto-Eme</t>
  </si>
  <si>
    <t>Clientèle non financière, Montants reçus des utilisateurs de services de paiement, Fonds de la clientèle à cantonner, Cantonnement au titre des services de paiement, Canto-Eme</t>
  </si>
  <si>
    <t>rh320210</t>
  </si>
  <si>
    <t>SCA_0210</t>
  </si>
  <si>
    <t>OPCVM, Montants reçus des utilisateurs de services de paiement, Fonds de la clientèle à cantonner, Cantonnement au titre des services de paiement, Canto-Eme</t>
  </si>
  <si>
    <t>rh320220</t>
  </si>
  <si>
    <t>SCA_0220</t>
  </si>
  <si>
    <t>Autres clients, Montants reçus des utilisateurs de services de paiement, Fonds de la clientèle à cantonner, Cantonnement au titre des services de paiement, Canto-Eme</t>
  </si>
  <si>
    <t>rh320230</t>
  </si>
  <si>
    <t>SCA_0230</t>
  </si>
  <si>
    <t>Montants reçus des utilisateurs de services de paiement, Fonds de la clientèle à cantonner, Cantonnement au titre des services de paiement, Canto-Eme</t>
  </si>
  <si>
    <t>rh320240</t>
  </si>
  <si>
    <t>SCA_0240</t>
  </si>
  <si>
    <t>Clientèle non financière, Montants reçus par le biais d'autres prestataires de services de paiement, Fonds de la clientèle à cantonner, Cantonnement au titre des services de paiement, Canto-Eme</t>
  </si>
  <si>
    <t>rh320250</t>
  </si>
  <si>
    <t>SCA_0250</t>
  </si>
  <si>
    <t>OPCVM, Montants reçus par le biais d'autres prestataires de services de paiement, Fonds de la clientèle à cantonner, Cantonnement au titre des services de paiement, Canto-Eme</t>
  </si>
  <si>
    <t>rh320260</t>
  </si>
  <si>
    <t>SCA_0260</t>
  </si>
  <si>
    <t>Autres clients, Montants reçus par le biais d'autres prestataires de services de paiement, Fonds de la clientèle à cantonner, Cantonnement au titre des services de paiement, Canto-Eme</t>
  </si>
  <si>
    <t>rh320270</t>
  </si>
  <si>
    <t>SCA_0270</t>
  </si>
  <si>
    <t>Montants reçus par le biais d'autres prestataires de services de paiement, Fonds de la clientèle à cantonner, Cantonnement au titre des services de paiement, Canto-Eme</t>
  </si>
  <si>
    <t>rh320280</t>
  </si>
  <si>
    <t>SCA_0280</t>
  </si>
  <si>
    <t>Sommes dues aux clients mais non encore créditées, Ajouts à opérer, Fonds de la clientèle à cantonner, Cantonnement au titre des services de paiement, Canto-Eme</t>
  </si>
  <si>
    <t>rh320290</t>
  </si>
  <si>
    <t>SCA_0290</t>
  </si>
  <si>
    <t>Ajouts à opérer, Fonds de la clientèle à cantonner, Cantonnement au titre des services de paiement, Canto-Eme</t>
  </si>
  <si>
    <t>rh320300</t>
  </si>
  <si>
    <t>SCA_0300</t>
  </si>
  <si>
    <t>Montants à cantonner, Cantonnement au titre des services de paiement, Canto-Eme</t>
  </si>
  <si>
    <t>rh320310</t>
  </si>
  <si>
    <t>SCA_0310</t>
  </si>
  <si>
    <t>Sommes déposées sur un compte à vue auprès d'établissements de crédit agréés dans un État membre de la Communauté Européenne ou faisant partie de l'EEE, Actifs éligibles au cantonnement, en valeur de marché, Cantonnement au titre des services de paiement, Canto-Eme</t>
  </si>
  <si>
    <t>rh320320</t>
  </si>
  <si>
    <t>SCA_0320</t>
  </si>
  <si>
    <t>Sommes investies dans un fonds du marché monétaire qualifié, Actifs éligibles au cantonnement, en valeur de marché, Cantonnement au titre des services de paiement, Canto-Eme</t>
  </si>
  <si>
    <t>rh320330</t>
  </si>
  <si>
    <t>SCA_0330</t>
  </si>
  <si>
    <t>Montant des actifs éligibles, Actifs éligibles au cantonnement, en valeur de marché, Cantonnement au titre des services de paiement, Canto-Eme</t>
  </si>
  <si>
    <t>rh320340</t>
  </si>
  <si>
    <t>SCA_0340</t>
  </si>
  <si>
    <t>Existence de fonds reçus couverts par un contrats d'assurance ou une autre garantie comparable, Cantonnement au titre des services de paiement, Canto-Eme</t>
  </si>
  <si>
    <t>rh320350</t>
  </si>
  <si>
    <t>SCA_0350</t>
  </si>
  <si>
    <t>Montants des fonds couverts par la police d'assurance, Existence de fonds reçus couverts par un contrats d'assurance ou une autre garantie comparable, Cantonnement au titre des services de paiement, Canto-Eme</t>
  </si>
  <si>
    <t>rh320360</t>
  </si>
  <si>
    <t>SCA_0360</t>
  </si>
  <si>
    <t>Montant des fonds propres au sens du règlement n°90-02, Mon-Elect</t>
  </si>
  <si>
    <t>Montant maximum des fonds propres au sens du règlement n°90-02, Mon-Elect</t>
  </si>
  <si>
    <t>Montants des engagements financiers correspondant aux dettes représentatives de la monnaie électronique, Mon-Elect</t>
  </si>
  <si>
    <t>Date du calcul du montant maximum des engagements financiers correspondant aux dettes représentatives de la monnaie électronique, Mon-Elect</t>
  </si>
  <si>
    <t>Ratio des dettes représentatives de la monnaie électronique par rapport aux fonds propres, Mon-Elect</t>
  </si>
  <si>
    <t>Ratio maximum des dettes représentatives de la monnaie électronique par rapport aux fonds propres, Mon-Elect</t>
  </si>
  <si>
    <t>Créances sur les administrations régionales ou locales des états membres de l'Union Européenne ou des autres États parties à l'accord sur l'Espace économique européen, Mon-Elect</t>
  </si>
  <si>
    <t>Titres de créances sur les administrations régionales ou locales des états membres de l'Union Européenne ou des autres États parties à l'accord sur l'Espace économique européen, Mon-Elect</t>
  </si>
  <si>
    <t>Autres titres de placements sur les administrations régionales ou locales des états membres de l'Union Européenne ou des autres États parties à l'accord sur l'Espace économique européen, Mon-Elect</t>
  </si>
  <si>
    <t>Caisse et éléments assimilés, Mon-Elect</t>
  </si>
  <si>
    <t>Créances sur les administrations centrales ou banques centrales des états de la zone A ou expressément garanties par celles-ci, Mon-Elect</t>
  </si>
  <si>
    <t>Titres de créances sur les administrations centrales ou banques centrales des états de la zone A ou expressément garanties par celles-ci, Mon-Elect</t>
  </si>
  <si>
    <t>Autres placements sur les administrations centrales ou banques centrales des états de la zone A ou expressément garanties par celles-ci, Mon-Elect</t>
  </si>
  <si>
    <t>Créances sur les institutions des Communautés européennes ou expressément garanties par celles-ci, Mon-Elect</t>
  </si>
  <si>
    <t>Titres, Créances sur les institutions des Communautés européennes ou expressément garanties par celles-ci, Mon-Elect</t>
  </si>
  <si>
    <t>Autres placements, Créances sur les institutions des Communautés européennes ou expressément garanties par celles-ci, Mon-Elect</t>
  </si>
  <si>
    <t>Dépôts à vue auprès d'établissements de crédit de la zone A, Mon-Elect</t>
  </si>
  <si>
    <t>Titres de créances sur des banques multilatérales de développement ou expressément garanties par celles-ci, Mon-Elect</t>
  </si>
  <si>
    <t>Titres de créances sur les administrations régionales ou locales de la zone A ou expressément garanties par celles-ci, Mon-Elect</t>
  </si>
  <si>
    <t>Titres de créances sur des établissements de crédit de la zone A et/ou de la zone B la durée résiduelle n'excède pas un an ou expressément garanties par ceux-ci, Mon-Elect</t>
  </si>
  <si>
    <t>Actifs garantis, Mon-Elect</t>
  </si>
  <si>
    <t>Valeurs en cours de recouvrement, Mon-Elect</t>
  </si>
  <si>
    <t>Autres titres de créances, Mon-Elect</t>
  </si>
  <si>
    <t>Total des placements, Mon-Elect</t>
  </si>
  <si>
    <t>Engagements financiers, Mon-Elect</t>
  </si>
  <si>
    <t>Ratio de couverture, Mon-Elect</t>
  </si>
  <si>
    <t>Insuffisance ou excédent des dettes représentatives de la monnaie électronique par les placements, Mon-Elect</t>
  </si>
  <si>
    <t>Vingt fois les fonds propres au sens du règlement n°90-02, Mon-Elect</t>
  </si>
  <si>
    <t>Total des placements visés à l'article 14 §1 b) et c) du règlement n° 2002 13 (montant net de dépréciations), Mon-Elect</t>
  </si>
  <si>
    <t>Ratio des placements par rapport aux fonds propres, Mon-Elect</t>
  </si>
  <si>
    <t>Insuffisance ou excédent de la référence réglementaire aux fonds propres par rapport aux placements, Mon-Elect</t>
  </si>
  <si>
    <t>Placements douteux bruts, Mon-Elect</t>
  </si>
  <si>
    <t>Dépréciation des placements douteux, Mon-Elect</t>
  </si>
  <si>
    <t>Placements nets douteux, Mon-Elect</t>
  </si>
  <si>
    <t>Placements douteux bruts sous forme de titres de créances, Mon-Elect</t>
  </si>
  <si>
    <t>Dépréciations des placements douteux nets sous forme de titres de créances, Mon-Elect</t>
  </si>
  <si>
    <t>Placements douteux nets sous forme de titres de créances, Mon-Elect</t>
  </si>
  <si>
    <t>Autres placements douteux bruts, Mon-Elect</t>
  </si>
  <si>
    <t>Dépréciation des autres placements douteux, Mon-Elect</t>
  </si>
  <si>
    <t>Autres placements douteux nets, Mon-Elect</t>
  </si>
  <si>
    <t>Opérations avec la clientèle (hors créances douteuses et prêts à la clientèle financière), M-Reseaug</t>
  </si>
  <si>
    <t>Crédit-bail et opérations assimilées, M-Reseaug</t>
  </si>
  <si>
    <t>Opérations avec la clientèle (hors emprunts auprès de la clientèle financière), M-Reseaug</t>
  </si>
  <si>
    <t>Comptes créditeurs à terme à taux progressifs, Taux Effectif au Sens Etroit des contrats nouveaux, M-Catresi</t>
  </si>
  <si>
    <t>Comptes créditeurs à terme indexés, Spread, M-Catresi</t>
  </si>
  <si>
    <t>Comptes créditeurs à terme adossés à un PEL, Taux Effectif au Sens Etroit des contrats nouveaux, M-Catresi</t>
  </si>
  <si>
    <t>Comptes créditeurs à terme à taux progressifs, M-Catresi</t>
  </si>
  <si>
    <t>Comptes créditeurs à terme indexés, M-Catresi</t>
  </si>
  <si>
    <t>Comptes créditeurs à terme adossés à un PEL, M-Catresi</t>
  </si>
  <si>
    <t>Actifs et engagements financiers en risque immédiat</t>
  </si>
  <si>
    <t>Au titre du portefeuille bancaire, Actifs et engagements financiers en risque immédiat</t>
  </si>
  <si>
    <t>Instruments de dettes et de capitaux propres, Au titre du portefeuille bancaire, Actifs et engagements financiers en risque immédiat</t>
  </si>
  <si>
    <t>Prêts et avances, Au titre du portefeuille bancaire, Actifs et engagements financiers en risque immédiat</t>
  </si>
  <si>
    <t>Instruments dérivés, Au titre du portefeuille bancaire, Actifs et engagements financiers en risque immédiat</t>
  </si>
  <si>
    <t>Participations dans les entreprises associées, les filiales et les coentreprises (retenues selon la méthode de mise en équivalence ), Au titre du portefeuille bancaire, Actifs et engagements financiers en risque immédiat</t>
  </si>
  <si>
    <t>Au titre du portefeuille de négociation, Actifs et engagements financiers en risque immédiat</t>
  </si>
  <si>
    <t>Instruments de dettes et de capitaux propres, Au titre du portefeuille de négociation, Actifs et engagements financiers en risque immédiat</t>
  </si>
  <si>
    <t>Prêts et avances, Au titre du portefeuille de négociation, Actifs et engagements financiers en risque immédiat</t>
  </si>
  <si>
    <t>Instruments dérivés, Au titre du portefeuille de négociation, Actifs et engagements financiers en risque immédiat</t>
  </si>
  <si>
    <t>Créances locales en devises, Engagements bruts en risque immédiat</t>
  </si>
  <si>
    <t>Instruments de dettes et de capitaux propres, Créances locales en devises, Engagements bruts en risque immédiat</t>
  </si>
  <si>
    <t>Prêts et avances, Créances locales en devises, Engagements bruts en risque immédiat</t>
  </si>
  <si>
    <t>Passifs financiers du portefeuille de négociation, uniquement dettes sur emprunts de titres et opérations de vente à découvert, Engagements bruts en risque immédiat</t>
  </si>
  <si>
    <t>Dépôts en monnaie locale des résidents locaux, Engagements bruts en risque immédiat</t>
  </si>
  <si>
    <t>Engagements de prêts et contrats de garantie financière, Engagements bruts en risque immédiat</t>
  </si>
  <si>
    <t>Prêts et créances, Engagements de prêt, engagements, Engagements de prêts et contrats de garantie financière, Engagements bruts en risque immédiat</t>
  </si>
  <si>
    <t>Relatifs à des prêts et créances, Garanties financières émises, Engagements de prêts et contrats de garantie financière, Engagements bruts en risque immédiat</t>
  </si>
  <si>
    <t>Dérivés de crédits vendus, Garanties financières émises, Engagements de prêts et contrats de garantie financière, Engagements bruts en risque immédiat</t>
  </si>
  <si>
    <t>Autres garanties , Garanties financières émises, Engagements de prêts et contrats de garantie financière, Engagements bruts en risque immédiat</t>
  </si>
  <si>
    <t>Autres engagements dont titres à livrer, Engagements de prêts et contrats de garantie financière, Engagements bruts en risque immédiat</t>
  </si>
  <si>
    <t>Montant des créances titrisées, Engagements bruts en risque immédiat</t>
  </si>
  <si>
    <t>rh500430</t>
  </si>
  <si>
    <t>SRI_0430</t>
  </si>
  <si>
    <t>rh500440</t>
  </si>
  <si>
    <t>SRI_0440</t>
  </si>
  <si>
    <t>Garanties financières reçues (sûretés personnelles), Diminution des risques recensés (diminution d'exposition), Engagements bruts en risque immédiat</t>
  </si>
  <si>
    <t>rh500720</t>
  </si>
  <si>
    <t>SRI_0720</t>
  </si>
  <si>
    <t>Dérivés de crédit achetés, Garanties financières reçues (sûretés personnelles), Diminution des risques recensés (diminution d'exposition), Engagements bruts en risque immédiat</t>
  </si>
  <si>
    <t>rh500730</t>
  </si>
  <si>
    <t>SRI_0730</t>
  </si>
  <si>
    <t>Autres garanties (y compris les sûretés réelles), Diminution des risques recensés (diminution d'exposition), Engagements bruts en risque immédiat</t>
  </si>
  <si>
    <t>rh500740</t>
  </si>
  <si>
    <t>SRI_0740</t>
  </si>
  <si>
    <t>Augmentation des risques recensés (augmentation d'exposition), Engagements bruts en risque immédiat</t>
  </si>
  <si>
    <t>rh500750</t>
  </si>
  <si>
    <t>SRI_0750</t>
  </si>
  <si>
    <t>Transfert net d'exposition, Engagements bruts en risque immédiat</t>
  </si>
  <si>
    <t>rh500760</t>
  </si>
  <si>
    <t>SRI_0760</t>
  </si>
  <si>
    <t>Diminution des risques recensés (diminution d'exposition), Engagements bruts en risque immédiat</t>
  </si>
  <si>
    <t>rh500800</t>
  </si>
  <si>
    <t>SRI_0800</t>
  </si>
  <si>
    <t>Encours de crédits titrisés dont l'établissement assure le recouvrement, Données complémentaires</t>
  </si>
  <si>
    <t>SAP_0010</t>
  </si>
  <si>
    <t>Flux de remboursement anticipés temporaires, Actif, Montants cumulés</t>
  </si>
  <si>
    <t>SAP_0020</t>
  </si>
  <si>
    <t>Prêts renégociés, Actif, Montants cumulés</t>
  </si>
  <si>
    <t>SAP_0030</t>
  </si>
  <si>
    <t>Crédits à l'investissement (habitat et équipement)</t>
  </si>
  <si>
    <t>S02_0990</t>
  </si>
  <si>
    <t>SEM_0010</t>
  </si>
  <si>
    <t>SEM_0020</t>
  </si>
  <si>
    <t>SEM_0030</t>
  </si>
  <si>
    <t>SEM_0040</t>
  </si>
  <si>
    <t>SEM_0050</t>
  </si>
  <si>
    <t>SEM_0060</t>
  </si>
  <si>
    <t>SEM_0070</t>
  </si>
  <si>
    <t>SEM_0080</t>
  </si>
  <si>
    <t>SEM_0090</t>
  </si>
  <si>
    <t>SEM_0100</t>
  </si>
  <si>
    <t>SEM_0110</t>
  </si>
  <si>
    <t>SEM_0120</t>
  </si>
  <si>
    <t>SEM_0130</t>
  </si>
  <si>
    <t>SEM_0140</t>
  </si>
  <si>
    <t>SEM_0150</t>
  </si>
  <si>
    <t>SEM_0160</t>
  </si>
  <si>
    <t>SEM_0170</t>
  </si>
  <si>
    <t>SEM_0180</t>
  </si>
  <si>
    <t>SEM_0190</t>
  </si>
  <si>
    <t>SEM_0200</t>
  </si>
  <si>
    <t>SEM_0210</t>
  </si>
  <si>
    <t>SEM_0220</t>
  </si>
  <si>
    <t>SEM_0270</t>
  </si>
  <si>
    <t>SEM_0280</t>
  </si>
  <si>
    <t>SEM_0290</t>
  </si>
  <si>
    <t>Frais d'acquisition de titres d'investissement</t>
  </si>
  <si>
    <t>Étalement de la prime sur titres d'investissement</t>
  </si>
  <si>
    <t>pi101</t>
  </si>
  <si>
    <t>pi102</t>
  </si>
  <si>
    <t>ri08</t>
  </si>
  <si>
    <t>mi36</t>
  </si>
  <si>
    <t>mi37</t>
  </si>
  <si>
    <t>mi38</t>
  </si>
  <si>
    <t>mi39</t>
  </si>
  <si>
    <t>mi40</t>
  </si>
  <si>
    <t>mi41</t>
  </si>
  <si>
    <t>ri09</t>
  </si>
  <si>
    <t>M_CATRESI</t>
  </si>
  <si>
    <t>MON_ELECT</t>
  </si>
  <si>
    <t>xbrli:dateItemType</t>
  </si>
  <si>
    <t>di50</t>
  </si>
  <si>
    <t>Valeur de marché positive</t>
  </si>
  <si>
    <t>Coûts de refinancement</t>
  </si>
  <si>
    <t>Décaissements prévisionnels, Info-Liqu</t>
  </si>
  <si>
    <t>Prêts / emprunts interbancaires, y compris avec des sociétés de financement (dont intragroupe), Décaissements prévisionnels, Info-Liqu</t>
  </si>
  <si>
    <t>Achat / Prise en pension de titres financiers, Décaissements prévisionnels, Info-Liqu</t>
  </si>
  <si>
    <t>Retraits / dépôts à vue de la clientèle, y compris les comptes d'affacturage, les dépôts de garanties reçus et les restitutions de versement à un fonds mutuel de garantie (nets), Décaissements prévisionnels, Info-Liqu</t>
  </si>
  <si>
    <t>Retraits / dépôts à terme de la clientèle, y compris les comptes d'affacturage, les dépôts de garanties reçus et les restitutions de versement à un fonds mutuel de garantie (nets), Décaissements prévisionnels, Info-Liqu</t>
  </si>
  <si>
    <t>Titres financiers émis, Décaissements prévisionnels, Info-Liqu</t>
  </si>
  <si>
    <t>Prêts clientèle et engagements mis en force, Décaissements prévisionnels, Info-Liqu</t>
  </si>
  <si>
    <t>Instruments financiers à terme, Décaissements prévisionnels, Info-Liqu</t>
  </si>
  <si>
    <t>Titrisations, Décaissements prévisionnels, Info-Liqu</t>
  </si>
  <si>
    <t>Autres opérations de marché dont opérations de change (swaps de devises), Décaissements prévisionnels, Info-Liqu</t>
  </si>
  <si>
    <t>Autres décaissements (à préciser), Décaissements prévisionnels, Info-Liqu</t>
  </si>
  <si>
    <t>Encaissements prévisionnels, Info-Liqu</t>
  </si>
  <si>
    <t>Prêts / emprunts interbancaires, y compris avec des sociétés de financement (dont intragroupe), Encaissements prévisionnels, Info-Liqu</t>
  </si>
  <si>
    <t>Ventes / Mise en pension de titres financiers, Encaissements prévisionnels, Info-Liqu</t>
  </si>
  <si>
    <t>Titres financiers émis, Encaissements prévisionnels, Info-Liqu</t>
  </si>
  <si>
    <t>Remboursements clientèle, Encaissements prévisionnels, Info-Liqu</t>
  </si>
  <si>
    <t>Instruments financiers à terme, Encaissements prévisionnels, Info-Liqu</t>
  </si>
  <si>
    <t>Titrisations, Encaissements prévisionnels, Info-Liqu</t>
  </si>
  <si>
    <t>Engagements de financement reçus, Encaissements prévisionnels, Info-Liqu</t>
  </si>
  <si>
    <t>Opérations de change (swaps de devises), Encaissements prévisionnels, Info-Liqu</t>
  </si>
  <si>
    <t>Autres encaissements (à préciser), Encaissements prévisionnels, Info-Liqu</t>
  </si>
  <si>
    <t>Solde net prévisionnel, Info-Liqu</t>
  </si>
  <si>
    <t>Actifs éligibles Eurosystème non encore affectés en garantie, Précisions sur les sources potentielles de financement, Info-Liqu</t>
  </si>
  <si>
    <t>Autres actifs pouvant être apportés en garantie auprès d'autres contreparties, Précisions sur les sources potentielles de financement, Info-Liqu</t>
  </si>
  <si>
    <t>Accords de refinancement, Précisions sur les sources potentielles de financement, Info-Liqu</t>
  </si>
  <si>
    <t>Actifs cessibles autres que visés ci-dessus, Précisions sur les sources potentielles de financement, Info-Liqu</t>
  </si>
  <si>
    <t>Autres sources de financement, Précisions sur les sources potentielles de financement, Info-Liqu</t>
  </si>
  <si>
    <t>Montant total des financements, Informations sur les coûts des financements, Info-Liqu</t>
  </si>
  <si>
    <t>rh010300</t>
  </si>
  <si>
    <t>SPR_0300</t>
  </si>
  <si>
    <t>Nombre de financements, Informations sur les coûts des financements, Info-Liqu</t>
  </si>
  <si>
    <t>rh010310</t>
  </si>
  <si>
    <t>SPR_0310</t>
  </si>
  <si>
    <t>Durée moyenne pondérée, Informations sur les coûts des financements, Info-Liqu</t>
  </si>
  <si>
    <t>rh010320</t>
  </si>
  <si>
    <t>SPR_0320</t>
  </si>
  <si>
    <t>Ecart moyen avec l'indice de référence (EONIA pour le jour le jour, Euribor de la durée du financement jusqu'à un an, et Euribor 3 mois pour la durée supérieure à un an), Informations sur les coûts des financements, Info-Liqu</t>
  </si>
  <si>
    <t>rh010330</t>
  </si>
  <si>
    <t>SPR_0330</t>
  </si>
  <si>
    <t>Titres reçus en pension livrée, Selon les émetteurs</t>
  </si>
  <si>
    <t>Titres donnés en pension livrée, Selon les émetteurs</t>
  </si>
  <si>
    <t>Pour mémoire : actifs en devises étrangères, Amortissements et dépréciations (consolidé)</t>
  </si>
  <si>
    <t>Caisse (consolidé)</t>
  </si>
  <si>
    <t>rh560010</t>
  </si>
  <si>
    <t>rh560020</t>
  </si>
  <si>
    <t>rh560030</t>
  </si>
  <si>
    <t>rh560040</t>
  </si>
  <si>
    <t>rh560050</t>
  </si>
  <si>
    <t>rh560060</t>
  </si>
  <si>
    <t>rh560070</t>
  </si>
  <si>
    <t>rh560080</t>
  </si>
  <si>
    <t>rh560090</t>
  </si>
  <si>
    <t>rh560100</t>
  </si>
  <si>
    <t>rh560110</t>
  </si>
  <si>
    <t>rh560120</t>
  </si>
  <si>
    <t>rh560130</t>
  </si>
  <si>
    <t>rh560140</t>
  </si>
  <si>
    <t>rh560150</t>
  </si>
  <si>
    <t>rh560160</t>
  </si>
  <si>
    <t>rh560170</t>
  </si>
  <si>
    <t>rh560180</t>
  </si>
  <si>
    <t>rh560190</t>
  </si>
  <si>
    <t>rh560200</t>
  </si>
  <si>
    <t>rh560210</t>
  </si>
  <si>
    <t>rh560220</t>
  </si>
  <si>
    <t>rh560230</t>
  </si>
  <si>
    <t>rh560240</t>
  </si>
  <si>
    <t>rh560250</t>
  </si>
  <si>
    <t>rh560260</t>
  </si>
  <si>
    <t>rh560270</t>
  </si>
  <si>
    <t>rh560280</t>
  </si>
  <si>
    <t>rh560290</t>
  </si>
  <si>
    <t>rh560300</t>
  </si>
  <si>
    <t>rh560310</t>
  </si>
  <si>
    <t>rh560320</t>
  </si>
  <si>
    <t>rh560330</t>
  </si>
  <si>
    <t>rh560340</t>
  </si>
  <si>
    <t>rh560350</t>
  </si>
  <si>
    <t>rh560360</t>
  </si>
  <si>
    <t>rh560370</t>
  </si>
  <si>
    <t>rh560380</t>
  </si>
  <si>
    <t>rh560390</t>
  </si>
  <si>
    <t>rh560400</t>
  </si>
  <si>
    <t>rh560410</t>
  </si>
  <si>
    <t>rh560420</t>
  </si>
  <si>
    <t>rh560430</t>
  </si>
  <si>
    <t>rh560440</t>
  </si>
  <si>
    <t>rh560450</t>
  </si>
  <si>
    <t>rh560460</t>
  </si>
  <si>
    <t>rh560470</t>
  </si>
  <si>
    <t>rh560480</t>
  </si>
  <si>
    <t>rh560490</t>
  </si>
  <si>
    <t>rh560500</t>
  </si>
  <si>
    <t>rh560510</t>
  </si>
  <si>
    <t>rh560520</t>
  </si>
  <si>
    <t>rh560530</t>
  </si>
  <si>
    <t>rh560540</t>
  </si>
  <si>
    <t>rh560550</t>
  </si>
  <si>
    <t>rh560560</t>
  </si>
  <si>
    <t>rh560570</t>
  </si>
  <si>
    <t>rh560580</t>
  </si>
  <si>
    <t>rh560590</t>
  </si>
  <si>
    <t>rh560600</t>
  </si>
  <si>
    <t>rh560610</t>
  </si>
  <si>
    <t>rh560620</t>
  </si>
  <si>
    <t>rh560630</t>
  </si>
  <si>
    <t>rh560640</t>
  </si>
  <si>
    <t>rh560650</t>
  </si>
  <si>
    <t>rh560660</t>
  </si>
  <si>
    <t>rh560670</t>
  </si>
  <si>
    <t>rh560680</t>
  </si>
  <si>
    <t>rh560690</t>
  </si>
  <si>
    <t>rh560700</t>
  </si>
  <si>
    <t>rh560710</t>
  </si>
  <si>
    <t>rh560720</t>
  </si>
  <si>
    <t>rh560730</t>
  </si>
  <si>
    <t>rh560740</t>
  </si>
  <si>
    <t>rh560750</t>
  </si>
  <si>
    <t>rh560760</t>
  </si>
  <si>
    <t>rh560770</t>
  </si>
  <si>
    <t>rh560780</t>
  </si>
  <si>
    <t>rh560790</t>
  </si>
  <si>
    <t>rh560800</t>
  </si>
  <si>
    <t>rh560810</t>
  </si>
  <si>
    <t>rh560820</t>
  </si>
  <si>
    <t>rh560830</t>
  </si>
  <si>
    <t>rh560840</t>
  </si>
  <si>
    <t>rh560850</t>
  </si>
  <si>
    <t>rh560860</t>
  </si>
  <si>
    <t>rh560870</t>
  </si>
  <si>
    <t>rh560880</t>
  </si>
  <si>
    <t>rh560890</t>
  </si>
  <si>
    <t>rh560900</t>
  </si>
  <si>
    <t>rh560910</t>
  </si>
  <si>
    <t>rh560920</t>
  </si>
  <si>
    <t>rh560930</t>
  </si>
  <si>
    <t>rh560940</t>
  </si>
  <si>
    <t>rh560950</t>
  </si>
  <si>
    <t>rh560960</t>
  </si>
  <si>
    <t>rh560970</t>
  </si>
  <si>
    <t>rh560980</t>
  </si>
  <si>
    <t>rh560990</t>
  </si>
  <si>
    <t>rh561000</t>
  </si>
  <si>
    <t>rh561010</t>
  </si>
  <si>
    <t>rh561020</t>
  </si>
  <si>
    <t>rh561030</t>
  </si>
  <si>
    <t>rh561040</t>
  </si>
  <si>
    <t>rh561050</t>
  </si>
  <si>
    <t>Commissions sur opérations sur titres, consolidées, Charges</t>
  </si>
  <si>
    <t>Quote-part de charges dans le résultat d'entreprises mises en équivalence (consolidé)</t>
  </si>
  <si>
    <t>Quote-part de charges dans le résultat d'entreprises non financières mises en équivalence (consolidé)</t>
  </si>
  <si>
    <t>Quote-part de charges dans le résultat d'entreprises financières mises en équivalence (consolidé)</t>
  </si>
  <si>
    <t>Commissions sur opérations sur titres, consolidées, Produits</t>
  </si>
  <si>
    <t>Commissions sur opérations de change, consolidées, Produits</t>
  </si>
  <si>
    <t>Commissions sur activités d'assistance et de conseil, consolidées, Produits</t>
  </si>
  <si>
    <t>Écart d'acquisition, Produits</t>
  </si>
  <si>
    <t>Produits extraordinaires (consolidé)</t>
  </si>
  <si>
    <t>Quote-part des produits dans le résultat d'entreprises mises en équivalence (consolidé)</t>
  </si>
  <si>
    <t>Quote-part des produits dans le résultat d'entreprises non financières mises en équivalence (consolidé)</t>
  </si>
  <si>
    <t>Quote-part des produits dans le résultat d'entreprises financières mises en équivalence (consolidé)</t>
  </si>
  <si>
    <t>Associés, gérants, Resu-Repa</t>
  </si>
  <si>
    <t>Actionnaires / intérêts des parts sociales, Resu-Repa</t>
  </si>
  <si>
    <t>Parts bénéficiaires, Resu-Repa</t>
  </si>
  <si>
    <t>Gains sur autres opérations sur autres instruments financiers à terme</t>
  </si>
  <si>
    <t>Canton_ep, Canton_eme</t>
  </si>
  <si>
    <t>Montant maximum des engagements financiers correspondant aux dettes représentatives de la monnaie électronique, Mon-Elect</t>
  </si>
  <si>
    <t>Ratio calculé</t>
  </si>
  <si>
    <t>pi103</t>
  </si>
  <si>
    <t>COEF_LIQU, MON_ELECT</t>
  </si>
  <si>
    <t>Dénomination</t>
  </si>
  <si>
    <t>Montant après retraitements de consolidation ou de globalisation</t>
  </si>
  <si>
    <t>100: Catégories d'actif</t>
  </si>
  <si>
    <t>Total de l'actif</t>
  </si>
  <si>
    <t>SITUATION, M_SITMENS</t>
  </si>
  <si>
    <t>SITUATION</t>
  </si>
  <si>
    <t xml:space="preserve">Billets et monnaies </t>
  </si>
  <si>
    <t xml:space="preserve">Autres valeurs </t>
  </si>
  <si>
    <t>SITUATION, ITB_RESID, I_OPECRES</t>
  </si>
  <si>
    <t>SITUATION, I_OPECRES</t>
  </si>
  <si>
    <t>Comptes et prêts au jour le jour (interbancaire)</t>
  </si>
  <si>
    <t>Comptes et prêts à terme (interbancaire)</t>
  </si>
  <si>
    <t>ITB_nRESI</t>
  </si>
  <si>
    <t>Valeurs reçues en pension ou achetées ferme  (interbancaire)</t>
  </si>
  <si>
    <t>ITB_RESID, I_OPECRES</t>
  </si>
  <si>
    <t>Valeurs non imputées sur opérations de trésorerie et opérations interbancaires (interbancaire)</t>
  </si>
  <si>
    <t>Créances douteuses des opérations de trésorerie et opérations interbancaires (montant net)</t>
  </si>
  <si>
    <t>Créances douteuses (interbancaire, montant brut)</t>
  </si>
  <si>
    <t>Dépréciations des créances douteuses (interbancaire)</t>
  </si>
  <si>
    <t>SITUATION, M_SITMENS, M_CREDOUT</t>
  </si>
  <si>
    <t>Créances rattachées sur opérations de trésorerie et opérations interbancaires non douteuses</t>
  </si>
  <si>
    <t>CLIENT_RE, M_CLIENRE, M_CLIENnR, I_CLIENRE, I_AGENRES</t>
  </si>
  <si>
    <t>CLIENT_RE, M_CLIENRE, M_CLIENnR, I_AGENRES</t>
  </si>
  <si>
    <t>M_AGENTNR</t>
  </si>
  <si>
    <t>CLIENT_RE</t>
  </si>
  <si>
    <t>CLIENT_RE, I_CLIENRE</t>
  </si>
  <si>
    <t>CLIENT_RE, M_CLIENRE, M_CLIENnR, I_CLIENRE</t>
  </si>
  <si>
    <t xml:space="preserve">Prêts sur cartes de crédit </t>
  </si>
  <si>
    <t>CLIENT_RE, M_CLIENRE, M_CLIENnR</t>
  </si>
  <si>
    <t>Prêts à  0% Ministère du logement</t>
  </si>
  <si>
    <t>SITUATION, CLIENT_RE, M_CLIENRE, M_CLIENnR, I_AGENRES</t>
  </si>
  <si>
    <t>SITUATION, CLIENT_RE, M_SITMENS, M_CLIENRE, M_CLIENnR, I_AGENRES</t>
  </si>
  <si>
    <t>SITUATION, CLIENT_RE, M_CLIENRE, M_CLIENnR, I_CLIENRE, I_AGENRES</t>
  </si>
  <si>
    <t>Valeurs non imputées sur opérations avec la clientèle</t>
  </si>
  <si>
    <t>SITUATION, M_SITMENS, I_AGENRES</t>
  </si>
  <si>
    <t>SITUATION, I_AGENRES</t>
  </si>
  <si>
    <t>SITUATION, ITB_nRESI, PENS_LIVR, INTRA_GPE, M_SITMENS, M_PENLIVR, M_AGENTNR</t>
  </si>
  <si>
    <t>PENS_LIVR</t>
  </si>
  <si>
    <t>SITUATION, TIT_TRANS, TITRE_PTF, M_SITMENS</t>
  </si>
  <si>
    <t>TIT_TRANS</t>
  </si>
  <si>
    <t>TITRE_PTF</t>
  </si>
  <si>
    <t>TIT_TRANS, M_TITPRIM</t>
  </si>
  <si>
    <t>TITRE_PTF, M_SITMENS, M_TITPRIM</t>
  </si>
  <si>
    <t>Titres d'investissement (Montant Net)</t>
  </si>
  <si>
    <t>SITUATION, TITRE_PTF, M_SITMENS, M_TITPRIM</t>
  </si>
  <si>
    <t xml:space="preserve">Instruments conditionnels achetés (montant net)                 </t>
  </si>
  <si>
    <t>SITUATION, IFT_ENGAG, M_SITMENS</t>
  </si>
  <si>
    <t>IFT_ENGAG</t>
  </si>
  <si>
    <t>Comptes de négociation et de règlement relatifs aux opérations sur titres débiteurs</t>
  </si>
  <si>
    <t>SITUATION, TIT_TRANS</t>
  </si>
  <si>
    <t xml:space="preserve">Siège et succursales (Actif)                             </t>
  </si>
  <si>
    <t xml:space="preserve">Débiteurs divers                                  </t>
  </si>
  <si>
    <t xml:space="preserve">Dépôts de garantie versés                         </t>
  </si>
  <si>
    <t>TIT_TRANS, M_OPETITR</t>
  </si>
  <si>
    <t>TIT_TRANS, TITRE_PTF, M_OPETITR</t>
  </si>
  <si>
    <t xml:space="preserve">Autres débiteurs divers                           </t>
  </si>
  <si>
    <t xml:space="preserve">Comptes de stocks et emplois divers (montant net)               </t>
  </si>
  <si>
    <t xml:space="preserve">Dépréciations sur comptes de stocks et emplois divers          </t>
  </si>
  <si>
    <t xml:space="preserve">Comptes de régularisation débiteurs                        </t>
  </si>
  <si>
    <t xml:space="preserve">Comptes de régularisation débiteurs hors comptes d'écart                       </t>
  </si>
  <si>
    <t xml:space="preserve">Valeurs reçues à l'encaissement                   </t>
  </si>
  <si>
    <t xml:space="preserve">Comptes de régularisation - Valeurs à rejeter                                 </t>
  </si>
  <si>
    <t>Comptes d’ajustement débiteurs</t>
  </si>
  <si>
    <t xml:space="preserve">Compte d'ajustement sur devises - actif                                    </t>
  </si>
  <si>
    <t xml:space="preserve">Comptes d'ajustement sur instruments financiers à terme - actif           </t>
  </si>
  <si>
    <t xml:space="preserve">Comptes d'ajustement sur autres éléments de hors bilan - actif            </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</si>
  <si>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</si>
  <si>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</si>
  <si>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</si>
  <si>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</si>
  <si>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</si>
  <si>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</si>
  <si>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</si>
  <si>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</si>
  <si>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 xml:space="preserve">Charges à répartir - Primes émission titres à revenu fixe              </t>
  </si>
  <si>
    <t xml:space="preserve">Charges à répartir - Primes de remboursement des titres à revenu fixe                  </t>
  </si>
  <si>
    <t xml:space="preserve">Charges à répartir - Autres charges à répartir                         </t>
  </si>
  <si>
    <t xml:space="preserve">Autres comptes de régularisation - Charges constatées d'avance                       </t>
  </si>
  <si>
    <t xml:space="preserve">Autres comptes de régularisation - Produits à recevoir                               </t>
  </si>
  <si>
    <t xml:space="preserve">Comptes de régularisation divers débiteurs                     </t>
  </si>
  <si>
    <t>Dépréciations sur créances douteuses sur opérations sur titres et opérations diverses</t>
  </si>
  <si>
    <t>SITUATION, M_CREDOUT</t>
  </si>
  <si>
    <t>Créances rattachées sur opérations sur titres et opérations diverses</t>
  </si>
  <si>
    <t>Créances rattachées : dont intérêts courus non échus sur titres de dette</t>
  </si>
  <si>
    <t xml:space="preserve">Valeurs immobilisées (Montant net)           </t>
  </si>
  <si>
    <t xml:space="preserve">Prêts subordonnés                                 </t>
  </si>
  <si>
    <t>SITUATION, ITB_nRESI, CLIENT_RE, INTRA_GPE, M_SITMENS, M_CLIENRE, M_CLIENnR</t>
  </si>
  <si>
    <t xml:space="preserve">Prêts subordonnés à terme                         </t>
  </si>
  <si>
    <t>ITB_RESID, CLIENT_RE</t>
  </si>
  <si>
    <t xml:space="preserve">Prêts subordonnés à durée indéterminée              </t>
  </si>
  <si>
    <t>Parts dans les entreprises liées, titres de participation, autres immobilisations financières et appels de fonds (y compris les titres prêtés) (Montant net)</t>
  </si>
  <si>
    <t>TITRE_PTF, M_OPETITR, M_TITPRIM, M_TITVALC</t>
  </si>
  <si>
    <t>M_SITMENS</t>
  </si>
  <si>
    <t>CLIENT_RE, M_SITMENS</t>
  </si>
  <si>
    <t xml:space="preserve">Dotations succursales à l'étranger                </t>
  </si>
  <si>
    <t xml:space="preserve">Immobilisations en cours, immobilisations d'exploitation, immobilisations hors exploitation (Montant Net)            </t>
  </si>
  <si>
    <t xml:space="preserve">Immobilisations incorporelles en cours                  </t>
  </si>
  <si>
    <t xml:space="preserve">Immobilisations corporelles en cours                 </t>
  </si>
  <si>
    <t xml:space="preserve">Immobilisations incorporelles d'exploitation              </t>
  </si>
  <si>
    <t xml:space="preserve">Fonds commercial - Autres éléments     </t>
  </si>
  <si>
    <t xml:space="preserve">Fonds commercial - Frais d'établissement                             </t>
  </si>
  <si>
    <t xml:space="preserve">Autres immobilisations incorporelles              </t>
  </si>
  <si>
    <t xml:space="preserve">Immobilisations incorporelles hors exploitation                     </t>
  </si>
  <si>
    <t xml:space="preserve">Crédit-bail et opérations assimilées (Montant net)           </t>
  </si>
  <si>
    <t>SITUATION, TIT_TRANS, INTRA_GPE, CLIENT_RE, M_SITMENS, M_CREBAIL, I_CLIENRE</t>
  </si>
  <si>
    <t xml:space="preserve">Crédit-bail mobilier                              </t>
  </si>
  <si>
    <t xml:space="preserve">Crédit-bail immobilier                            </t>
  </si>
  <si>
    <t xml:space="preserve">Crédit-bail sur actifs incorporels                </t>
  </si>
  <si>
    <t xml:space="preserve">Immobilisations en cours - Crédit-bail mobilier                              </t>
  </si>
  <si>
    <t xml:space="preserve">Immobilisations en cours - Crédit-bail immobilier                            </t>
  </si>
  <si>
    <t xml:space="preserve">Immobilisations en cours - Crédit-bail sur actifs incorporels                </t>
  </si>
  <si>
    <t xml:space="preserve">Immobilisations non louées après résiliation                 </t>
  </si>
  <si>
    <t xml:space="preserve">Location simple (Montant net)                                </t>
  </si>
  <si>
    <t xml:space="preserve">Créances douteuses sur les valeurs immobilisées (Montant net)               </t>
  </si>
  <si>
    <t xml:space="preserve">Loyers impayés (montant net) </t>
  </si>
  <si>
    <t xml:space="preserve">Créances douteuses sur les valeurs immobilisées (Montant brut)               </t>
  </si>
  <si>
    <t>Dépréciations des créances douteuses sur les valeurs immobilisées</t>
  </si>
  <si>
    <t xml:space="preserve">Créances rattachées sur valeurs immobilisées                  </t>
  </si>
  <si>
    <t xml:space="preserve">Actionnaires ou associés                                                 </t>
  </si>
  <si>
    <t xml:space="preserve">Capital souscrit et non appelé                                           </t>
  </si>
  <si>
    <t xml:space="preserve">Capital souscrit appelé non versé                                        </t>
  </si>
  <si>
    <t>110: amortissements et dépréciations</t>
  </si>
  <si>
    <t xml:space="preserve">Dépréciations sur instruments conditionnels achetés              </t>
  </si>
  <si>
    <t xml:space="preserve">Dépréciations des instruments conditionnels de cours de change achetés lors d'opérations de couverture </t>
  </si>
  <si>
    <t>Dépréciations sur comptes de stocks et emplois divers</t>
  </si>
  <si>
    <t xml:space="preserve">Dépréciations des immobilisations en cours, d'exploitation et hors exploitation               </t>
  </si>
  <si>
    <t xml:space="preserve">Amortissements et/ou dépréciation des immobilisations incorporelles  en cours                 </t>
  </si>
  <si>
    <t xml:space="preserve">Amortissements et/ou dépréciation des immobilisations corporelles  en cours                 </t>
  </si>
  <si>
    <t xml:space="preserve">Amortissements et/ou dépréciation des immobilisations incorporelles d'exploitation              </t>
  </si>
  <si>
    <t xml:space="preserve">Amortissements et/ou dépréciation du droit au bail                                     </t>
  </si>
  <si>
    <t xml:space="preserve">Amortissements et/ou dépréciation des autres éléments du fonds commercial               </t>
  </si>
  <si>
    <t xml:space="preserve">Amortissements des frais d'établissement                             </t>
  </si>
  <si>
    <t xml:space="preserve">Amortissements et/ou dépréciation des autres immobilisations incorporelles              </t>
  </si>
  <si>
    <t xml:space="preserve">Amortissements et/ou dépréciation des immobilisations corporelles  d'exploitation               </t>
  </si>
  <si>
    <t xml:space="preserve">Amortissements et/ou dépréciation des immobilisations incorporelles hors exploitation                     </t>
  </si>
  <si>
    <t xml:space="preserve">Amortissements et/ou dépréciation des immobilisations corporelles hors exploitation               </t>
  </si>
  <si>
    <t xml:space="preserve">Amortissements et dépréciations des opérations de crédit-bail mobilier et assimilées                              </t>
  </si>
  <si>
    <t xml:space="preserve">Amortissements et dépréciations des opérations de crédit-bail sur actifs incorporels                </t>
  </si>
  <si>
    <t xml:space="preserve">Amortissements et dépréciations des immobilisations en cours dans le cadre du crédit-bail mobilier                              </t>
  </si>
  <si>
    <t xml:space="preserve">Amortissements et dépréciations des immobilisations en cours dans le cadre du crédit-bail immobilier                              </t>
  </si>
  <si>
    <t xml:space="preserve">Amortissements et dépréciations des immobilisations en cours dans le cadre du crédit-bail sur actifs incorporels                </t>
  </si>
  <si>
    <t xml:space="preserve">Amortissements et dépréciations des Immobilisations non louées après résiliation                 </t>
  </si>
  <si>
    <t>120 : catégories de passif</t>
  </si>
  <si>
    <t>Opérations de trésorerie et opérations interbancaires (crédit)</t>
  </si>
  <si>
    <t>ITB_nRESI, M_SITMENS, M_AGENTNR</t>
  </si>
  <si>
    <t>SITUATION, ITB_RESID, I_OPECRES, M_SITMENS</t>
  </si>
  <si>
    <t>Comptes et emprunts</t>
  </si>
  <si>
    <t>Valeurs données en pension ou vendues ferme (interbancaire)</t>
  </si>
  <si>
    <t>Autres sommes dues à des établissements de crédit</t>
  </si>
  <si>
    <t xml:space="preserve">Autres sommes dues interbancaire -  monnaie électronique non acquise par la clientèle </t>
  </si>
  <si>
    <t>Dettes rattachées sur opérations de trésorerie et opérations interbancaires</t>
  </si>
  <si>
    <t>Opérations avec la clientèle - passif, y compris dettes rattachées</t>
  </si>
  <si>
    <t>SITUATION, CLIENT_RE, INTRA_GPE, M_SITMENS, M_CLIENRE, M_CLIENnR, I_AGENRES</t>
  </si>
  <si>
    <t>Valeurs données en pension à la clientèle</t>
  </si>
  <si>
    <t>Comptes ordinaires créditeurs clientèle</t>
  </si>
  <si>
    <t>SITUATION, CLIENT_RE, INTRA_GPE, M_SITMENS, M_CLIENRE, M_CLIENnR, I_AGENRES, I_CLIENRE, I_EPARCOL</t>
  </si>
  <si>
    <t>SITUATION, CLIENT_RE, I_AGENRES, I_CLIENRE</t>
  </si>
  <si>
    <t>SITUATION, CLIENT_RE, M_CLIENRE, M_CLIENnR, I_CLIENRE, I_AGENRES, I_EPARCOL</t>
  </si>
  <si>
    <t>CLIENT_RE, M_CLIENRE, M_CLIENnR, I_CLIENRE, I_EPARCOL</t>
  </si>
  <si>
    <t>Plans d’épargne en actions et d’épargne retraite</t>
  </si>
  <si>
    <t>CLIENT_RE, I_CLIENRE, I_EPARCOL</t>
  </si>
  <si>
    <t>Dépôts d’épargne sur les livres des sociétés de crédit différé</t>
  </si>
  <si>
    <t>SITUATION, CLIENT_RE, INTRA_GPE, M_CLIENRE, M_CLIENnR, I_CLIENRE, I_AGENRES, I_EPARCOL</t>
  </si>
  <si>
    <t>Autres sommes dues à la clientèle</t>
  </si>
  <si>
    <t>SITUATION, CLIENT_RE, M_SITMENS, M_CLIENRE, M_CLIENnR, I_CLIENRE, I_AGENRES</t>
  </si>
  <si>
    <t>Dettes rattachées sur opérations avec la clientèle</t>
  </si>
  <si>
    <t>Opérations sur titres et opérations diverses (y compris dettes rattachées)</t>
  </si>
  <si>
    <t xml:space="preserve">Titres donnés en pension livrée                   </t>
  </si>
  <si>
    <t>Titres donnés en pension livrée -  Bons du Trésor</t>
  </si>
  <si>
    <t>Titres de transaction passif</t>
  </si>
  <si>
    <t>TIT_TRANS, TITRE_PTF</t>
  </si>
  <si>
    <t>TIT_TRANS, TITRE_PTF, M_SITMENS</t>
  </si>
  <si>
    <t xml:space="preserve">Instruments conditionnels vendus                  </t>
  </si>
  <si>
    <t>SITUATION, TITRE_PTF, M_SITMENS</t>
  </si>
  <si>
    <t>SITUATION, TITRE_PTF</t>
  </si>
  <si>
    <t>TITRE_PTF, M_SITMENS</t>
  </si>
  <si>
    <t>TITRE_PTF, M_SITMENS, M_OPETITR</t>
  </si>
  <si>
    <t>SITUATION, TITRE_PTF, M_SITMENS, M_OPETITR</t>
  </si>
  <si>
    <t>Dettes constituées par des titres - Autres obligations</t>
  </si>
  <si>
    <t>Comptes de négociation et de règlement relatifs aux opérations sur titres créditeurs</t>
  </si>
  <si>
    <t xml:space="preserve">Siège et succursales (Passif)                              </t>
  </si>
  <si>
    <t xml:space="preserve">Créditeurs divers                                 </t>
  </si>
  <si>
    <t xml:space="preserve">Autres dépôts de garantie reçus                   </t>
  </si>
  <si>
    <t xml:space="preserve">Autres créditeurs divers                          </t>
  </si>
  <si>
    <t xml:space="preserve">Comptes de régularisation créditeurs                     </t>
  </si>
  <si>
    <t xml:space="preserve">Comptes de régularisation créditeurs hors comptes d'écart                       </t>
  </si>
  <si>
    <t>Comptes d’ajustement créditeurs</t>
  </si>
  <si>
    <t xml:space="preserve">Compte d'ajustement sur devises - passif                  </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</si>
  <si>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</si>
  <si>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</si>
  <si>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</si>
  <si>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</si>
  <si>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</si>
  <si>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</si>
  <si>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 xml:space="preserve">Produits constatés d'avance                       </t>
  </si>
  <si>
    <t xml:space="preserve">Charges à payer                                   </t>
  </si>
  <si>
    <t xml:space="preserve">Comptes de régularisation divers créditeurs               </t>
  </si>
  <si>
    <t xml:space="preserve">Dettes rattachées sur opérations sur titres et opérations diverses                                </t>
  </si>
  <si>
    <t xml:space="preserve">Provisions, capitaux propres et assimilés                                      </t>
  </si>
  <si>
    <t xml:space="preserve">Subventions, fonds publics affectés                                      </t>
  </si>
  <si>
    <t xml:space="preserve">Subventions et fonds publics affectés - Subventions d'investissement                                             </t>
  </si>
  <si>
    <t xml:space="preserve">Subventions et fonds publics affectés - Fonds publics affectés                                                   </t>
  </si>
  <si>
    <t>CAPITAUXP, M_SITMENS</t>
  </si>
  <si>
    <t xml:space="preserve">Provisions pour risques d'exécution des engagements par signature                                         </t>
  </si>
  <si>
    <t xml:space="preserve">Autres provisions pour risques et charges hors risques d’exécution des engagements par signature                                  </t>
  </si>
  <si>
    <t xml:space="preserve">Provisions réglementées                                                  </t>
  </si>
  <si>
    <t xml:space="preserve">Provisions réglementés - Provisions pour risques afférents aux opérations de crédit à moyen long terme                                       </t>
  </si>
  <si>
    <t xml:space="preserve">Provisions réglementées - Provisions pour investissement                                           </t>
  </si>
  <si>
    <t xml:space="preserve">Provisions réglementées - Amortissements dérogatoires                                              </t>
  </si>
  <si>
    <t xml:space="preserve">Provisions réglementées - Autres provisions réglementées                                           </t>
  </si>
  <si>
    <t xml:space="preserve">Dépôts de garantie à caractère mutuel                                       </t>
  </si>
  <si>
    <t xml:space="preserve">Dettes subordonnées                                                      </t>
  </si>
  <si>
    <t>SITUATION, INTRA_GPE</t>
  </si>
  <si>
    <t xml:space="preserve">Dettes subordonnées à terme                                             </t>
  </si>
  <si>
    <t>ITB_RESID, ITB_nRESI, CLIENT_RE, I_CLIENRE</t>
  </si>
  <si>
    <t xml:space="preserve">Autres Titres et emprunts subordonnés à terme                            </t>
  </si>
  <si>
    <t xml:space="preserve">Fonds pour risques bancaires généraux                                      </t>
  </si>
  <si>
    <t xml:space="preserve">Primes liées au capital et réserves                                      </t>
  </si>
  <si>
    <t xml:space="preserve">Primes d'émission, d'apport, de fusion, de scission, de conversion              </t>
  </si>
  <si>
    <t xml:space="preserve">Autres primes liées au capital                    </t>
  </si>
  <si>
    <t xml:space="preserve">Réserve légale                                                           </t>
  </si>
  <si>
    <t xml:space="preserve">Réserves statutaires, contractuelles                                     </t>
  </si>
  <si>
    <t xml:space="preserve">Ecarts de réévaluation                                                   </t>
  </si>
  <si>
    <t xml:space="preserve">Autres réserves                                                          </t>
  </si>
  <si>
    <t xml:space="preserve">Capital appelé                                                           </t>
  </si>
  <si>
    <t xml:space="preserve">Capital souscrit non appelé                                                           </t>
  </si>
  <si>
    <t xml:space="preserve">Eléments assimilés au capital                                            </t>
  </si>
  <si>
    <t xml:space="preserve">Report à nouveau                                                         </t>
  </si>
  <si>
    <t xml:space="preserve">Résultat en instance d'approbation                                       </t>
  </si>
  <si>
    <t>130 : Opérations de hors-bilan</t>
  </si>
  <si>
    <t xml:space="preserve">Engagements de financement en faveur des établissements de crédit               </t>
  </si>
  <si>
    <t xml:space="preserve">Engagements de financement en faveur de la clientèle                </t>
  </si>
  <si>
    <t xml:space="preserve">Cautions, avals, autres garanties d'ordre d'établissements de crédit              </t>
  </si>
  <si>
    <t xml:space="preserve">Garanties d'ordre de la clientèle                 </t>
  </si>
  <si>
    <t xml:space="preserve">Titres à livrer                                   </t>
  </si>
  <si>
    <t xml:space="preserve">Titres à livrer, Interventions à l'émission                        </t>
  </si>
  <si>
    <t xml:space="preserve">Titres à livrer, Marché gris                                       </t>
  </si>
  <si>
    <t xml:space="preserve"> Autres engagements relatifs aux titres à livrer</t>
  </si>
  <si>
    <t xml:space="preserve">Opérations de change à terme - Monnaies à livrer                                 </t>
  </si>
  <si>
    <t xml:space="preserve">Opérations de change à terme - Report/déport non couru à payer                             </t>
  </si>
  <si>
    <t xml:space="preserve">Opérations de change à terme - Intérêts non courus en devises couverts à payer            </t>
  </si>
  <si>
    <t xml:space="preserve">Autres engagements donnés                                </t>
  </si>
  <si>
    <t xml:space="preserve">Engagements de hors bilan douteux              </t>
  </si>
  <si>
    <t xml:space="preserve">Engagements de financement reçus d'établissements de crédit                 </t>
  </si>
  <si>
    <t xml:space="preserve">Engagements de financement - Lignes de refinancement confirmées                </t>
  </si>
  <si>
    <t xml:space="preserve">Engagements de financement reçus de la clientèle                 </t>
  </si>
  <si>
    <t xml:space="preserve">Cautions, avals, autres garanties reçues d'établissements de crédit           </t>
  </si>
  <si>
    <t xml:space="preserve">Garanties reçues de la clientèle                  </t>
  </si>
  <si>
    <t xml:space="preserve">Titres à recevoir                                 </t>
  </si>
  <si>
    <t xml:space="preserve">Titres à recevoir, Interventions à l'émission                        </t>
  </si>
  <si>
    <t xml:space="preserve">Titres à recevoir, Marché gris                                       </t>
  </si>
  <si>
    <t xml:space="preserve">Titres à recevoir, Titres vendus avec faculté de rachat ou de reprise                </t>
  </si>
  <si>
    <t xml:space="preserve">Titres à recevoir, Autres titres à recevoir                          </t>
  </si>
  <si>
    <t xml:space="preserve">Opérations de change à terme - Monnaies à recevoir                               </t>
  </si>
  <si>
    <t xml:space="preserve">Opérations de change à terme - Report/déport non couru à recevoir                          </t>
  </si>
  <si>
    <t xml:space="preserve">Opérations de change à terme - Intérêts non courus en devises couverts à recevoir               </t>
  </si>
  <si>
    <t xml:space="preserve">Autres engagements - Engagements reçus </t>
  </si>
  <si>
    <t>140 : Compte de résultat - Charges</t>
  </si>
  <si>
    <t>CPTE_RESU</t>
  </si>
  <si>
    <t>Charges d’exploitation bancaire</t>
  </si>
  <si>
    <t>CPTE_RESU, M_FLUDINT</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</si>
  <si>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</si>
  <si>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</si>
  <si>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</si>
  <si>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</si>
  <si>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</si>
  <si>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sur comptes d’affacturage</t>
  </si>
  <si>
    <t>Intérêts sur comptes d’épargne à régime spécial</t>
  </si>
  <si>
    <t>M_FLUDINT</t>
  </si>
  <si>
    <t>Intérêts sur bons de caisse et bons d’épargne</t>
  </si>
  <si>
    <t>CPTE_RESU, RESU_INFI</t>
  </si>
  <si>
    <t>CPTE_RESU, RESU_INFI, M_FLUDINT</t>
  </si>
  <si>
    <t>RESU_INFI</t>
  </si>
  <si>
    <t>Frais d’acquisition sur titres de placement</t>
  </si>
  <si>
    <t>Charges sur titres de l’activité de portefeuille</t>
  </si>
  <si>
    <t>Frais d’acquisition dans le cadre d'opérations sur titres</t>
  </si>
  <si>
    <t>Charges sur titres d’investissement</t>
  </si>
  <si>
    <t xml:space="preserve">Frais d’acquisition de titres d'investissement, </t>
  </si>
  <si>
    <t xml:space="preserve">Étalement de la prime sur titres d'investissement, </t>
  </si>
  <si>
    <t xml:space="preserve">Pertes sur opérations de change et d’arbitrage </t>
  </si>
  <si>
    <t>Charges sur instruments de taux d’intérêt</t>
  </si>
  <si>
    <t>Pertes sur contrats de couverture d’instruments financiers à terme de change</t>
  </si>
  <si>
    <t>Remises sur commissions de prestations de services financiers</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</si>
  <si>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</si>
  <si>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</si>
  <si>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</si>
  <si>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</si>
  <si>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</si>
  <si>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</si>
  <si>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</si>
  <si>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150 : compte de résultat - produits</t>
  </si>
  <si>
    <t>Produits d’exploitation bancaire</t>
  </si>
  <si>
    <t>Intérêts perçus sur comptes ordinaires débiteurs  dans le cadre d'opérations de trésorerie et d'opérations interbancaires</t>
  </si>
  <si>
    <t xml:space="preserve">Intérêts sur créances douteuses perçus sur opérations de trésorerie et opérations interbancaires  </t>
  </si>
  <si>
    <t>Intérêts sur crédits à l’exportation</t>
  </si>
  <si>
    <t xml:space="preserve">Intérêts sur crédits de trésorerie échéancés </t>
  </si>
  <si>
    <t>Intérêts sur crédit à l’équipement</t>
  </si>
  <si>
    <t>Intérêts sur crédit à l’habitat</t>
  </si>
  <si>
    <t xml:space="preserve">Intérêts sur report/déport sur opérations avec la clientèle </t>
  </si>
  <si>
    <t xml:space="preserve">Intérêts sur créances douteuses sur opérations avec la clientèle </t>
  </si>
  <si>
    <t>Produits sur opérations sur titres - Gains sur titres de transaction consécutive à des Opérations pour compte propre</t>
  </si>
  <si>
    <t>Opérations pour compte propre - positions directionnelles - produits</t>
  </si>
  <si>
    <t>Opérations pour compte propre - arbitrages - produits</t>
  </si>
  <si>
    <t>Opérations pour compte propre - gains sur cession sur les marchés primaires</t>
  </si>
  <si>
    <t>Opérations pour compte propre - autres gains sur titres de transaction consécutive à des opérations pour compte propre</t>
  </si>
  <si>
    <t>Produits sur opérations sur titres - Gains sur titres de transaction générés par une opération d'intermédiation</t>
  </si>
  <si>
    <t>Gains sur titres de transaction générés par une opération d'intermédiation - erreurs</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</si>
  <si>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</si>
  <si>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</si>
  <si>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</si>
  <si>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</si>
  <si>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</si>
  <si>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</si>
  <si>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</si>
  <si>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</si>
  <si>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</si>
  <si>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</si>
  <si>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</si>
  <si>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Gains sur contrats de couverture  sur autres instruments financiers à terme</t>
  </si>
  <si>
    <t>Gains sur autres autres opérations sur autres instruments financiers à terme</t>
  </si>
  <si>
    <t xml:space="preserve">Produits sur prestations de services financiers </t>
  </si>
  <si>
    <t>Commissions de gestion d’OPCVM et de FCC</t>
  </si>
  <si>
    <t>Commissions de placement et de rachat d’OPCVM et de FCC</t>
  </si>
  <si>
    <t>Produits sur prestations de services financiers - Autres commissions sur opérations sur titres pour compte de la clientèle, Commissions sur opérations SRD</t>
  </si>
  <si>
    <t>Commissions sur activités d’assistance et de conseil</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</si>
  <si>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</si>
  <si>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</si>
  <si>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</si>
  <si>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</si>
  <si>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</si>
  <si>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</si>
  <si>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</si>
  <si>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</si>
  <si>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</si>
  <si>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</si>
  <si>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</si>
  <si>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</si>
  <si>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Autres produits divers d’exploitation</t>
  </si>
  <si>
    <t>Transferts de charges d’exploitation non bancaire</t>
  </si>
  <si>
    <t>Quote-part des subventions d’investissement virée au compte de résultat</t>
  </si>
  <si>
    <t>Reprises de dépréciations sur titres de l’activité de portefeuille</t>
  </si>
  <si>
    <t>Portefeuille-titres - Titres à revenu variable - Parts d'OPC</t>
  </si>
  <si>
    <t>Comptes ordinaires créditeurs des établissements de crédit hors établissements de crédit soumis a réserves, BCE et Banques Centrales nationales, Reser-obl</t>
  </si>
  <si>
    <t>Comptes et emprunts des établissements de crédit hors établissements de crédit soumis a réserves, BCE et Banques Centrales nationales, Reser-obl</t>
  </si>
  <si>
    <t>Valeurs données en pension à des établissements de crédit hors établissements de crédit soumis a réserves, BCE et Banques Centrales nationales, Reser-obl</t>
  </si>
  <si>
    <t>Autres sommes dues à des établissements de crédit hors établissements de crédit soumis a réserves, BCE et Banques Centrales nationales, Reser-obl</t>
  </si>
  <si>
    <t>Comptes ordinaires créditeurs de la clientèle financière, Reser-obl</t>
  </si>
  <si>
    <t>Emprunts auprès de la clientèle financière, Reser-obl</t>
  </si>
  <si>
    <t>Comptes d'affacturage disponibles de la clientèle financière, Reser-obl</t>
  </si>
  <si>
    <t>Dépôts de garantie de la clientèle financière, Reser-obl</t>
  </si>
  <si>
    <t>Valeurs données en pension à la clientèle financière, Reser-obl</t>
  </si>
  <si>
    <t>Comptes ordinaires créditeurs de la clientèle non financière, Reser-obl</t>
  </si>
  <si>
    <t>Comptes créditeurs à terme de la clientèle non financière, Reser-obl</t>
  </si>
  <si>
    <t>Livrets ordinaires de la clientèle non financière, Reser-obl</t>
  </si>
  <si>
    <t>Livrets A de la clientèle non financière, Reser-obl</t>
  </si>
  <si>
    <t>Livrets bleus de la clientèle non financière, Reser-obl</t>
  </si>
  <si>
    <t>Livrets jeunes de la clientèle non financière, Reser-obl</t>
  </si>
  <si>
    <t>Livrets d'épargne populaire de la clientèle non financière, Reser-obl</t>
  </si>
  <si>
    <t>Livrets de développement durable de la clientèle non financière, Reser-obl</t>
  </si>
  <si>
    <t>Comptes d'épargne logement de la clientèle non financière, Reser-obl</t>
  </si>
  <si>
    <t>Comptes d'affacturage disponibles de la clientèle non financière, Reser-obl</t>
  </si>
  <si>
    <t>Bons de caisse et bons d'épargne de la clientèle non financière, Reser-obl</t>
  </si>
  <si>
    <t>Dépôts de garantie de la clientèle non financière, Reser-obl</t>
  </si>
  <si>
    <t>Valeurs données en pension à la clientèle non financière, Reser-obl</t>
  </si>
  <si>
    <t>Autres sommes dues à la clientèle non financière, Reser-obl</t>
  </si>
  <si>
    <t>Dettes constituées par des titres - Obligations, Reser-obl</t>
  </si>
  <si>
    <t>Obligations émises détenues par des E.C. assujettis à réserves, Reser-obl</t>
  </si>
  <si>
    <t>Autres dettes constituées par des titres, Reser-obl</t>
  </si>
  <si>
    <t>Autres dettes représentées par un titre vis-à-vis d'EC assujettis à réserves, Reser-obl</t>
  </si>
  <si>
    <t>Titres donnés en pension livrée, Reser-obl</t>
  </si>
  <si>
    <t>Comptes d'épargne à régime spécial, Reser-obl</t>
  </si>
  <si>
    <t>Assiette du calcul des réserves obligatoires sur les exigibilités à vue et assimilées, Reser-obl</t>
  </si>
  <si>
    <t>Réserves obligatoires sur les exigibilités à vue et assimilées, Reser-obl</t>
  </si>
  <si>
    <t>Assiette du calcul des réserves obligatoires sur les exigibilités inférieures ou égales à deux ans, Reser-obl</t>
  </si>
  <si>
    <t>Réserves obligatoires sur les exigibilités inférieures ou égales à deux ans, Reser-obl</t>
  </si>
  <si>
    <t>Assiette du calcul des réserves obligatoires sur les exigibilités supérieures à deux ans, Reser-obl</t>
  </si>
  <si>
    <t>Assiette du calcul des réserves obligatoires sur les pensions, Reser-obl</t>
  </si>
  <si>
    <t>Total des réserves obligatoires avant abattement, Reser-obl</t>
  </si>
  <si>
    <t>Abattement sur le total des réserves obligatoires, Reser-obl</t>
  </si>
  <si>
    <t>Total des réserves obligatoires à constituer, Reser-obl</t>
  </si>
  <si>
    <t>CIB des établissements bancaires français, Implantat</t>
  </si>
  <si>
    <t>SIREN des filiales, Implantat</t>
  </si>
  <si>
    <t>Identifiant interne des filiales, Implantat</t>
  </si>
  <si>
    <t>Dénomination des établissements, Implantat</t>
  </si>
  <si>
    <t>Nature de l'entreprise filiale, Implantat</t>
  </si>
  <si>
    <t>Nationalité de la filiale, Implantat</t>
  </si>
  <si>
    <t>Adresse zone 1 de la filiale, Implantat</t>
  </si>
  <si>
    <t>Adresse zone 2 de la filiale, Implantat</t>
  </si>
  <si>
    <t>Adresse zone 3 de la filiale, Implantat</t>
  </si>
  <si>
    <t>Code postal de la localité d'implantation de la filiale, Implantat</t>
  </si>
  <si>
    <t>Localité d'implantation de la filiale, Implantat</t>
  </si>
  <si>
    <t>N°SIREN du sous-consolidant ou de l'entité de rattachement, Implantat</t>
  </si>
  <si>
    <t>CIB du sous-consolidant ou de l'entité de rattachement, Implantat</t>
  </si>
  <si>
    <t>N°d'identifiant interne du sous-consolidant ou de l'entité de rattachement, Implantat</t>
  </si>
  <si>
    <t>Code d'activité (APE/NAF) de la filiale, Implantat</t>
  </si>
  <si>
    <t>Pourcentage de contrôle de la filiale, Implantat</t>
  </si>
  <si>
    <t>Pourcentage d'intérêt dans la filiale, Implantat</t>
  </si>
  <si>
    <t>Méthode de consolidation de la filiale, Implantat</t>
  </si>
  <si>
    <t>CIB-LC du sous consolidant prudentiel de la filiale, Implantat</t>
  </si>
  <si>
    <t>Effectifs, Implantat</t>
  </si>
  <si>
    <t>PNB (+,-), Implantat</t>
  </si>
  <si>
    <t>RBE (+,-), Implantat</t>
  </si>
  <si>
    <t>Résultat net (+,-), Implantat</t>
  </si>
  <si>
    <t>Encours gérés, Implantat</t>
  </si>
  <si>
    <t>Total de bilan, Implantat</t>
  </si>
  <si>
    <t>Risque de crédit, Implantat</t>
  </si>
  <si>
    <t>Risque de marché, Implantat</t>
  </si>
  <si>
    <t>Risque opérationnel,Implantat</t>
  </si>
  <si>
    <t>Fonds propres, Implantat</t>
  </si>
  <si>
    <t>Code SWIFT, Implantat</t>
  </si>
  <si>
    <t>Charges d'exploitation bancaire, consolidées</t>
  </si>
  <si>
    <t>Charges sur opérations de trésorerie et opérations interbancaires, consolidées</t>
  </si>
  <si>
    <t>Intérêts versés sur opérations de trésorerie et opérations interbancaires, consolidés</t>
  </si>
  <si>
    <t>Commissions versées sur opérations de trésorerie et opérations interbancaires, consolidées</t>
  </si>
  <si>
    <t>Dotations aux provisions générales pour risques de crédit, consolidées</t>
  </si>
  <si>
    <t>Charges extraordinaires, consolidées</t>
  </si>
  <si>
    <t>Total des charges, consolidées</t>
  </si>
  <si>
    <t>Produits divers d'exploitation, consolidés</t>
  </si>
  <si>
    <t>Total des produits, consolidés</t>
  </si>
  <si>
    <t>Autres intermédiaires financiers</t>
  </si>
  <si>
    <t>Auxiliaires financiers</t>
  </si>
  <si>
    <t>Institutions financières captives et prêteurs non conventionnels</t>
  </si>
  <si>
    <t>r407</t>
  </si>
  <si>
    <t>r408</t>
  </si>
  <si>
    <t>r409</t>
  </si>
  <si>
    <t>BSI - Client_re Client_nr</t>
  </si>
  <si>
    <t>RB.06.03</t>
  </si>
  <si>
    <t>Valeur nette comptable ou montant éligible au refinancement</t>
  </si>
  <si>
    <t>Montant pondéré</t>
  </si>
  <si>
    <t>Valeur des biens financés ou apportés en garantie</t>
  </si>
  <si>
    <t>Montant éligible au refinancement</t>
  </si>
  <si>
    <t>Montant après décote</t>
  </si>
  <si>
    <t>Créances ou dettes rattachées sur titres prêtés ou dettes de titres non incluses</t>
  </si>
  <si>
    <t>Ratio de couverture des SCF-SFH</t>
  </si>
  <si>
    <t>Trésorerie</t>
  </si>
  <si>
    <t>Écart de durée de vie moyenne</t>
  </si>
  <si>
    <t>Total des fonds propres, Caefp</t>
  </si>
  <si>
    <t>Total des exigences de fonds propres, Caefp</t>
  </si>
  <si>
    <t>Exigences de fonds propres spécifiques au titre de la monnaie électronique, Caefp</t>
  </si>
  <si>
    <t>EFP résultant de l’application de la méthode D [1], Caefp</t>
  </si>
  <si>
    <t>Moyenne de la monnaie électronique en circulation, Caefp</t>
  </si>
  <si>
    <t>Monnaie électronique en circulation sur les six mois précédents, Caefp</t>
  </si>
  <si>
    <t>Exigences de fonds propres au titre des services de paiement, Caefp</t>
  </si>
  <si>
    <t>Exigences de fonds propres en fonction des frais généraux (FG), Caefp</t>
  </si>
  <si>
    <t>Frais généraux fixes de l'année précédente, Caefp</t>
  </si>
  <si>
    <t>Exigences de fonds propres en fonction du volume des paiements (VP), Caefp</t>
  </si>
  <si>
    <t>Volume de paiement, Caefp</t>
  </si>
  <si>
    <t>Facteur d'échelle appliqué, Caefp</t>
  </si>
  <si>
    <t>EFP résultant de l’application du facteur d’échelle k, Caefp</t>
  </si>
  <si>
    <t>Exigences de fonds propres en fonction d'un indicateur, Caefp</t>
  </si>
  <si>
    <t>Indicateur, Caefp</t>
  </si>
  <si>
    <t>Produits d’intérêts, Caefp</t>
  </si>
  <si>
    <t>(-) charges d’intérêts, Caefp</t>
  </si>
  <si>
    <t>Commissions et frais perçus, Caefp</t>
  </si>
  <si>
    <t>Autres produits d’exploitation, Caefp</t>
  </si>
  <si>
    <t>Facteur de multiplication P, Caefp</t>
  </si>
  <si>
    <t>EFP résultant de l’application du facteur k, Caefp</t>
  </si>
  <si>
    <t>EFP au titre de l'approche standard du risque de crédit, Caefp</t>
  </si>
  <si>
    <t>Ratio de couverture, Caefp</t>
  </si>
  <si>
    <t>Ressources privilégiées provenant d'établissements de crédit, Ressources bénéficiant du privilège, SCF-Rcouv</t>
  </si>
  <si>
    <t>SCO_0010</t>
  </si>
  <si>
    <t>Montant nominal, Ressources privilégiées provenant d'établissements de crédit, Ressources bénéficiant du privilège, SCF-Rcouv</t>
  </si>
  <si>
    <t>SCO_0020</t>
  </si>
  <si>
    <t>Ressources privilégiées provenant de la clientèle, Ressources bénéficiant du privilège, SCF-Rcouv</t>
  </si>
  <si>
    <t>SCO_0030</t>
  </si>
  <si>
    <t>Montant nominal, Ressources privilégiées provenant de la clientèle, Ressources bénéficiant du privilège, SCF-Rcouv</t>
  </si>
  <si>
    <t>SCO_0040</t>
  </si>
  <si>
    <t>Titres bénéficiant du privilège, Ressources bénéficiant du privilège, SCF-Rcouv</t>
  </si>
  <si>
    <t>SCO_0070</t>
  </si>
  <si>
    <t>Montant nominal, Titres bénéficiant du privilège, Ressources bénéficiant du privilège, SCF-Rcouv</t>
  </si>
  <si>
    <t>SCO_0080</t>
  </si>
  <si>
    <t>Obligations foncières ou obligations de financement de l’habitat, Titres bénéficiant du privilège, Ressources bénéficiant du privilège, SCF-Rcouv</t>
  </si>
  <si>
    <t>SCO_0090</t>
  </si>
  <si>
    <t>Titres de créances négociables, Titres bénéficiant du privilège, Ressources bénéficiant du privilège, SCF-Rcouv</t>
  </si>
  <si>
    <t>SCO_0100</t>
  </si>
  <si>
    <t>Autres titres bénéficiant du privilège, Titres bénéficiant du privilège, Ressources bénéficiant du privilège, SCF-Rcouv</t>
  </si>
  <si>
    <t>SCO_0110</t>
  </si>
  <si>
    <t>Dettes rattachées, Titres bénéficiant du privilège, Ressources bénéficiant du privilège, SCF-Rcouv</t>
  </si>
  <si>
    <t>SCO_0120</t>
  </si>
  <si>
    <t>(-) Obligations foncières ou obligations de financement de l’habitat émises et souscrites par l’établissement assujetti non affectées en garantie d’opérations de crédit de la Banque de France, Titres bénéficiant du privilège, Ressources bénéficiant du privilège, SCF-Rcouv</t>
  </si>
  <si>
    <t>SCO_0130</t>
  </si>
  <si>
    <t>Sous-total, Titres bénéficiant du privilège, Ressources bénéficiant du privilège, SCF-Rcouv</t>
  </si>
  <si>
    <t>SCO_0140</t>
  </si>
  <si>
    <t>Sommes dues au titre du contrat prévu à l'article L 513-15 du code monétaire et financier, Ressources bénéficiant du privilège, SCF-Rcouv</t>
  </si>
  <si>
    <t>SCO_0150</t>
  </si>
  <si>
    <t>Sommes dues au titre des instruments financiers à terme bénéficiant du privilège (art. L 513-11 du code monétaire et financier), Ressources bénéficiant du privilège, SCF-Rcouv</t>
  </si>
  <si>
    <t>SCO_0160</t>
  </si>
  <si>
    <t>Impact des variations de change, Sommes dues au titre des instruments financiers à terme bénéficiant du privilège (art. L 513-11 du code monétaire et financier), Ressources bénéficiant du privilège, SCF-Rcouv</t>
  </si>
  <si>
    <t>SCO_0170</t>
  </si>
  <si>
    <t>Dettes résultant des frais annexes (art. L 513-11 du code monétaire et financier), Ressources bénéficiant du privilège, SCF-Rcouv</t>
  </si>
  <si>
    <t>SCO_0180</t>
  </si>
  <si>
    <t>Ressources privilégiées, Ressources bénéficiant du privilège, SCF-Rcouv</t>
  </si>
  <si>
    <t>SCO_0190</t>
  </si>
  <si>
    <t>Montant nominal des ressources privilégiées, Ressources bénéficiant du privilège, SCF-Rcouv</t>
  </si>
  <si>
    <t>SCO_0200</t>
  </si>
  <si>
    <t>Prêts bénéficiant d'une hypothèque de 1er rang ou d'une garantie équivalente, Éléments d'actif venant en couverture des ressources privilégiées, Valeur nette comptable ou montant éligible au refinancement, SCF-Rcouv</t>
  </si>
  <si>
    <t>SCO_0210</t>
  </si>
  <si>
    <t>Billets à ordre (art. L 343-42 à L 313-49 du Code monétaire et financier), Éléments d'actif venant en couverture des ressources privilégiées, Valeur nette comptable ou montant éligible au refinancement, SCF-Rcouv</t>
  </si>
  <si>
    <t>SCO_0220</t>
  </si>
  <si>
    <t>Prêts bénéficiant d'une hypothèque de 1er rang ou d'une garantie équivalente, Billets à ordre (art. L 343-42 à L 313-49 du Code monétaire et financier), Éléments d'actif venant en couverture des ressources privilégiées, Valeur nette comptable ou montant éligible au refinancement, SCF-Rcouv</t>
  </si>
  <si>
    <t>SCO_0230</t>
  </si>
  <si>
    <t>Prêts cautionnés, Billets à ordre (art. L 343-42 à L 313-49 du Code monétaire et financier), Éléments d'actif venant en couverture des ressources privilégiées, Valeur nette comptable ou montant éligible au refinancement, SCF-Rcouv</t>
  </si>
  <si>
    <t>SCO_0240</t>
  </si>
  <si>
    <t>Prêts cautionnés répondant aux conditions du 1 a) alinéa 2 de l’annexe au règlement n° 99-10, Prêts cautionnés, Billets à ordre (art. L 313-42 à L 313-49 du Code monétaire et financier), Éléments d'actif venant en couverture des ressources privilégiées, Valeur nette comptable ou montant éligible au refinancement, SCF-Rcouv</t>
  </si>
  <si>
    <t>SCO_0250</t>
  </si>
  <si>
    <t>Prêts cautionnés répondant aux conditions du 1 a)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</si>
  <si>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SCO_0260</t>
  </si>
  <si>
    <t>Prêts cautionnés répondant aux conditions du 1 b) aliné 2 de l’annexe au règlement n° 99-10, Prêts cautionnés, Billets à ordre (art. L 313-42 à L 313-49 du Code monétaire et financier), Éléments d'actif venant en couverture des ressources privilégiées, Valeur nette comptable ou montant éligible au refinancement, SCF-Rcouv</t>
  </si>
  <si>
    <t>SCO_0270</t>
  </si>
  <si>
    <t>Prêts cautionnés répondant aux conditions du 1 b)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</si>
  <si>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SCO_0280</t>
  </si>
  <si>
    <t>Expositions sur les personnes publiques, Éléments d'actif venant en couverture des ressources privilégiées, Valeur nette comptable ou montant éligible au refinancement, SCF-Rcouv</t>
  </si>
  <si>
    <t>SCO_0290</t>
  </si>
  <si>
    <t>Expositions visées au 5° de l’article L 513-4.I du Code monétaire et financier, Expositions sur les personnes publiques, Éléments d'actif venant en couverture des ressources privilégiées, Valeur nette comptable ou montant éligible au refinancement, SCF-Rcouv</t>
  </si>
  <si>
    <t>SCO_0300</t>
  </si>
  <si>
    <t>Expositions visées au 5° de l’article L 513-4 I du Code monétaire et financier inscrites au bilan antérieurement au 31 décembre 2007, Expositions sur les personnes publiques, Éléments d'actif venant en couverture des ressources privilégiées, Valeur nette comptable ou montant éligible au refinancement, SCF-Rcouv</t>
  </si>
  <si>
    <t>SCO_0310</t>
  </si>
  <si>
    <t>Immobilisations résultant de l'acquisition des immeubles au titre de la mise en jeu d'une garantie, Éléments d'actif venant en couverture des ressources privilégiées, Valeur nette comptable ou montant éligible au refinancement, SCF-Rcouv</t>
  </si>
  <si>
    <t>SCO_0320</t>
  </si>
  <si>
    <t>Titres, valeurs et dépôts sûrs et liquidités relevant de l'art. R 513-6, Éléments d'actif venant en couverture des ressources privilégiées, Valeur nette comptable ou montant éligible au refinancement, SCF-Rcouv</t>
  </si>
  <si>
    <t>SCO_0330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</si>
  <si>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Valeur nette comptable ou montant éligible au refinancement, SCF-Rcouv</t>
  </si>
  <si>
    <t>SCO_0340</t>
  </si>
  <si>
    <t>Créances et garanties liées à la gestion des instruments financiers à terme relevant du 2e alinéa de l’article R 513-6, Titres, valeurs et dépôts sûrs et liquidités relevant de l'art R 513-6, Éléments d'actif venant en couverture des ressources privilégiées, Valeur nette comptable ou montant éligible au refinancement, SCF-Rcouv</t>
  </si>
  <si>
    <t>SCO_0350</t>
  </si>
  <si>
    <t>SCO_0360</t>
  </si>
  <si>
    <t>Prêts cautionnés, Éléments d'actif venant en couverture des ressources privilégiées, Valeur nette comptable ou montant éligible au refinancement, SCF-Rcouv</t>
  </si>
  <si>
    <t>SCO_0370</t>
  </si>
  <si>
    <t>Prêts cautionnés répondant aux conditions du 1 a) alinéa 2 de l’annexe au règlement n° 99-10, Prêts cautionnés, Éléments d'actif venant en couverture des ressources privilégiées, Valeur nette comptable ou montant éligible au refinancement, SCF-Rcouv</t>
  </si>
  <si>
    <t>SCO_0380</t>
  </si>
  <si>
    <t>Prêts cautionnés répondant aux conditions du 1 a) alinéa 3 de l’annexe au règlement n° 99-10, Prêts cautionnés, Éléments d'actif venant en couverture des ressources privilégiées, Valeur nette comptable ou montant éligible au refinancement, SCF-Rcouv</t>
  </si>
  <si>
    <t>SCO_0390</t>
  </si>
  <si>
    <t>Prêts cautionnés répondant aux conditions du 1 b) alinéa 2 de l’annexe au règlement n° 99-10, Prêts cautionnés, Éléments d'actif venant en couverture des ressources privilégiées, Valeur nette comptable ou montant éligible au refinancement, SCF-Rcouv</t>
  </si>
  <si>
    <t>SCO_0400</t>
  </si>
  <si>
    <t>Prêts cautionnés répondant aux conditions du 1 b) alinéa 3 de l’annexe au règlement n° 99-10, Prêts cautionnés, Éléments d'actif venant en couverture des ressources privilégiées, Valeur nette comptable ou montant éligible au refinancement, SCF-Rcouv</t>
  </si>
  <si>
    <t>SCO_0410</t>
  </si>
  <si>
    <t>Parts, actions et titres de créance émis par un organisme de titrisation, Éléments d'actif venant en couverture des ressources privilégiées, Valeur nette comptable ou montant éligible au refinancement, SCF-Rcouv</t>
  </si>
  <si>
    <t>SCO_0420</t>
  </si>
  <si>
    <t>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</si>
  <si>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SCO_0430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</si>
  <si>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</si>
  <si>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SCO_0440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</si>
  <si>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</si>
  <si>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SCO_0450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</si>
  <si>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</si>
  <si>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SCO_0460</t>
  </si>
  <si>
    <t>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</si>
  <si>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SCO_0470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</si>
  <si>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</si>
  <si>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SCO_0480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</si>
  <si>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</si>
  <si>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SCO_0490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</si>
  <si>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</si>
  <si>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SCO_0500</t>
  </si>
  <si>
    <t>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</si>
  <si>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SCO_0510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</si>
  <si>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</si>
  <si>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SCO_0520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</si>
  <si>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</si>
  <si>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SCO_0530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</si>
  <si>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</si>
  <si>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SCO_0540</t>
  </si>
  <si>
    <t>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</si>
  <si>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SCO_0550</t>
  </si>
  <si>
    <t>SCO_0560</t>
  </si>
  <si>
    <t>SCO_0570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</si>
  <si>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</si>
  <si>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SCO_0580</t>
  </si>
  <si>
    <t>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</si>
  <si>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SCO_0590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</si>
  <si>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</si>
  <si>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SCO_0600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</si>
  <si>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</si>
  <si>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SCO_0610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</si>
  <si>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</si>
  <si>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SCO_0620</t>
  </si>
  <si>
    <t>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</si>
  <si>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SCO_0630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</si>
  <si>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</si>
  <si>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SCO_0640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</si>
  <si>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</si>
  <si>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SCO_0650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</si>
  <si>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</si>
  <si>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SCO_0660</t>
  </si>
  <si>
    <t>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</si>
  <si>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SCO_0670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</si>
  <si>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</si>
  <si>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SCO_0680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</si>
  <si>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</si>
  <si>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SCO_0690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</si>
  <si>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</si>
  <si>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SCO_0700</t>
  </si>
  <si>
    <t>Autres éléments d'actif, Éléments d'actif venant en couverture des ressources privilégiées, Valeur nette comptable ou montant éligible au refinancement, SCF-Rcouv</t>
  </si>
  <si>
    <t>SCO_0710</t>
  </si>
  <si>
    <t>Autres éléments de la classe 1, Autres éléments d'actif, Éléments d'actif venant en couverture des ressources privilégiées, Valeur nette comptable ou montant éligible au refinancement, SCF-Rcouv</t>
  </si>
  <si>
    <t>SCO_0720</t>
  </si>
  <si>
    <t>Autres éléments de la classe 2, Autres éléments d'actif, Éléments d'actif venant en couverture des ressources privilégiées, Valeur nette comptable ou montant éligible au refinancement, SCF-Rcouv</t>
  </si>
  <si>
    <t>SCO_0730</t>
  </si>
  <si>
    <t>Autres éléments de la classe 3, Autres éléments d'actif, Éléments d'actif venant en couverture des ressources privilégiées, Valeur nette comptable ou montant éligible au refinancement, SCF-Rcouv</t>
  </si>
  <si>
    <t>SCO_0740</t>
  </si>
  <si>
    <t>Autres éléments de la classe 4, Autres éléments d'actif, Éléments d'actif venant en couverture des ressources privilégiées, Valeur nette comptable ou montant éligible au refinancement, SCF-Rcouv</t>
  </si>
  <si>
    <t>SCO_0750</t>
  </si>
  <si>
    <t>Opérations venant en déduction des actifs, Éléments d'actif venant en couverture des ressources privilégiées, Valeur nette comptable ou montant éligible au refinancement, SCF-Rcouv</t>
  </si>
  <si>
    <t>SCO_0760</t>
  </si>
  <si>
    <t>Sommes reçues de la clientèle en attente d’imputation, Opérations venant en déduction des actifs, Éléments d'actif venant en couverture des ressources privilégiées, Valeur nette comptable ou montant éligible au refinancement, SCF-Rcouv</t>
  </si>
  <si>
    <t>SCO_0770</t>
  </si>
  <si>
    <t>SCO_0780</t>
  </si>
  <si>
    <t>Créances mobilisées dans les conditions fixées par les articles L 313-23 à L 313-34 du Code monétaire et financier, Opérations venant en déduction des actifs, Éléments d'actif venant en couverture des ressources privilégiées, Valeur nette comptable ou montant éligible au refinancement, SCF-Rcouv</t>
  </si>
  <si>
    <t>SCO_0790</t>
  </si>
  <si>
    <t>Prêts bénéficiant d'une hypothèque de 1er rang ou d'une garantie équivalente, Éléments d'actif venant en couverture des ressources privilégiées, Montant pondéré, SCF-Rcouv</t>
  </si>
  <si>
    <t>SCO_0820</t>
  </si>
  <si>
    <t>Billets à ordre (art. L 343-42 à L 313-49 du Code monétaire et financier), Éléments d'actif venant en couverture des ressources privilégiées, Montant pondéré, SCF-Rcouv</t>
  </si>
  <si>
    <t>SCO_0830</t>
  </si>
  <si>
    <t>Prêts bénéficiant d'une hypothèque de 1er rang ou d'une garantie équivalente, Billets à ordre (art. L 343-42 à L 313-49 du Code monétaire et financier), Éléments d'actif venant en couverture des ressources privilégiées, Montant pondéré, SCF-Rcouv</t>
  </si>
  <si>
    <t>SCO_0840</t>
  </si>
  <si>
    <t>Prêts cautionnés, Billets à ordre (art. L 343-42 à L 313-49 du Code monétaire et financier), Éléments d'actif venant en couverture des ressources privilégiées, Montant pondéré, SCF-Rcouv</t>
  </si>
  <si>
    <t>SCO_0850</t>
  </si>
  <si>
    <t>Prêts cautionnés répondant aux conditions du 1 a) alinéa 2 de l’annexe au règlement n° 99-10, Prêts cautionnés, Billets à ordre (art. L 313-42 à L 313-49 du Code monétaire et financier), Éléments d'actif venant en couverture des ressources privilégiées, Montant pondéré, SCF-Rcouv</t>
  </si>
  <si>
    <t>SCO_0860</t>
  </si>
  <si>
    <t>Prêts cautionnés répondant aux conditions du 1 a) alinéa 3 de l’annexe au règlement n° 99-10, Prêts cautionnés, Billets à ordre (art. L 313-42 à L 313-49 du Code monétaire et financier), Éléments d'actif venant en couverture des ressources privilégiées, Montant pondéré, SCF-Rcouv</t>
  </si>
  <si>
    <t>SCO_0870</t>
  </si>
  <si>
    <t>Prêts cautionnés répondant aux conditions du 1 b) aliné 2 de l’annexe au règlement n° 99-10, Prêts cautionnés, Billets à ordre (art. L 313-42 à L 313-49 du Code monétaire et financier), Éléments d'actif venant en couverture des ressources privilégiées, Montant pondéré, SCF-Rcouv</t>
  </si>
  <si>
    <t>SCO_0880</t>
  </si>
  <si>
    <t>Prêts cautionnés répondant aux conditions du 1 b) alinéa 3 de l’annexe au règlement n° 99-10, Prêts cautionnés, Billets à ordre (art. L 313-42 à L 313-49 du Code monétaire et financier), Éléments d'actif venant en couverture des ressources privilégiées, Montant pondéré, SCF-Rcouv</t>
  </si>
  <si>
    <t>SCO_0890</t>
  </si>
  <si>
    <t>Expositions sur les personnes publiques, Éléments d'actif venant en couverture des ressources privilégiées, Montant pondéré, SCF-Rcouv</t>
  </si>
  <si>
    <t>SCO_0900</t>
  </si>
  <si>
    <t>Expositions visées au 5° de l’article L 513-4.I du Code monétaire et financier, Expositions sur les personnes publiques, Éléments d'actif venant en couverture des ressources privilégiées, Montant pondéré, SCF-Rcouv</t>
  </si>
  <si>
    <t>SCO_0910</t>
  </si>
  <si>
    <t>Expositions visées au 5° de l’article L 513-4 I du Code monétaire et financier inscrites au bilan antérieurement au 31 décembre 2007, Expositions sur les personnes publiques, Éléments d'actif venant en couverture des ressources privilégiées, Montant pondéré, SCF-Rcouv</t>
  </si>
  <si>
    <t>SCO_0920</t>
  </si>
  <si>
    <t>Immobilisations résultant de l'acquisition des immeubles au titre de la mise en jeu d'une garantie, Éléments d'actif venant en couverture des ressources privilégiées, Montant pondéré, SCF-Rcouv</t>
  </si>
  <si>
    <t>SCO_0930</t>
  </si>
  <si>
    <t>Titres, valeurs et dépôts sûrs et liquidités relevant de l'art. R 513-6, Éléments d'actif venant en couverture des ressources privilégiées, Montant pondéré, SCF-Rcouv</t>
  </si>
  <si>
    <t>SCO_0940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</si>
  <si>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Montant pondéré, SCF-Rcouv</t>
  </si>
  <si>
    <t>SCO_0950</t>
  </si>
  <si>
    <t>Créances et garanties liées à la gestion des instruments financiers à terme relevant du 2e alinéa de l’article R 513-6, Titres, valeurs et dépôts sûrs et liquidités relevant de l'art R 513-6, Éléments d'actif venant en couverture des ressources privilégiées, Montant pondéré, SCF-Rcouv</t>
  </si>
  <si>
    <t>SCO_0960</t>
  </si>
  <si>
    <t>SCO_0970</t>
  </si>
  <si>
    <t>Prêts cautionnés, Éléments d'actif venant en couverture des ressources privilégiées, Montant pondéré, SCF-Rcouv</t>
  </si>
  <si>
    <t>SCO_0980</t>
  </si>
  <si>
    <t>Prêts cautionnés répondant aux conditions du 1 a) alinéa 2 de l’annexe au règlement n° 99-10, Prêts cautionnés, Éléments d'actif venant en couverture des ressources privilégiées, Montant pondéré, SCF-Rcouv</t>
  </si>
  <si>
    <t>SCO_0990</t>
  </si>
  <si>
    <t>Prêts cautionnés répondant aux conditions du 1 a) alinéa 3 de l’annexe au règlement n° 99-10, Prêts cautionnés, Éléments d'actif venant en couverture des ressources privilégiées, Montant pondéré, SCF-Rcouv</t>
  </si>
  <si>
    <t>SCO_1000</t>
  </si>
  <si>
    <t>Prêts cautionnés répondant aux conditions du 1 b) alinéa 2 de l’annexe au règlement n° 99-10, Prêts cautionnés, Éléments d'actif venant en couverture des ressources privilégiées, Montant pondéré, SCF-Rcouv</t>
  </si>
  <si>
    <t>SCO_1010</t>
  </si>
  <si>
    <t>Prêts cautionnés répondant aux conditions du 1 b) alinéa 3 de l’annexe au règlement n° 99-10, Prêts cautionnés, Éléments d'actif venant en couverture des ressources privilégiées, Montant pondéré, SCF-Rcouv</t>
  </si>
  <si>
    <t>SCO_1020</t>
  </si>
  <si>
    <t>Parts, actions et titres de créance émis par un organisme de titrisation, Éléments d'actif venant en couverture des ressources privilégiées, Montant pondéré, SCF-Rcouv</t>
  </si>
  <si>
    <t>SCO_1030</t>
  </si>
  <si>
    <t>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</si>
  <si>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SCO_1040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</si>
  <si>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</si>
  <si>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SCO_1050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</si>
  <si>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</si>
  <si>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SCO_1060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</si>
  <si>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</si>
  <si>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SCO_1070</t>
  </si>
  <si>
    <t>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</si>
  <si>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SCO_1080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</si>
  <si>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</si>
  <si>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SCO_1090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</si>
  <si>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</si>
  <si>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SCO_1100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</si>
  <si>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</si>
  <si>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SCO_1110</t>
  </si>
  <si>
    <t>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</si>
  <si>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SCO_1120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</si>
  <si>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</si>
  <si>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SCO_1130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</si>
  <si>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</si>
  <si>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SCO_1140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</si>
  <si>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</si>
  <si>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SCO_1150</t>
  </si>
  <si>
    <t>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</si>
  <si>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SCO_1160</t>
  </si>
  <si>
    <t>SCO_1170</t>
  </si>
  <si>
    <t>SCO_1180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</si>
  <si>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</si>
  <si>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SCO_1190</t>
  </si>
  <si>
    <t>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</si>
  <si>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SCO_1200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</si>
  <si>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</si>
  <si>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SCO_1210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</si>
  <si>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</si>
  <si>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SCO_1220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</si>
  <si>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</si>
  <si>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SCO_1230</t>
  </si>
  <si>
    <t>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</si>
  <si>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SCO_1240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</si>
  <si>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</si>
  <si>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SCO_1250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</si>
  <si>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</si>
  <si>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SCO_1260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</si>
  <si>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</si>
  <si>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SCO_1270</t>
  </si>
  <si>
    <t>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</si>
  <si>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SCO_1280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</si>
  <si>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</si>
  <si>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SCO_1290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</si>
  <si>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</si>
  <si>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SCO_1300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</si>
  <si>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</si>
  <si>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SCO_1310</t>
  </si>
  <si>
    <t>Autres éléments d'actif, Éléments d'actif venant en couverture des ressources privilégiées, Montant pondéré, SCF-Rcouv</t>
  </si>
  <si>
    <t>SCO_1320</t>
  </si>
  <si>
    <t>Autres éléments de la classe 1, Autres éléments d'actif, Éléments d'actif venant en couverture des ressources privilégiées, Montant pondéré, SCF-Rcouv</t>
  </si>
  <si>
    <t>SCO_1330</t>
  </si>
  <si>
    <t>Autres éléments de la classe 2, Autres éléments d'actif, Éléments d'actif venant en couverture des ressources privilégiées, Montant pondéré, SCF-Rcouv</t>
  </si>
  <si>
    <t>SCO_1340</t>
  </si>
  <si>
    <t>Autres éléments de la classe 3, Autres éléments d'actif, Éléments d'actif venant en couverture des ressources privilégiées, Montant pondéré, SCF-Rcouv</t>
  </si>
  <si>
    <t>SCO_1350</t>
  </si>
  <si>
    <t>Autres éléments de la classe 4, Autres éléments d'actif, Éléments d'actif venant en couverture des ressources privilégiées, Montant pondéré, SCF-Rcouv</t>
  </si>
  <si>
    <t>SCO_1360</t>
  </si>
  <si>
    <t>Opérations venant en déduction des actifs, Éléments d'actif venant en couverture des ressources privilégiées, Montant pondéré, SCF-Rcouv</t>
  </si>
  <si>
    <t>SCO_1370</t>
  </si>
  <si>
    <t>Sommes reçues de la clientèle en attente d’imputation, Opérations venant en déduction des actifs, Éléments d'actif venant en couverture des ressources privilégiées, Montant pondéré, SCF-Rcouv</t>
  </si>
  <si>
    <t>SCO_1380</t>
  </si>
  <si>
    <t>SCO_1390</t>
  </si>
  <si>
    <t>Créances mobilisées dans les conditions fixées par les articles L 313-23 à L 313-34 du Code monétaire et financier, Opérations venant en déduction des actifs, Éléments d'actif venant en couverture des ressources privilégiées, Montant pondéré, SCF-Rcouv</t>
  </si>
  <si>
    <t>SCO_1400</t>
  </si>
  <si>
    <t>Total des montants pondérés des éléments d'actif, Éléments d'actif venant en couverture des ressources privilégiées, Montant pondéré, SCF-Rcouv</t>
  </si>
  <si>
    <t>SCO_1410</t>
  </si>
  <si>
    <t>Ratio de couverture, Éléments d'actif venant en couverture des ressources privilégiées, Montant pondéré, SCF-Rcouv</t>
  </si>
  <si>
    <t>SCO_1420</t>
  </si>
  <si>
    <t>Total de l’actif, Contrôle des limites, SCF-Rcouv</t>
  </si>
  <si>
    <t>SCO_1430</t>
  </si>
  <si>
    <t>Prêts cautionnés figurant à l’actif d’organismes de titrisation ou d’entités similaires, ou mobilisés par billets à ordre, Contrôle des limites, SCF-Rcouv</t>
  </si>
  <si>
    <t>SCO_1440</t>
  </si>
  <si>
    <t>Total des prêts cautionnés / actif, Contrôle des limites, SCF-Rcouv</t>
  </si>
  <si>
    <t>SCO_1450</t>
  </si>
  <si>
    <t>Billets à ordre figurant à l’actif d’organismes de titrisation ou d’entités similaires, Contrôle des limites, SCF-Rcouv</t>
  </si>
  <si>
    <t>SCO_1460</t>
  </si>
  <si>
    <t>Billets à ordre / actif, Contrôle des limites, SCF-Rcouv</t>
  </si>
  <si>
    <t>SCO_1470</t>
  </si>
  <si>
    <t>SCO_1480</t>
  </si>
  <si>
    <t>SCO_1500</t>
  </si>
  <si>
    <t>SCO_1520</t>
  </si>
  <si>
    <t>SCO_1530</t>
  </si>
  <si>
    <t>Prêts hypothécaires, Calcul des quotités éligibles au refinancement, SCF-Rcouv</t>
  </si>
  <si>
    <t>SCO_1540</t>
  </si>
  <si>
    <t>Prêts pour lesquels la quotité de refinancement est le capital restant dû, Prêts hypothécaires, Calcul des quotités éligibles au refinancement, SCF-Rcouv</t>
  </si>
  <si>
    <t>SCO_1550</t>
  </si>
  <si>
    <t>Prêts pour lesquels la quotité de refinancement est le produit de la valeur des biens apportés en garantie et des quotités visées à l’art. R 513-1, Prêts hypothécaires, Calcul des quotités éligibles au refinancement, SCF-Rcouv</t>
  </si>
  <si>
    <t>SCO_1560</t>
  </si>
  <si>
    <t>Prêts relevant de l’art. R 513-1 II.1, Prêts pour lesquels la quotité de refinancement est le produit de la valeur des biens apportés en garantie et des quotités visées à l’art. R 513-1, Prêts hypothécaires, Calcul des quotités éligibles au refinancement, SCF-Rcouv</t>
  </si>
  <si>
    <t>SCO_1570</t>
  </si>
  <si>
    <t>Prêts relevant de l’art. R 513-1 II.2, Prêts pour lesquels la quotité de refinancement est le produit de la valeur des biens apportés en garantie et des quotités visées à l’art. R 513-1, Prêts hypothécaires, Calcul des quotités éligibles au refinancement, SCF-Rcouv</t>
  </si>
  <si>
    <t>SCO_1580</t>
  </si>
  <si>
    <t>Prêts relevant de l’art. R 513-1 II.3, Prêts pour lesquels la quotité de refinancement est le produit de la valeur des biens apportés en garantie et des quotités visées à l’art. R 513-1, Prêts hypothécaires, Calcul des quotités éligibles au refinancement, SCF-Rcouv</t>
  </si>
  <si>
    <t>SCO_1590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</si>
  <si>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</si>
  <si>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</si>
  <si>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</si>
  <si>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</si>
  <si>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</si>
  <si>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SCO_1620</t>
  </si>
  <si>
    <t>Prêts cautionnés, Calcul des quotités éligibles au refinancement, SCF-Rcouv</t>
  </si>
  <si>
    <t>SCO_1630</t>
  </si>
  <si>
    <t>Prêts pour lesquels la quotité de refinancement est le produit de la valeur des biens financés et des quotités visées à l’art. R. 513-1, Prêts cautionnés, Calcul des quotités éligibles au refinancement, SCF-Rcouv</t>
  </si>
  <si>
    <t>SCO_1640</t>
  </si>
  <si>
    <t>Prêts relevant de l’art. R. 513-1 II.1, Prêts pour lesquels la quotité de refinancement est le produit de la valeur des biens financés et des quotités visées à l’art. R. 513-1, Prêts cautionnés, Calcul des quotités éligibles au refinancement, SCF-Rcouv</t>
  </si>
  <si>
    <t>SCO_1650</t>
  </si>
  <si>
    <t>Prêts relevant de l’art. R. 513-1 II.2, Prêts pour lesquels la quotité de refinancement est le produit de la valeur des biens financés et des quotités visées à l’art. R. 513-1, Prêts cautionnés, Calcul des quotités éligibles au refinancement, SCF-Rcouv</t>
  </si>
  <si>
    <t>SCO_1660</t>
  </si>
  <si>
    <t>prêts relevant de l’art. R. 513-1 II.3, Prêts pour lesquels la quotité de refinancement est le produit de la valeur des biens financés et des quotités visées à l’art. R. 513-1, Prêts cautionnés, Calcul des quotités éligibles au refinancement, SCF-Rcouv</t>
  </si>
  <si>
    <t>SCO_1670</t>
  </si>
  <si>
    <t>Billets à ordre (art.L 313-42 à L 313-49), Calcul des quotités éligibles au refinancement, SCF-Rcouv</t>
  </si>
  <si>
    <t>SCO_1680</t>
  </si>
  <si>
    <t>Prêts mobilisés pour lesquels la quotité de refinancement est le capital restant dû, Billets à ordre (art.L 313-42 à L 313-49), Calcul des quotités éligibles au refinancement, SCF-Rcouv</t>
  </si>
  <si>
    <t>SCO_1690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</si>
  <si>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</si>
  <si>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</si>
  <si>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</si>
  <si>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</si>
  <si>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</si>
  <si>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</si>
  <si>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</si>
  <si>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</si>
  <si>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</si>
  <si>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SCO_1740</t>
  </si>
  <si>
    <t>Parts ou actions d’organismes de titrisation, Calcul des quotités éligibles au refinancement, SCF-Rcouv</t>
  </si>
  <si>
    <t>SCO_1750</t>
  </si>
  <si>
    <t>Parts, actions et titres de créance d’organismes de titrisation répondant à l'art. R 513-3. I.1, Parts ou actions d’organismes de titrisation, Calcul des quotités éligibles au refinancement, SCF-Rcouv</t>
  </si>
  <si>
    <t>SCO_1760</t>
  </si>
  <si>
    <t>Parts, actions et titres de créance d’organismes de titrisation répondant à l'art. R 513-3.I.2, Parts ou actions d’organismes de titrisation, Calcul des quotités éligibles au refinancement, SCF-Rcouv</t>
  </si>
  <si>
    <t>SCO_1770</t>
  </si>
  <si>
    <t>Parts, actions et titres de créance d’organismes de titrisation répondant à l'art. R 513-3.I.3, Parts ou actions d’organismes de titrisation, Calcul des quotités éligibles au refinancement, SCF-Rcouv</t>
  </si>
  <si>
    <t>SCO_1780</t>
  </si>
  <si>
    <t>Prêts hypothécaires, Calcul des quotités éligibles au refinancement, Valeur des biens financés ou apportés en garantie, SCF-Rcouv</t>
  </si>
  <si>
    <t>SCO_1790</t>
  </si>
  <si>
    <t>Prêts pour lesquels la quotité de refinancement est le capital restant dû, Prêts hypothécaires, Calcul des quotités éligibles au refinancement, Valeur des biens financés ou apportés en garantie, SCF-Rcouv</t>
  </si>
  <si>
    <t>SCO_1800</t>
  </si>
  <si>
    <t>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</si>
  <si>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SCO_1810</t>
  </si>
  <si>
    <t>Prêts relevant de l’art. R 513-1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</si>
  <si>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SCO_1820</t>
  </si>
  <si>
    <t>Prêts relevant de l’art. R 513-1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</si>
  <si>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SCO_1830</t>
  </si>
  <si>
    <t>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</si>
  <si>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SCO_1840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</si>
  <si>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</si>
  <si>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SCO_1850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</si>
  <si>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</si>
  <si>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SCO_1860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</si>
  <si>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</si>
  <si>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SCO_1870</t>
  </si>
  <si>
    <t>Prêts cautionnés, Calcul des quotités éligibles au refinancement, Valeur des biens financés ou apportés en garantie, SCF-Rcouv</t>
  </si>
  <si>
    <t>SCO_1880</t>
  </si>
  <si>
    <t>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</si>
  <si>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SCO_1890</t>
  </si>
  <si>
    <t>Prêts relevant de l’art. R. 513-1 II.1,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</si>
  <si>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SCO_1900</t>
  </si>
  <si>
    <t>Prêts relevant de l’art. R. 513-1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</si>
  <si>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SCO_1910</t>
  </si>
  <si>
    <t>prêts relevant de l’art. R. 513-1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</si>
  <si>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SCO_1920</t>
  </si>
  <si>
    <t>Billets à ordre (art.L 313-42 à L 313-49), Calcul des quotités éligibles au refinancement, Valeur des biens financés ou apportés en garantie, SCF-Rcouv</t>
  </si>
  <si>
    <t>SCO_1930</t>
  </si>
  <si>
    <t>Prêts mobilisés pour lesquels la quotité de refinancement est le capital restant dû, Billets à ordre (art.L 313-42 à L 313-49), Calcul des quotités éligibles au refinancement, Valeur des biens financés ou apportés en garantie, SCF-Rcouv</t>
  </si>
  <si>
    <t>SCO_1940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</si>
  <si>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</si>
  <si>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SCO_1950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</si>
  <si>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</si>
  <si>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SCO_1960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</si>
  <si>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</si>
  <si>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SCO_1970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</si>
  <si>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</si>
  <si>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SCO_1980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</si>
  <si>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</si>
  <si>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SCO_1990</t>
  </si>
  <si>
    <t>Parts ou actions d’organismes de titrisation, Calcul des quotités éligibles au refinancement, Valeur des biens financés ou apportés en garantie, SCF-Rcouv</t>
  </si>
  <si>
    <t>SCO_2000</t>
  </si>
  <si>
    <t>Parts, actions et titres de créance d’organismes de titrisation répondant à l'art. R 513-3. I.1, Parts ou actions d’organismes de titrisation, Calcul des quotités éligibles au refinancement, Valeur des biens financés ou apportés en garantie, SCF-Rcouv</t>
  </si>
  <si>
    <t>SCO_2010</t>
  </si>
  <si>
    <t>Parts, actions et titres de créance d’organismes de titrisation répondant à l'art. R 513-3.I.2, Parts ou actions d’organismes de titrisation, Calcul des quotités éligibles au refinancement, Valeur des biens financés ou apportés en garantie, SCF-Rcouv</t>
  </si>
  <si>
    <t>SCO_2020</t>
  </si>
  <si>
    <t>Parts, actions et titres de créance d’organismes de titrisation répondant à l'art. R 513-3.I.3, Parts ou actions d’organismes de titrisation, Calcul des quotités éligibles au refinancement, Valeur des biens financés ou apportés en garantie, SCF-Rcouv</t>
  </si>
  <si>
    <t>SCO_2030</t>
  </si>
  <si>
    <t>Prêts hypothécaires, Calcul des quotités éligibles au refinancement, Montant éligible au refinancement, SCF-Rcouv</t>
  </si>
  <si>
    <t>SCO_2040</t>
  </si>
  <si>
    <t>Prêts pour lesquels la quotité de refinancement est le capital restant dû, Prêts hypothécaires, Calcul des quotités éligibles au refinancement, Montant éligible au refinancement, SCF-Rcouv</t>
  </si>
  <si>
    <t>SCO_2050</t>
  </si>
  <si>
    <t>Prêts pour lesquels la quotité de refinancement est le produit de la valeur des biens apportés en garantie et des quotités visées à l’art. R 513-1, Prêts hypothécaires, Calcul des quotités éligibles au refinancement, Montant éligible au refinancement, SCF-Rcouv</t>
  </si>
  <si>
    <t>SCO_2060</t>
  </si>
  <si>
    <t>Prêts relevant de l’art. R 513-1 II.1,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</si>
  <si>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SCO_2070</t>
  </si>
  <si>
    <t>Prêts relevant de l’art. R 513-1 II.2,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</si>
  <si>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SCO_2080</t>
  </si>
  <si>
    <t>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</si>
  <si>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</si>
  <si>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</si>
  <si>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</si>
  <si>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</si>
  <si>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</si>
  <si>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</si>
  <si>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SCO_2120</t>
  </si>
  <si>
    <t>Prêts cautionnés, Calcul des quotités éligibles au refinancement, Montant éligible au refinancement, SCF-Rcouv</t>
  </si>
  <si>
    <t>SCO_2130</t>
  </si>
  <si>
    <t>Prêts pour lesquels la quotité de refinancement est le produit de la valeur des biens financés et des quotités visées à l’art. R. 513-1, Prêts cautionnés, Calcul des quotités éligibles au refinancement, Montant éligible au refinancement, SCF-Rcouv</t>
  </si>
  <si>
    <t>SCO_2140</t>
  </si>
  <si>
    <t>Prêts relevant de l’art. R. 513-1 II.1, Prêts pour lesquels la quotité de refinancement est le produit de la valeur des biens financés et des quotités visées à l’art. R. 513-1, Prêts cautionnés, Calcul des quotités éligibles au refinancement, Montant éligible au refinancement, SCF-Rcouv</t>
  </si>
  <si>
    <t>SCO_2150</t>
  </si>
  <si>
    <t>Prêts relevant de l’art. R. 513-1 II.2, Prêts pour lesquels la quotité de refinancement est le produit de la valeur des biens financés et des quotités visées à l’art. R. 513-1, Prêts cautionnés, Calcul des quotités éligibles au refinancement, Montant éligible au refinancement, SCF-Rcouv</t>
  </si>
  <si>
    <t>SCO_2160</t>
  </si>
  <si>
    <t>prêts relevant de l’art. R. 513-1 II.3, Prêts pour lesquels la quotité de refinancement est le produit de la valeur des biens financés et des quotités visées à l’art. R. 513-1, Prêts cautionnés, Calcul des quotités éligibles au refinancement, Montant éligible au refinancement, SCF-Rcouv</t>
  </si>
  <si>
    <t>SCO_2170</t>
  </si>
  <si>
    <t>Billets à ordre (art.L 313-42 à L 313-49), Calcul des quotités éligibles au refinancement, Montant éligible au refinancement, SCF-Rcouv</t>
  </si>
  <si>
    <t>SCO_2180</t>
  </si>
  <si>
    <t>Prêts mobilisés pour lesquels la quotité de refinancement est le capital restant dû, Billets à ordre (art.L 313-42 à L 313-49), Calcul des quotités éligibles au refinancement, Montant éligible au refinancement, SCF-Rcouv</t>
  </si>
  <si>
    <t>SCO_2190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</si>
  <si>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</si>
  <si>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</si>
  <si>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</si>
  <si>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</si>
  <si>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</si>
  <si>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</si>
  <si>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</si>
  <si>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</si>
  <si>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</si>
  <si>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SCO_2240</t>
  </si>
  <si>
    <t>Parts ou actions d’organismes de titrisation, Calcul des quotités éligibles au refinancement, Montant éligible au refinancement, SCF-Rcouv</t>
  </si>
  <si>
    <t>SCO_2250</t>
  </si>
  <si>
    <t>Parts, actions et titres de créance d’organismes de titrisation répondant à l'art. R 513-3. I.1, Parts ou actions d’organismes de titrisation, Calcul des quotités éligibles au refinancement, Montant éligible au refinancement, SCF-Rcouv</t>
  </si>
  <si>
    <t>SCO_2260</t>
  </si>
  <si>
    <t>Parts, actions et titres de créance d’organismes de titrisation répondant à l'art. R 513-3.I.2, Parts ou actions d’organismes de titrisation, Calcul des quotités éligibles au refinancement, Montant éligible au refinancement, SCF-Rcouv</t>
  </si>
  <si>
    <t>SCO_2270</t>
  </si>
  <si>
    <t>Parts, actions et titres de créance d’organismes de titrisation répondant à l'art. R 513-3.I.3, Parts ou actions d’organismes de titrisation, Calcul des quotités éligibles au refinancement, Montant éligible au refinancement, SCF-Rcouv</t>
  </si>
  <si>
    <t>SCO_2280</t>
  </si>
  <si>
    <t>Prêts cautionnés détenus directement, Contrôle des limites, SCF-Rcouv</t>
  </si>
  <si>
    <t>SCO_2290</t>
  </si>
  <si>
    <t>Billets à ordre détenus directement, Contrôle des limites, SCF-Rcouv</t>
  </si>
  <si>
    <t>SCO_2300</t>
  </si>
  <si>
    <t>Prêts pour lesquels la quotité de refinancement est le capital restant dû, Prêts cautionnés, Calcul des quotités éligibles au refinancement, SCF-Rcouv</t>
  </si>
  <si>
    <t>SCO_2310</t>
  </si>
  <si>
    <t>Prêts pour lesquels la quotité de refinancement est le capital restant dû, Prêts cautionnés, Calcul des quotités éligibles au refinancement, Valeur des biens financés ou apportés en garantie, SCF-Rcouv</t>
  </si>
  <si>
    <t>SCO_2320</t>
  </si>
  <si>
    <t>Prêts pour lesquels la quotité de refinancement est le capital restant dû, Prêts cautionnés, Calcul des quotités éligibles au refinancement, Montant éligible au refinancement, SCF-Rcouv</t>
  </si>
  <si>
    <t>SCO_2330</t>
  </si>
  <si>
    <t>SCO_2340</t>
  </si>
  <si>
    <t>SCO_2350</t>
  </si>
  <si>
    <t>SCO_2360</t>
  </si>
  <si>
    <t>SCO_2370</t>
  </si>
  <si>
    <t>SCO_2380</t>
  </si>
  <si>
    <t>SCO_2390</t>
  </si>
  <si>
    <t>SCO_2400</t>
  </si>
  <si>
    <t>Ressources non privilégiées, Calcul de la limite de l'exposition sur les entreprises liées, SCF-Rcouv</t>
  </si>
  <si>
    <t>SCO_2410</t>
  </si>
  <si>
    <t>Montant de la limite de 25% des ressources non privilégiées, Ressources non privilégiées, Calcul de la limite de l'exposition sur les entreprises liées, SCF-Rcouv</t>
  </si>
  <si>
    <t>SCO_2420</t>
  </si>
  <si>
    <t>SCO_2430</t>
  </si>
  <si>
    <t>SCO_2440</t>
  </si>
  <si>
    <t>SCO_2450</t>
  </si>
  <si>
    <t>SCO_2460</t>
  </si>
  <si>
    <t>SCO_2470</t>
  </si>
  <si>
    <t>Montant à déduire de l'actif, Calcul de la limite de l'exposition sur les entreprises liées, SCF-Rcouv</t>
  </si>
  <si>
    <t>SCO_2480</t>
  </si>
  <si>
    <t>SCO_2490</t>
  </si>
  <si>
    <t>SCO_2500</t>
  </si>
  <si>
    <t>SCO_2510</t>
  </si>
  <si>
    <t>SCO_2520</t>
  </si>
  <si>
    <t>SCO_2530</t>
  </si>
  <si>
    <t>SCO_2540</t>
  </si>
  <si>
    <t>SCO_2550</t>
  </si>
  <si>
    <t>Ressources non privilégiées, Calcul de la limite de l'exposition sur les entreprises liées, Montant pondéré, SCF-Rcouv</t>
  </si>
  <si>
    <t>SCO_2560</t>
  </si>
  <si>
    <t>SCO_2570</t>
  </si>
  <si>
    <t>SCO_2580</t>
  </si>
  <si>
    <t>SCO_2590</t>
  </si>
  <si>
    <t>SCO_2600</t>
  </si>
  <si>
    <t>SCO_2610</t>
  </si>
  <si>
    <t>Actifs déduits en application du dernier alinéa de l'article 9 du règlement CRBF n°99-10, Opérations venant en déduction des actifs, Éléments d'actif venant en couverture des ressources privilégiées, Montant pondéré, SCF-Rcouv</t>
  </si>
  <si>
    <t>SCO_2620</t>
  </si>
  <si>
    <t>SCO_2630</t>
  </si>
  <si>
    <t>SCO_2640</t>
  </si>
  <si>
    <t>Présence d'impasses de trésorerie à 180 jours, SCF-Tréso</t>
  </si>
  <si>
    <t>STO_0010</t>
  </si>
  <si>
    <t>Entrées de trésorerie, SCF-Tréso</t>
  </si>
  <si>
    <t>STO_0020</t>
  </si>
  <si>
    <t>Sorties de trésorerie, SCF-Tréso</t>
  </si>
  <si>
    <t>STO_0030</t>
  </si>
  <si>
    <t>Solde de trésorerie, SCF-Tréso</t>
  </si>
  <si>
    <t>STO_0040</t>
  </si>
  <si>
    <t>Solde de trésorerie cumulé, SCF-Tréso</t>
  </si>
  <si>
    <t>STO_0050</t>
  </si>
  <si>
    <t>Valeurs de remplacement, Éléments de couverture, Premier jour, SCF-Tréso</t>
  </si>
  <si>
    <t>STO_0060</t>
  </si>
  <si>
    <t>STO_0070</t>
  </si>
  <si>
    <t>Valeurs et dépôts répondant aux conditions de l'article R. 513-6 du code monétaire et financier, Valeurs de remplacement, Éléments de couverture, Premier jour, SCF-Tréso</t>
  </si>
  <si>
    <t>STO_0080</t>
  </si>
  <si>
    <t>Titres de créances émis ou totalement garantis par une personne publique en application de l'article R. 513-20 du code monétaire et financier, Valeurs de remplacement, Éléments de couverture, Premier jour, SCF-Tréso</t>
  </si>
  <si>
    <t>STO_0090</t>
  </si>
  <si>
    <t>Titres de créances émis ou totalement garantis par une administration centrale en application de l'article R. 513-20 du code monétaire et financier, Valeurs de remplacement, Éléments de couverture, Premier jour, SCF-Tréso</t>
  </si>
  <si>
    <t>STO_0100</t>
  </si>
  <si>
    <t>Montants placés sur des comptes ouverts auprès d'une banque centrale en application de l'article R. 513-20 du code monétaire et financier, Valeurs de remplacement, Éléments de couverture, Premier jour, SCF-Tréso</t>
  </si>
  <si>
    <t>STO_0110</t>
  </si>
  <si>
    <t>Actifs éligibles aux opérations de crédit de la Banque de France, Éléments de couverture, Premier jour, SCF-Tréso</t>
  </si>
  <si>
    <t>STO_0120</t>
  </si>
  <si>
    <t>Prêts bénéficiant d'une hypothèque de 1er rang ou d'une garantie équivalente, Actifs éligibles aux opérations de crédit de la Banque de France, Éléments de couverture, Premier jour, SCF-Tréso</t>
  </si>
  <si>
    <t>STO_0130</t>
  </si>
  <si>
    <t>Prêts cautionnés, Actifs éligibles aux opérations de crédit de la Banque de France, Éléments de couverture, Premier jour, SCF-Tréso</t>
  </si>
  <si>
    <t>STO_0140</t>
  </si>
  <si>
    <t>Billets à ordre (art. L. 313-42 à L. 313-49 du code monétaire et financier), Actifs éligibles aux opérations de crédit de la Banque de France, Éléments de couverture, Premier jour, SCF-Tréso</t>
  </si>
  <si>
    <t>STO_0150</t>
  </si>
  <si>
    <t>Expositions sur des personnes publiques, Actifs éligibles aux opérations de crédit de la Banque de France, Éléments de couverture, Premier jour, SCF-Tréso</t>
  </si>
  <si>
    <t>STO_0160</t>
  </si>
  <si>
    <t>Titres de créances émis ou totalement garantis par une administration centrale, Actifs éligibles aux opérations de crédit de la Banque de France, Éléments de couverture, Premier jour, SCF-Tréso</t>
  </si>
  <si>
    <t>STO_0170</t>
  </si>
  <si>
    <t>Autres expositions mobilisables, Actifs éligibles aux opérations de crédit de la Banque de France, Éléments de couverture, Premier jour, SCF-Tréso</t>
  </si>
  <si>
    <t>STO_0180</t>
  </si>
  <si>
    <t>Parts, actions et titres de créances émis par un organisme de titrisation, Actifs éligibles aux opérations de crédit de la Banque de France, Éléments de couverture, Premier jour, SCF-Tréso</t>
  </si>
  <si>
    <t>STO_0190</t>
  </si>
  <si>
    <t>Autres actifs, Actifs éligibles aux opérations de crédit de la Banque de France, Éléments de couverture, Premier jour, SCF-Tréso</t>
  </si>
  <si>
    <t>STO_0200</t>
  </si>
  <si>
    <t>Actifs éligibles aux opérations de crédit de la Banque de France, Éléments de couverture, Premier jour, Montant après décote, SCF-Tréso</t>
  </si>
  <si>
    <t>STO_0210</t>
  </si>
  <si>
    <t>Prêts bénéficiant d'une hypothèque de 1er rang ou d'une garantie équivalente, Actifs éligibles aux opérations de crédit de la Banque de France, Éléments de couverture, Premier jour, Montant après décote, SCF-Tréso</t>
  </si>
  <si>
    <t>STO_0220</t>
  </si>
  <si>
    <t>Prêts cautionnés, Actifs éligibles aux opérations de crédit de la Banque de France, Éléments de couverture, Premier jour, Montant après décote, SCF-Tréso</t>
  </si>
  <si>
    <t>STO_0230</t>
  </si>
  <si>
    <t>Billets à ordre (art. L. 313-42 à L. 313-49 du code monétaire et financier), Actifs éligibles aux opérations de crédit de la Banque de France, Éléments de couverture, Premier jour, Montant après décote, SCF-Tréso</t>
  </si>
  <si>
    <t>STO_0240</t>
  </si>
  <si>
    <t>Expositions sur des personnes publiques, Actifs éligibles aux opérations de crédit de la Banque de France, Éléments de couverture, Premier jour, Montant après décote, SCF-Tréso</t>
  </si>
  <si>
    <t>STO_0250</t>
  </si>
  <si>
    <t>Titres de créances émis ou totalement garantis par une administration centrale, Actifs éligibles aux opérations de crédit de la Banque de France, Éléments de couverture, Premier jour, Montant après décote, SCF-Tréso</t>
  </si>
  <si>
    <t>STO_0260</t>
  </si>
  <si>
    <t>Autres expositions mobilisables, Actifs éligibles aux opérations de crédit de la Banque de France, Éléments de couverture, Premier jour, Montant après décote, SCF-Tréso</t>
  </si>
  <si>
    <t>STO_0270</t>
  </si>
  <si>
    <t>Parts, actions et titres de créances émis par un organisme de titrisation, Actifs éligibles aux opérations de crédit de la Banque de France, Éléments de couverture, Premier jour, Montant après décote, SCF-Tréso</t>
  </si>
  <si>
    <t>STO_0280</t>
  </si>
  <si>
    <t>Autres actifs, Actifs éligibles aux opérations de crédit de la Banque de France, Éléments de couverture, Premier jour, Montant après décote, SCF-Tréso</t>
  </si>
  <si>
    <t>STO_0290</t>
  </si>
  <si>
    <t>Total des éléments disponibles, Éléments de couverture, Premier jour, Montant après décote, SCF-Tréso</t>
  </si>
  <si>
    <t>STO_0300</t>
  </si>
  <si>
    <t>Valeurs de remplacement, Éléments de couverture, Dernier jour, SCF-Tréso</t>
  </si>
  <si>
    <t>STO_0310</t>
  </si>
  <si>
    <t>STO_0320</t>
  </si>
  <si>
    <t>Valeurs et dépôts répondant aux conditions de l'article R. 513-6 du code monétaire et financier, Valeurs de remplacement, Éléments de couverture, Dernier jour, SCF-Tréso</t>
  </si>
  <si>
    <t>STO_0330</t>
  </si>
  <si>
    <t>Titres de créances émis ou totalement garantis par une personne publique en application de l'article R. 513-20 du code monétaire et financier, Valeurs de remplacement, Éléments de couverture, Dernier jour, SCF-Tréso</t>
  </si>
  <si>
    <t>STO_0340</t>
  </si>
  <si>
    <t>Titres de créances émis ou totalement garantis par une administration centrale en application de l'article R. 513-20 du code monétaire et financier, Valeurs de remplacement, Éléments de couverture, Dernier jour, SCF-Tréso</t>
  </si>
  <si>
    <t>STO_0350</t>
  </si>
  <si>
    <t>Montants placés sur des comptes ouverts auprès d'une banque centrale en application de l'article R. 513-20 du code monétaire et financier, Valeurs de remplacement, Éléments de couverture, Dernier jour, SCF-Tréso</t>
  </si>
  <si>
    <t>STO_0360</t>
  </si>
  <si>
    <t>Actifs éligibles aux opérations de crédit de la Banque de France, Éléments de couverture, Dernier jour, SCF-Tréso</t>
  </si>
  <si>
    <t>STO_0370</t>
  </si>
  <si>
    <t>Prêts bénéficiant d'une hypothèque de 1er rang ou d'une garantie équivalente, Actifs éligibles aux opérations de crédit de la Banque de France, Éléments de couverture, Dernier jour, SCF-Tréso</t>
  </si>
  <si>
    <t>STO_0380</t>
  </si>
  <si>
    <t>Prêts cautionnés, Actifs éligibles aux opérations de crédit de la Banque de France, Éléments de couverture, Dernier jour, SCF-Tréso</t>
  </si>
  <si>
    <t>STO_0390</t>
  </si>
  <si>
    <t>Billets à ordre (art. L. 313-42 à L. 313-49 du code monétaire et financier), Actifs éligibles aux opérations de crédit de la Banque de France, Éléments de couverture, Dernier jour, SCF-Tréso</t>
  </si>
  <si>
    <t>STO_0400</t>
  </si>
  <si>
    <t>Expositions sur des personnes publiques, Actifs éligibles aux opérations de crédit de la Banque de France, Éléments de couverture, Dernier jour, SCF-Tréso</t>
  </si>
  <si>
    <t>STO_0410</t>
  </si>
  <si>
    <t>Titres de créances émis ou totalement garantis par une administration centrale, Actifs éligibles aux opérations de crédit de la Banque de France, Éléments de couverture, Dernier jour, SCF-Tréso</t>
  </si>
  <si>
    <t>STO_0420</t>
  </si>
  <si>
    <t>Autres expositions mobilisables, Actifs éligibles aux opérations de crédit de la Banque de France, Éléments de couverture, Dernier jour, SCF-Tréso</t>
  </si>
  <si>
    <t>STO_0430</t>
  </si>
  <si>
    <t>Parts, actions et titres de créances émis par un organisme de titrisation, Actifs éligibles aux opérations de crédit de la Banque de France, Éléments de couverture, Dernier jour, SCF-Tréso</t>
  </si>
  <si>
    <t>STO_0440</t>
  </si>
  <si>
    <t>Autres actifs, Actifs éligibles aux opérations de crédit de la Banque de France, Éléments de couverture, Dernier jour, SCF-Tréso</t>
  </si>
  <si>
    <t>STO_0450</t>
  </si>
  <si>
    <t>Actifs éligibles aux opérations de crédit de la Banque de France, Éléments de couverture, Dernier jour, Montant après décote, SCF-Tréso</t>
  </si>
  <si>
    <t>STO_0460</t>
  </si>
  <si>
    <t>Prêts bénéficiant d'une hypothèque de 1er rang ou d'une garantie équivalente, Actifs éligibles aux opérations de crédit de la Banque de France, Éléments de couverture, Dernier jour, Montant après décote, SCF-Tréso</t>
  </si>
  <si>
    <t>STO_0470</t>
  </si>
  <si>
    <t>Prêts cautionnés, Actifs éligibles aux opérations de crédit de la Banque de France, Éléments de couverture, Dernier jour, Montant après décote, SCF-Tréso</t>
  </si>
  <si>
    <t>STO_0480</t>
  </si>
  <si>
    <t>Billets à ordre (art. L. 313-42 à L. 313-49 du code monétaire et financier), Actifs éligibles aux opérations de crédit de la Banque de France, Éléments de couverture, Dernier jour, Montant après décote, SCF-Tréso</t>
  </si>
  <si>
    <t>STO_0490</t>
  </si>
  <si>
    <t>Expositions sur des personnes publiques, Actifs éligibles aux opérations de crédit de la Banque de France, Éléments de couverture, Dernier jour, Montant après décote, SCF-Tréso</t>
  </si>
  <si>
    <t>STO_0500</t>
  </si>
  <si>
    <t>Titres de créances émis ou totalement garantis par une administration centrale, Actifs éligibles aux opérations de crédit de la Banque de France, Éléments de couverture, Dernier jour, Montant après décote, SCF-Tréso</t>
  </si>
  <si>
    <t>STO_0510</t>
  </si>
  <si>
    <t>Autres expositions mobilisables, Actifs éligibles aux opérations de crédit de la Banque de France, Éléments de couverture, Dernier jour, Montant après décote, SCF-Tréso</t>
  </si>
  <si>
    <t>STO_0520</t>
  </si>
  <si>
    <t>Parts, actions et titres de créances émis par un organisme de titrisation, Actifs éligibles aux opérations de crédit de la Banque de France, Éléments de couverture, Dernier jour, Montant après décote, SCF-Tréso</t>
  </si>
  <si>
    <t>STO_0530</t>
  </si>
  <si>
    <t>Autres actifs, Actifs éligibles aux opérations de crédit de la Banque de France, Éléments de couverture, Dernier jour, Montant après décote, SCF-Tréso</t>
  </si>
  <si>
    <t>STO_0540</t>
  </si>
  <si>
    <t>Total des éléments disponibles, Éléments de couverture, Dernier jour, Montant après décote, SCF-Tréso</t>
  </si>
  <si>
    <t>STO_0550</t>
  </si>
  <si>
    <t>Actifs, Calcul de l'écart de durée de vie moyenne, SCF-Dvimo</t>
  </si>
  <si>
    <t>SDV_0010</t>
  </si>
  <si>
    <t>Actifs, Calcul de l'écart de durée de vie moyenne, Durée de vie moyenne</t>
  </si>
  <si>
    <t>SDV_0020</t>
  </si>
  <si>
    <t>Prêts bénéficiant d'une hypothèque de 1er rang ou d'une garantie équivalente, Actifs, Calcul de l'écart de durée de vie moyenne, SCF-Dvimo</t>
  </si>
  <si>
    <t>SDV_0030</t>
  </si>
  <si>
    <t>Prêts bénéficiant d'une hypothèque de 1er rang ou d'une garantie équivalente, Actifs, Calcul de l'écart de durée de vie moyenne, Durée de vie moyenne</t>
  </si>
  <si>
    <t>SDV_0040</t>
  </si>
  <si>
    <t>Billets à ordre (article L. 313-42 à L. 313-49 du code monétaire et financier), Actifs, Calcul de l'écart de durée de vie moyenne, SCF-Dvimo</t>
  </si>
  <si>
    <t>SDV_0050</t>
  </si>
  <si>
    <t>Billets à ordre (article L. 313-42 à L. 313-49 du code monétaire et financier), Actifs, Calcul de l'écart de durée de vie moyenne, Durée de vie moyenne</t>
  </si>
  <si>
    <t>SDV_0060</t>
  </si>
  <si>
    <t>Expositions sur les personnes publiques, Actifs, Calcul de l'écart de durée de vie moyenne, SCF-Dvimo</t>
  </si>
  <si>
    <t>SDV_0070</t>
  </si>
  <si>
    <t>Expositions sur les personnes publiques, Actifs, Calcul de l'écart de durée de vie moyenne, Durée de vie moyenne</t>
  </si>
  <si>
    <t>SDV_0080</t>
  </si>
  <si>
    <t>SDV_0090</t>
  </si>
  <si>
    <t>SDV_0100</t>
  </si>
  <si>
    <t>Titres, valeurs et dépôts sûrs et liquides relevant de l'article R. 513-6 du code monétaire et financier, Actifs, Calcul de l'écart de durée de vie moyenne, SCF-Dvimo</t>
  </si>
  <si>
    <t>SDV_0110</t>
  </si>
  <si>
    <t>Titres, valeurs et dépôts sûrs et liquides relevant de l'article R. 513-6 du code monétaire et financier, Actifs, Calcul de l'écart de durée de vie moyenne, Durée de vie moyenne</t>
  </si>
  <si>
    <t>SDV_0120</t>
  </si>
  <si>
    <t>Expositions sur les entreprises mentionnées au troisième alinéa de l'article R. 513-8 du code monétaire et financier, Titres, valeurs et dépôts sûrs et liquides relevant de l'article R. 513-6 du code monétaire et financier, Actifs, Calcul de l'écart de durée de vie moyenne, SCF-Dvimo</t>
  </si>
  <si>
    <t>SDV_0130</t>
  </si>
  <si>
    <t>Expositions sur les entreprises mentionnées au troisième alinéa de l'article R. 513-8 du code monétaire et financier, Titres, valeurs et dépôts sûrs et liquides relevant de l'article R. 513-6, Actifs, Calcul de l'écart de durée de vie moyenne, Durée de vie moyenne</t>
  </si>
  <si>
    <t>SDV_0140</t>
  </si>
  <si>
    <t>Prêts cautionnés, Actifs, Calcul de l'écart de durée de vie moyenne, SCF-Dvimo</t>
  </si>
  <si>
    <t>SDV_0150</t>
  </si>
  <si>
    <t>Prêts cautionnés, Actifs, Calcul de l'écart de durée de vie moyenne, Durée de vie moyenne</t>
  </si>
  <si>
    <t>SDV_0160</t>
  </si>
  <si>
    <t>Parts, actions et titres de créances émis par un organisme de titrisation, Actifs, Calcul de l'écart de durée de vie moyenne, SCF-Dvimo</t>
  </si>
  <si>
    <t>SDV_0170</t>
  </si>
  <si>
    <t>Parts, actions et titres de créances émis par un organisme de titrisation, Actifs, Calcul de l'écart de durée de vie moyenne, Durée de vie moyenne</t>
  </si>
  <si>
    <t>SDV_0180</t>
  </si>
  <si>
    <t>Autres éléments d'actif, Actifs, Calcul de l'écart de durée de vie moyenne, SCF-Dvimo</t>
  </si>
  <si>
    <t>SDV_0190</t>
  </si>
  <si>
    <t>Autres éléments d'actif, Actifs, Calcul de l'écart de durée de vie moyenne, Durée de vie moyenne</t>
  </si>
  <si>
    <t>SDV_0200</t>
  </si>
  <si>
    <t>Passifs privilégiés, Calcul de l'écart de durée de vie moyenne, SCF-Dvimo</t>
  </si>
  <si>
    <t>SDV_0210</t>
  </si>
  <si>
    <t>Passifs privilégiés, Calcul de l'écart de durée de vie moyenne, Durée de vie moyenne</t>
  </si>
  <si>
    <t>SDV_0220</t>
  </si>
  <si>
    <t>Montant des ressources privilégiées provenant d'établissements de crédit, Passifs privilégiés, Calcul de l'écart de durée de vie moyenne, SCF-Dvimo</t>
  </si>
  <si>
    <t>SDV_0230</t>
  </si>
  <si>
    <t>Montant des ressources privilégiées provenant d'établissements de crédit, Passifs privilégiés, Calcul de l'écart de durée de vie moyenne, Durée de vie moyenne</t>
  </si>
  <si>
    <t>SDV_0240</t>
  </si>
  <si>
    <t>Montant des ressources privilégiées provenant de la clientèle, Passifs privilégiés, Calcul de l'écart de durée de vie moyenne, SCF-Dvimo</t>
  </si>
  <si>
    <t>SDV_0250</t>
  </si>
  <si>
    <t>Montant des ressources privilégiées provenant de la clientèle, Passifs privilégiés, Calcul de l'écart de durée de vie moyenne, Durée de vie moyenne</t>
  </si>
  <si>
    <t>SDV_0260</t>
  </si>
  <si>
    <t>Montant des titres bénéficiant du privilège, Passifs privilégiés, Calcul de l'écart de durée de vie moyenne, SCF-Dvimo</t>
  </si>
  <si>
    <t>SDV_0270</t>
  </si>
  <si>
    <t>Montant des titres bénéficiant du privilège, Passifs privilégiés, Calcul de l'écart de durée de vie moyenne, Durée de vie moyenne</t>
  </si>
  <si>
    <t>SDV_0280</t>
  </si>
  <si>
    <t>Impact des variations de change sur le nominal des ressources privilégiées, Passifs privilégiés, Calcul de l'écart de durée de vie moyenne, SCF-Dvimo</t>
  </si>
  <si>
    <t>SDV_0290</t>
  </si>
  <si>
    <t>Impact des variations de change sur le nominal des ressources privilégiées, Passifs privilégiés, Calcul de l'écart de durée de vie moyenne, Durée de vie moyenne</t>
  </si>
  <si>
    <t>SDV_0300</t>
  </si>
  <si>
    <t>Écart de durée de vie moyenne entre actifs totaux (y compris expositions sur les entreprises mentionnées à l'alinéa 3 de l'art. R 513-8) et passifs privilégiés</t>
  </si>
  <si>
    <t>SDV_0310</t>
  </si>
  <si>
    <t>Écart de durée de vie moyenne entre actifs totaux (y compris expositions sur les entreprises mentionnées à l'alinéa 3 de l'art. R 513-8) et passifs privilégiés &lt; 18 mois</t>
  </si>
  <si>
    <t>SDV_0320</t>
  </si>
  <si>
    <t>Écart de durée de vie moyenne entre actifs totaux (hors expositions sur les entreprises mentionnées à l'alinéa 3 de l'art. R 513-8) et passifs privilégiés</t>
  </si>
  <si>
    <t>SDV_0330</t>
  </si>
  <si>
    <t>Écart de durée de vie moyenne entre actifs totaux (hors expositions sur les entreprises mentionnées à l'alinéa 3 de l'art. R 513-8) et passifs privilégiés &lt; 18 mois</t>
  </si>
  <si>
    <t>SDV_0340</t>
  </si>
  <si>
    <t>Actifs à concurrence du montant minimal nécessaire pour satisfaire le ratio de couverture</t>
  </si>
  <si>
    <t>SDV_0350</t>
  </si>
  <si>
    <t>Actifs à concurrence du montant minimal nécessaire pour satisfaire le ratio de couverture, durée de vie moyenne</t>
  </si>
  <si>
    <t>SDV_0360</t>
  </si>
  <si>
    <t>Prêts bénéficiant d'une hypothèque de 1er rang ou d'une garantie équivalente, Actifs à concurrence du montant minimal nécessaire pour satisfaire le ratio de couverture</t>
  </si>
  <si>
    <t>SDV_0370</t>
  </si>
  <si>
    <t>Prêts bénéficiant d'une hypothèque de 1er rang ou d'une garantie équivalente, Actifs à concurrence du montant minimal nécessaire pour satisfaire le ratio de couverture, durée de vie moyenne</t>
  </si>
  <si>
    <t>SDV_0380</t>
  </si>
  <si>
    <t>Billets à ordre (article L. 313-42 à L. 313-49 du code monétaire et financier), Actifs à concurrence du montant minimal nécessaire pour satisfaire le ratio de couverture</t>
  </si>
  <si>
    <t>SDV_0390</t>
  </si>
  <si>
    <t>Billets à ordre (article L. 313-42 à L. 313-49 du code monétaire et financier), Actifs à concurrence du montant minimal nécessaire pour satisfaire le ratio de couverture, durée de vie moyenne</t>
  </si>
  <si>
    <t>SDV_0400</t>
  </si>
  <si>
    <t>Expositions sur les personnes publiques, Actifs à concurrence du montant minimal nécessaire pour satisfaire le ratio de couverture</t>
  </si>
  <si>
    <t>SDV_0410</t>
  </si>
  <si>
    <t>Expositions sur les personnes publiques, Actifs à concurrence du montant minimal nécessaire pour satisfaire le ratio de couverture, durée de vie moyenne</t>
  </si>
  <si>
    <t>SDV_0420</t>
  </si>
  <si>
    <t>SDV_0430</t>
  </si>
  <si>
    <t>SDV_0440</t>
  </si>
  <si>
    <t>Titres, valeurs et dépôts sûrs et liquides relevant de l'article R. 513-6, Actifs à concurrence du montant minimal nécessaire pour satisfaire le ratio de couverture</t>
  </si>
  <si>
    <t>SDV_0450</t>
  </si>
  <si>
    <t>Titres, valeurs et dépôts sûrs et liquides relevant de l'article R. 513-6, Actifs à concurrence du montant minimal nécessaire pour satisfaire le ratio de couverture, durée de vie moyenne</t>
  </si>
  <si>
    <t>SDV_0460</t>
  </si>
  <si>
    <t>Prêts cautionnés, Actifs à concurrence du montant minimal nécessaire pour satisfaire le ratio de couverture</t>
  </si>
  <si>
    <t>SDV_0470</t>
  </si>
  <si>
    <t>Prêts cautionnés, Actifs à concurrence du montant minimal nécessaire pour satisfaire le ratio de couverture, durée de vie moyenne</t>
  </si>
  <si>
    <t>SDV_0480</t>
  </si>
  <si>
    <t>Parts, actions et titres de créances émis par un organisme de titrisation, Actifs à concurrence du montant minimal nécessaire pour satisfaire le ratio de couverture</t>
  </si>
  <si>
    <t>SDV_0490</t>
  </si>
  <si>
    <t>Parts, actions et titres de créances émis par un organisme de titrisation, Actifs à concurrence du montant minimal nécessaire pour satisfaire le ratio de couverture, durée de vie moyenne</t>
  </si>
  <si>
    <t>SDV_0500</t>
  </si>
  <si>
    <t>Autres éléments d'actif, Actifs à concurrence du montant minimal nécessaire pour satisfaire le ratio de couverture</t>
  </si>
  <si>
    <t>SDV_0510</t>
  </si>
  <si>
    <t>Autres éléments d'actif, Actifs à concurrence du montant minimal nécessaire pour satisfaire le ratio de couverture, durée de vie moyenne</t>
  </si>
  <si>
    <t>SDV_0520</t>
  </si>
  <si>
    <t>Passifs privilégiés, calcul de l'écart de durée de vie moyenne avec les actifs considérés à concurrence du montant minimal nécessaire pour satisfaire le ratio de couverture</t>
  </si>
  <si>
    <t>SDV_0530</t>
  </si>
  <si>
    <t>Passifs privilégiés, calcul de l'écart de durée de vie moyenne avec les actifs considérés à concurrence du montant minimal nécessaire pour satisfaire le ratio de couverture, durée de vie moyenne</t>
  </si>
  <si>
    <t>SDV_0540</t>
  </si>
  <si>
    <t>Montant des ressources privilégiées provenant d'établissements de crédit, Passifs privilégiés, calcul de l'écart de durée de vie moyenne avec les actifs considérés à concurrence du montant minimal nécessaire pour satisfaire le ratio de couverture</t>
  </si>
  <si>
    <t>SDV_0550</t>
  </si>
  <si>
    <t>Montant des ressources privilégiées provenant d'établissements de crédit, Passifs privilégiés, calcul de l'écart de durée de vie moyenne avec les actifs considérés à concurrence du montant minimal nécessaire pour satisfaire le ratio de couverture, durée de vie moyenne</t>
  </si>
  <si>
    <t>SDV_0560</t>
  </si>
  <si>
    <t>Montant des ressources privilégiées provenant de la clientèle, Passifs privilégiés, calcul de l'écart de durée de vie moyenne avec les actifs considérés à concurrence du montant minimal nécessaire pour satisfaire le ratio de couverture</t>
  </si>
  <si>
    <t>SDV_0570</t>
  </si>
  <si>
    <t>Montant des ressources privilégiées provenant de la clientèle, Passifs privilégiés, calcul de l'écart de durée de vie moyenne avec les actifs considérés à concurrence du montant minimal nécessaire pour satisfaire le ratio de couverture, durée de vie moyenne</t>
  </si>
  <si>
    <t>SDV_0580</t>
  </si>
  <si>
    <t>Montant des titres bénéficiant du privilège, Passifs privilégiés, calcul de l'écart de durée de vie moyenne avec les actifs considérés à concurrence du montant minimal nécessaire pour satisfaire le ratio de couverture</t>
  </si>
  <si>
    <t>SDV_0590</t>
  </si>
  <si>
    <t>Montant des titres bénéficiant du privilège, Passifs privilégiés, calcul de l'écart de durée de vie moyenne avec les actifs considérés à concurrence du montant minimal nécessaire pour satisfaire le ratio de couverture, durée de vie moyenne</t>
  </si>
  <si>
    <t>SDV_0600</t>
  </si>
  <si>
    <t>Impact des variations de change sur le nominal des ressources privilégiées, Passifs privilégiés, calcul de l'écart de durée de vie moyenne avec les actifs considérés à concurrence du montant minimal nécessaire pour satisfaire le ratio de couverture</t>
  </si>
  <si>
    <t>SDV_0610</t>
  </si>
  <si>
    <t>Impact des variations de change sur le nominal des ressources privilégiées, Passifs privilégiés, calcul de l'écart de durée de vie moyenne avec les actifs considérés à concurrence du montant minimal nécessaire pour satisfaire le ratio de couverture, durée de vie moyenne</t>
  </si>
  <si>
    <t>SDV_0620</t>
  </si>
  <si>
    <t>Écarts de durée de vie moyenne passifs privilégiés et actifs retenus, calcul de l'écart de durée de vie moyenne avec les actifs considérés à concurrence du montant minimal nécessaire pour satisfaire le ratio de couverture, durée de vie moyenne</t>
  </si>
  <si>
    <t>SDV_0630</t>
  </si>
  <si>
    <t>SDV_0640</t>
  </si>
  <si>
    <t>Eléments d'actif venant en couverture des ressources privilégiées, hors éléments relevant de l'art. R 513-6, Numérateur</t>
  </si>
  <si>
    <t>SNC_0010</t>
  </si>
  <si>
    <t>Titres et valeurs sûrs et liquides relevant de l'article R. 513-6, hors trésorerie, Numérateur</t>
  </si>
  <si>
    <t>SNC_0020</t>
  </si>
  <si>
    <t>Trésorerie générés par l'ensemble des actifs inscrits au bilan et les passifs privilégiés, Numérateur</t>
  </si>
  <si>
    <t>SNC_0030</t>
  </si>
  <si>
    <t>Actifs éligibles, disponibles et transférables susceptibles d'être cédés directement, Numérateur</t>
  </si>
  <si>
    <t>SNC_0040</t>
  </si>
  <si>
    <t>Actifs éligibles, disponibles et transférables susceptibles d'être mobilisés, Numérateur</t>
  </si>
  <si>
    <t>SNC_0050</t>
  </si>
  <si>
    <t>Nouvelle production éligible, disponible et transférable susceptible d'être cédée, Numérateur</t>
  </si>
  <si>
    <t>SNC_0060</t>
  </si>
  <si>
    <t>Nouvelle production éligible, disponible et transférable susceptible d'être mobilisée, Numérateur</t>
  </si>
  <si>
    <t>SNC_0070</t>
  </si>
  <si>
    <t>Ressources privilégiées, Dénominateur</t>
  </si>
  <si>
    <t>SNC_0080</t>
  </si>
  <si>
    <t>Niveau de couverture</t>
  </si>
  <si>
    <t>SNC_0090</t>
  </si>
  <si>
    <t>Titres à moins de deux ans présentant un risque de perte en capital (passif)</t>
  </si>
  <si>
    <t>Portefeuille-titres -Titres à revenu variable - Actions et assimilés - Autres participations</t>
  </si>
  <si>
    <t>Titres subordonnés (passif)</t>
  </si>
  <si>
    <t>Parts dans les entreprises liées, titres de participation, autres immobilisations financières, titres prêtés</t>
  </si>
  <si>
    <t>Parts dans les entreprises liées, autres participations</t>
  </si>
  <si>
    <t>OPC non monétaires</t>
  </si>
  <si>
    <t>OPC monétaires</t>
  </si>
  <si>
    <t>Clientèle financière hors OPC</t>
  </si>
  <si>
    <t>Clientèle financière hors OPC monétaires</t>
  </si>
  <si>
    <t>Titres de placement et titres de l'activité de portefeuille - Titres à revenu variable - Parts d'OPC</t>
  </si>
  <si>
    <t>Titres de placement et titres de l'activité de portefeuille - Titres à revenu variable - Parts d'OPC monétaires</t>
  </si>
  <si>
    <t>Titres de placement et titres de l'activité de portefeuille - Titres à revenu variable - Autres parts d'OPC</t>
  </si>
  <si>
    <t>Comptes de négociation et de règlement relatifs aux opérations sur titres - Comptes des OPC - Actif</t>
  </si>
  <si>
    <t>Comptes de négociation et de règlement relatifs aux opérations sur titres - Comptes des OPC - Passif</t>
  </si>
  <si>
    <t>Établissements de crédit et OPC monétaires</t>
  </si>
  <si>
    <t>RA</t>
  </si>
  <si>
    <t>Émetteur - Clientèle hors OPC monétaires</t>
  </si>
  <si>
    <t>Collecte outer-mer pour compte propre ou pour compte de tiers - OPC Monétaires</t>
  </si>
  <si>
    <t>Collecte outer-mer pour compte propre ou pour compte de tiers - Autres OPC</t>
  </si>
  <si>
    <t>Clientèle hors OPC</t>
  </si>
  <si>
    <t>Clientèle hors OPC monétaires</t>
  </si>
  <si>
    <t>Clientèle financière hors OPC monétaires et organismes de compensation d'opérations interbancaires</t>
  </si>
  <si>
    <t>OPC</t>
  </si>
  <si>
    <t>Émetteur - Autre clientèle (hors OPC monétaires et administrations publiques)</t>
  </si>
  <si>
    <t>Titres vendus avec une faculté de rachat ou de reprise à un OPC dont l'établissement est gestionnaire ou dépositaire, Maturités, Hors-bilan</t>
  </si>
  <si>
    <t>Titres achetés avec une faculté de rachat ou de reprise à un OPC dont l'établissement est gestionnaire ou dépositaire, Maturités, Hors-bilan</t>
  </si>
  <si>
    <t>mi42</t>
  </si>
  <si>
    <t>mi43</t>
  </si>
  <si>
    <t>mi44</t>
  </si>
  <si>
    <t>mi45</t>
  </si>
  <si>
    <t>mi46</t>
  </si>
  <si>
    <t>mi47</t>
  </si>
  <si>
    <t>mi48</t>
  </si>
  <si>
    <t>si121</t>
  </si>
  <si>
    <t>si122</t>
  </si>
  <si>
    <t>Titrisation</t>
  </si>
  <si>
    <t>Montant notionnel</t>
  </si>
  <si>
    <t>Abandons de créances</t>
  </si>
  <si>
    <t>Titrisations et cessions de créances</t>
  </si>
  <si>
    <t>Intermédiaires financiers hors OPC</t>
  </si>
  <si>
    <t>BSI - M_Sitmens</t>
  </si>
  <si>
    <t>Véhicule financier</t>
  </si>
  <si>
    <t>BSI-M_Creance, M_Cesscre</t>
  </si>
  <si>
    <t>Véhicule financier de la zone euro</t>
  </si>
  <si>
    <t>Autres cessionnaires</t>
  </si>
  <si>
    <t>IFM résidente</t>
  </si>
  <si>
    <t>IFM de la zone euro (hors France)</t>
  </si>
  <si>
    <t>104: Titrisation</t>
  </si>
  <si>
    <t>Cash pooling notionnel</t>
  </si>
  <si>
    <t>Encours de crédits titrisés avec sortie du bilan dont l'établissement assure le recouvrement, dont la contrepartie est un véhicule financier</t>
  </si>
  <si>
    <t>Crédit à la consommation, Encours de crédits titrisés avec sortie du bilan dont l'établissement assure le recouvrement, dont la contrepartie est un véhicule financier</t>
  </si>
  <si>
    <t>Crédit à l'habitat, Encours de crédits titrisés avec sortie du bilan dont l'établissement assure le recouvrement, dont la contrepartie est un véhicule financier</t>
  </si>
  <si>
    <t>Autres crédits aux ménages, Encours de crédits titrisés avec sortie du bilan dont l'établissement assure le recouvrement, dont la contrepartie est un véhicule financier</t>
  </si>
  <si>
    <t>Encours de crédits titrisés avec sortie du bilan dont l'établissement assure le recouvrement, dont la contrepartie est un véhicule financier de la zone euro</t>
  </si>
  <si>
    <t>Encours de crédits cédés avec sortie du bilan dont l'établissement assure le recouvrement, impliquant d'autres cessionnaires</t>
  </si>
  <si>
    <t>Crédit à la consommation, Encours de crédits cédés avec sortie du bilan dont l'établissement assure le recouvrement, impliquant d'autres cessionnaires</t>
  </si>
  <si>
    <t>rh200100</t>
  </si>
  <si>
    <t>SCS_0100</t>
  </si>
  <si>
    <t>Crédit à l'habitat, Encours de crédits cédés avec sortie du bilan dont l'établissement assure le recouvrement, impliquant d'autres cessionnaires</t>
  </si>
  <si>
    <t>rh200110</t>
  </si>
  <si>
    <t>SCS_0110</t>
  </si>
  <si>
    <t>Autres crédits aux ménages, Encours de crédits cédés avec sortie du bilan dont l'établissement assure le recouvrement, impliquant d'autres cessionnaires</t>
  </si>
  <si>
    <t>rh200120</t>
  </si>
  <si>
    <t>SCS_0120</t>
  </si>
  <si>
    <t>Encours de crédits titrisés ou de créances cédées sur crédit-bail et opérations assimilées (encours financier)</t>
  </si>
  <si>
    <t>rh200140</t>
  </si>
  <si>
    <t>SCS_0140</t>
  </si>
  <si>
    <t>Crédit à la consommation, Encours de crédits titrisés avec sortie du bilan dont l'établissement assure le recouvrement, dont la contrepartie est un véhicule financier de la zone euro</t>
  </si>
  <si>
    <t>rn200200</t>
  </si>
  <si>
    <t>Crédit à l'habitat, Encours de crédits titrisés avec sortie du bilan dont l'établissement assure le recouvrement, dont la contrepartie est un véhicule financier de la zone euro</t>
  </si>
  <si>
    <t>rn200210</t>
  </si>
  <si>
    <t>Autres crédits aux ménages, Encours de crédits titrisés avec sortie du bilan dont l'établissement assure le recouvrement, dont la contrepartie est un véhicule financier de la zone euro</t>
  </si>
  <si>
    <t>rn200220</t>
  </si>
  <si>
    <t>Encours de crédits cédés avec sortie du bilan dont l'établissement assure le recouvrement, dont la contrepartie est une IFM résidente</t>
  </si>
  <si>
    <t>rn200230</t>
  </si>
  <si>
    <t>Crédit à la consommation, Encours de crédits cédés avec sortie du bilan dont l'établissement assure le recouvrement, dont la contrepartie est une IFM résidente</t>
  </si>
  <si>
    <t>rn200240</t>
  </si>
  <si>
    <t>Crédit à l'habitat, Encours de crédits cédés avec sortie du bilan dont l'établissement assure le recouvrement, dont la contrepartie est une IFM résidente</t>
  </si>
  <si>
    <t>rn200250</t>
  </si>
  <si>
    <t>Autres crédits aux ménages, Encours de crédits cédés avec sortie du bilan dont l'établissement assure le recouvrement, dont la contrepartie est une IFM résidente</t>
  </si>
  <si>
    <t>rn200260</t>
  </si>
  <si>
    <t>Encours de crédits cédés avec sortie du bilan dont l'établissement assure le recouvrement, dont la contrepartie est une IFM de la zone euro (hors France)</t>
  </si>
  <si>
    <t>rn200270</t>
  </si>
  <si>
    <t>Crédit à la consommation, Encours de crédits cédés avec sortie du bilan dont l'établissement assure le recouvrement, dont la contrepartie est une IFM de la zone euro (hors France)</t>
  </si>
  <si>
    <t>rn200280</t>
  </si>
  <si>
    <t>Crédit à l'habitat, Encours de crédits cédés avec sortie du bilan dont l'établissement assure le recouvrement, dont la contrepartie est une IFM de la zone euro (hors France)</t>
  </si>
  <si>
    <t>rn200290</t>
  </si>
  <si>
    <t>Autres crédits aux ménages, Encours de crédits cédés avec sortie du bilan dont l'établissement assure le recouvrement, dont la contrepartie est une IFM de la zone euro (hors France)</t>
  </si>
  <si>
    <t>rn200300</t>
  </si>
  <si>
    <t>Encours de crédits titrisés restant au bilan, dont la contrepartie est un véhicule financier</t>
  </si>
  <si>
    <t>rn200310</t>
  </si>
  <si>
    <t>Crédit à la consommation, Encours de crédits titrisés restant au bilan, dont la contrepartie est un véhicule financier</t>
  </si>
  <si>
    <t>rn200320</t>
  </si>
  <si>
    <t>Crédit à l'habitat, Encours de crédits titrisés restant au bilan, dont la contrepartie est un véhicule financier</t>
  </si>
  <si>
    <t>rn200330</t>
  </si>
  <si>
    <t>Autres crédits aux ménages, Encours de crédits titrisés restant au bilan, dont la contrepartie est un véhicule financier</t>
  </si>
  <si>
    <t>rn200340</t>
  </si>
  <si>
    <t>Encours de crédits titrisés restant au bilan, dont la contrepartie est un véhicule financier de la zone euro</t>
  </si>
  <si>
    <t>rn200350</t>
  </si>
  <si>
    <t>Crédit à la consommation, Encours de crédits titrisés restant au bilan, dont la contrepartie est un véhicule financier de la zone euro</t>
  </si>
  <si>
    <t>rn200360</t>
  </si>
  <si>
    <t>Crédit à l'habitat, Encours de crédits titrisés restant au bilan, dont la contrepartie est un véhicule financier de la zone euro</t>
  </si>
  <si>
    <t>rn200370</t>
  </si>
  <si>
    <t>Autres crédits aux ménages, Encours de crédits titrisés restant au bilan, dont la contrepartie est un véhicule financier de la zone euro</t>
  </si>
  <si>
    <t>rn200380</t>
  </si>
  <si>
    <t>Encours de crédits titrisés restant au bilan, impliquant d'autres cessionnaires</t>
  </si>
  <si>
    <t>rn200390</t>
  </si>
  <si>
    <t>Crédit à la consommation, Encours de crédits titrisés restant au bilan, impliquant d'autres cessionnaires</t>
  </si>
  <si>
    <t>rn200400</t>
  </si>
  <si>
    <t>Crédit à l'habitat, Encours de crédits titrisés restant au bilan, impliquant d'autres cessionnaires</t>
  </si>
  <si>
    <t>rn200410</t>
  </si>
  <si>
    <t>Autres crédits aux ménages, Encours de crédits titrisés restant au bilan, impliquant d'autres cessionnaires</t>
  </si>
  <si>
    <t>rn200420</t>
  </si>
  <si>
    <t>Encours de crédits titrisés restant au bilan, dont la contrepartie est une IFM résidente</t>
  </si>
  <si>
    <t>rn200430</t>
  </si>
  <si>
    <t>Crédit à la consommation, Encours de crédits titrisés restant au bilan, dont la contrepartie est une IFM résidente</t>
  </si>
  <si>
    <t>rn200440</t>
  </si>
  <si>
    <t>Crédit à l'habitat, Encours de crédits titrisés restant au bilan, dont la contrepartie est une IFM résidente</t>
  </si>
  <si>
    <t>rn200450</t>
  </si>
  <si>
    <t>Autres crédits aux ménages, Encours de crédits titrisés restant au bilan, dont la contrepartie est une IFM résidente</t>
  </si>
  <si>
    <t>rn200460</t>
  </si>
  <si>
    <t>Encours de crédits titrisés restant au bilan, dont la contrepartie est une IFM de la zone euro (hors France)</t>
  </si>
  <si>
    <t>rn200470</t>
  </si>
  <si>
    <t>Crédit à la consommation, Encours de crédits titrisés restant au bilan, dont la contrepartie est une IFM de la zone euro (hors France)</t>
  </si>
  <si>
    <t>rn200480</t>
  </si>
  <si>
    <t>Crédit à l'habitat, Encours de crédits titrisés restant au bilan, dont la contrepartie est une IFM de la zone euro (hors France)</t>
  </si>
  <si>
    <t>rn200490</t>
  </si>
  <si>
    <t>Autres crédits aux ménages, Encours de crédits titrisés restant au bilan, dont la contrepartie est une IFM de la zone euro (hors France)</t>
  </si>
  <si>
    <t>rn200500</t>
  </si>
  <si>
    <t>rn180500</t>
  </si>
  <si>
    <t>rn180510</t>
  </si>
  <si>
    <t>rn180520</t>
  </si>
  <si>
    <t>rn180530</t>
  </si>
  <si>
    <t>rn180540</t>
  </si>
  <si>
    <t>rn180550</t>
  </si>
  <si>
    <t>rn180560</t>
  </si>
  <si>
    <t>rn180570</t>
  </si>
  <si>
    <t>Titrisations et cessions de créances restant au bilan (cessions)</t>
  </si>
  <si>
    <t>rn180580</t>
  </si>
  <si>
    <t>Crédit à la consommation, Titrisations et cessions de créances restant au bilan (cessions)</t>
  </si>
  <si>
    <t>rn180590</t>
  </si>
  <si>
    <t>Crédit à l'habitat, Titrisations et cessions de créances restant au bilan (cessions)</t>
  </si>
  <si>
    <t>rn180600</t>
  </si>
  <si>
    <t>Autres crédits aux ménages, Titrisations et cessions de créances restant au bilan (cessions)</t>
  </si>
  <si>
    <t>rn180610</t>
  </si>
  <si>
    <t>rn180620</t>
  </si>
  <si>
    <t>rn180630</t>
  </si>
  <si>
    <t>rn180640</t>
  </si>
  <si>
    <t>rn180650</t>
  </si>
  <si>
    <t>rn180660</t>
  </si>
  <si>
    <t>rn180670</t>
  </si>
  <si>
    <t>rn180680</t>
  </si>
  <si>
    <t>rn180690</t>
  </si>
  <si>
    <t>rn180700</t>
  </si>
  <si>
    <t>rn180710</t>
  </si>
  <si>
    <t>rn180720</t>
  </si>
  <si>
    <t>rn180730</t>
  </si>
  <si>
    <t>Crédits aux banques centrales nationales, M-Sitmens</t>
  </si>
  <si>
    <t>rn110030</t>
  </si>
  <si>
    <t>Dépôts des banques centrales nationales, M-Sitmens</t>
  </si>
  <si>
    <t>rn110040</t>
  </si>
  <si>
    <t>Dépôts de garantie reçus, M-Sitmens</t>
  </si>
  <si>
    <t>rn110050</t>
  </si>
  <si>
    <t>Créances rattachées sur les crédits non douteux</t>
  </si>
  <si>
    <t>rn990080</t>
  </si>
  <si>
    <t>Dettes rattachées sur les dépôts</t>
  </si>
  <si>
    <t>rn990090</t>
  </si>
  <si>
    <t>rna41050</t>
  </si>
  <si>
    <t>rna32840</t>
  </si>
  <si>
    <t>Auto détention de titres à revenu fixe émis</t>
  </si>
  <si>
    <t>rna32850</t>
  </si>
  <si>
    <t>Auto détention de titres à revenu variable émis</t>
  </si>
  <si>
    <t>rna32860</t>
  </si>
  <si>
    <t>Avoirs immobiliers</t>
  </si>
  <si>
    <t>rna41060</t>
  </si>
  <si>
    <t>Concours octroyés outre-mer sans guichet</t>
  </si>
  <si>
    <t>rn020040</t>
  </si>
  <si>
    <t>TTR</t>
  </si>
  <si>
    <t>r410</t>
  </si>
  <si>
    <t>r411</t>
  </si>
  <si>
    <t>r412</t>
  </si>
  <si>
    <t>r413</t>
  </si>
  <si>
    <t>r414</t>
  </si>
  <si>
    <t>r415</t>
  </si>
  <si>
    <t>mi49</t>
  </si>
  <si>
    <t>mi50</t>
  </si>
  <si>
    <t>mi51</t>
  </si>
  <si>
    <t>rh190010</t>
  </si>
  <si>
    <t>rh480010</t>
  </si>
  <si>
    <t>rh480020</t>
  </si>
  <si>
    <t>rh480030</t>
  </si>
  <si>
    <t>ra020990</t>
  </si>
  <si>
    <t>rh510010</t>
  </si>
  <si>
    <t>rh510020</t>
  </si>
  <si>
    <t>rh510030</t>
  </si>
  <si>
    <t>rh510040</t>
  </si>
  <si>
    <t>rh510050</t>
  </si>
  <si>
    <t>rh510060</t>
  </si>
  <si>
    <t>rh510090</t>
  </si>
  <si>
    <t>rh510070</t>
  </si>
  <si>
    <t>rh510080</t>
  </si>
  <si>
    <t>rh510100</t>
  </si>
  <si>
    <t>rh510110</t>
  </si>
  <si>
    <t>rh510120</t>
  </si>
  <si>
    <t>rh510130</t>
  </si>
  <si>
    <t>rh510140</t>
  </si>
  <si>
    <t>rh510150</t>
  </si>
  <si>
    <t>rh510160</t>
  </si>
  <si>
    <t>rh510170</t>
  </si>
  <si>
    <t>rh510180</t>
  </si>
  <si>
    <t>rh510190</t>
  </si>
  <si>
    <t>rh510200</t>
  </si>
  <si>
    <t>rh510210</t>
  </si>
  <si>
    <t>rh510220</t>
  </si>
  <si>
    <t>rh510270</t>
  </si>
  <si>
    <t>rh510280</t>
  </si>
  <si>
    <t>rh510290</t>
  </si>
  <si>
    <t>rh580010</t>
  </si>
  <si>
    <t>rh580020</t>
  </si>
  <si>
    <t>rh580030</t>
  </si>
  <si>
    <t>rh580040</t>
  </si>
  <si>
    <t>rh580070</t>
  </si>
  <si>
    <t>rh580080</t>
  </si>
  <si>
    <t>rh580090</t>
  </si>
  <si>
    <t>rh580100</t>
  </si>
  <si>
    <t>rh580110</t>
  </si>
  <si>
    <t>rh580120</t>
  </si>
  <si>
    <t>rh580130</t>
  </si>
  <si>
    <t>rh580140</t>
  </si>
  <si>
    <t>rh580150</t>
  </si>
  <si>
    <t>rh580160</t>
  </si>
  <si>
    <t>rh580170</t>
  </si>
  <si>
    <t>rh580180</t>
  </si>
  <si>
    <t>rh580190</t>
  </si>
  <si>
    <t>rh580200</t>
  </si>
  <si>
    <t>rh580210</t>
  </si>
  <si>
    <t>rh580220</t>
  </si>
  <si>
    <t>rh580230</t>
  </si>
  <si>
    <t>rh580240</t>
  </si>
  <si>
    <t>rh580250</t>
  </si>
  <si>
    <t>rh580260</t>
  </si>
  <si>
    <t>rh580270</t>
  </si>
  <si>
    <t>rh580280</t>
  </si>
  <si>
    <t>rh580290</t>
  </si>
  <si>
    <t>rh580300</t>
  </si>
  <si>
    <t>rh580310</t>
  </si>
  <si>
    <t>rh580320</t>
  </si>
  <si>
    <t>rh580330</t>
  </si>
  <si>
    <t>rh580340</t>
  </si>
  <si>
    <t>rh580350</t>
  </si>
  <si>
    <t>rh580360</t>
  </si>
  <si>
    <t>rh580370</t>
  </si>
  <si>
    <t>rh580380</t>
  </si>
  <si>
    <t>rh580390</t>
  </si>
  <si>
    <t>rh580400</t>
  </si>
  <si>
    <t>rh580410</t>
  </si>
  <si>
    <t>rh580420</t>
  </si>
  <si>
    <t>rh580430</t>
  </si>
  <si>
    <t>rh580440</t>
  </si>
  <si>
    <t>rh580450</t>
  </si>
  <si>
    <t>rh580460</t>
  </si>
  <si>
    <t>rh580470</t>
  </si>
  <si>
    <t>rh580480</t>
  </si>
  <si>
    <t>rh580490</t>
  </si>
  <si>
    <t>rh580500</t>
  </si>
  <si>
    <t>rh580510</t>
  </si>
  <si>
    <t>rh580520</t>
  </si>
  <si>
    <t>rh580530</t>
  </si>
  <si>
    <t>rh580540</t>
  </si>
  <si>
    <t>rh580550</t>
  </si>
  <si>
    <t>rh580560</t>
  </si>
  <si>
    <t>rh580570</t>
  </si>
  <si>
    <t>rh580580</t>
  </si>
  <si>
    <t>rh580590</t>
  </si>
  <si>
    <t>rh580600</t>
  </si>
  <si>
    <t>rh580610</t>
  </si>
  <si>
    <t>rh580620</t>
  </si>
  <si>
    <t>rh580630</t>
  </si>
  <si>
    <t>rh580640</t>
  </si>
  <si>
    <t>rh580650</t>
  </si>
  <si>
    <t>rh580660</t>
  </si>
  <si>
    <t>rh580670</t>
  </si>
  <si>
    <t>rh580680</t>
  </si>
  <si>
    <t>rh580690</t>
  </si>
  <si>
    <t>rh580700</t>
  </si>
  <si>
    <t>rh580710</t>
  </si>
  <si>
    <t>rh580720</t>
  </si>
  <si>
    <t>rh580730</t>
  </si>
  <si>
    <t>rh580740</t>
  </si>
  <si>
    <t>rh580750</t>
  </si>
  <si>
    <t>rh580760</t>
  </si>
  <si>
    <t>rh580770</t>
  </si>
  <si>
    <t>rh580780</t>
  </si>
  <si>
    <t>rh580790</t>
  </si>
  <si>
    <t>rh580820</t>
  </si>
  <si>
    <t>rh580830</t>
  </si>
  <si>
    <t>rh580840</t>
  </si>
  <si>
    <t>rh580850</t>
  </si>
  <si>
    <t>rh580860</t>
  </si>
  <si>
    <t>rh580870</t>
  </si>
  <si>
    <t>rh580880</t>
  </si>
  <si>
    <t>rh580890</t>
  </si>
  <si>
    <t>rh580900</t>
  </si>
  <si>
    <t>rh580910</t>
  </si>
  <si>
    <t>rh580920</t>
  </si>
  <si>
    <t>rh580930</t>
  </si>
  <si>
    <t>rh580940</t>
  </si>
  <si>
    <t>rh580950</t>
  </si>
  <si>
    <t>rh580960</t>
  </si>
  <si>
    <t>rh580970</t>
  </si>
  <si>
    <t>rh580980</t>
  </si>
  <si>
    <t>rh580990</t>
  </si>
  <si>
    <t>rh581000</t>
  </si>
  <si>
    <t>rh581010</t>
  </si>
  <si>
    <t>rh581020</t>
  </si>
  <si>
    <t>rh581030</t>
  </si>
  <si>
    <t>rh581040</t>
  </si>
  <si>
    <t>rh581050</t>
  </si>
  <si>
    <t>rh581060</t>
  </si>
  <si>
    <t>rh581070</t>
  </si>
  <si>
    <t>rh581080</t>
  </si>
  <si>
    <t>rh581090</t>
  </si>
  <si>
    <t>rh581100</t>
  </si>
  <si>
    <t>rh581110</t>
  </si>
  <si>
    <t>rh581120</t>
  </si>
  <si>
    <t>rh581130</t>
  </si>
  <si>
    <t>rh581140</t>
  </si>
  <si>
    <t>rh581150</t>
  </si>
  <si>
    <t>rh581160</t>
  </si>
  <si>
    <t>rh581170</t>
  </si>
  <si>
    <t>rh581180</t>
  </si>
  <si>
    <t>rh581190</t>
  </si>
  <si>
    <t>rh581200</t>
  </si>
  <si>
    <t>rh581210</t>
  </si>
  <si>
    <t>rh581220</t>
  </si>
  <si>
    <t>rh581230</t>
  </si>
  <si>
    <t>rh581240</t>
  </si>
  <si>
    <t>rh581250</t>
  </si>
  <si>
    <t>rh581260</t>
  </si>
  <si>
    <t>rh581270</t>
  </si>
  <si>
    <t>rh581280</t>
  </si>
  <si>
    <t>rh581290</t>
  </si>
  <si>
    <t>rh581300</t>
  </si>
  <si>
    <t>rh581310</t>
  </si>
  <si>
    <t>rh581320</t>
  </si>
  <si>
    <t>rh581330</t>
  </si>
  <si>
    <t>rh581340</t>
  </si>
  <si>
    <t>rh581350</t>
  </si>
  <si>
    <t>rh581360</t>
  </si>
  <si>
    <t>rh581370</t>
  </si>
  <si>
    <t>rh581380</t>
  </si>
  <si>
    <t>rh581390</t>
  </si>
  <si>
    <t>rh581400</t>
  </si>
  <si>
    <t>rh581410</t>
  </si>
  <si>
    <t>rh581420</t>
  </si>
  <si>
    <t>rh581430</t>
  </si>
  <si>
    <t>rh581440</t>
  </si>
  <si>
    <t>rh581450</t>
  </si>
  <si>
    <t>rh581460</t>
  </si>
  <si>
    <t>rh581470</t>
  </si>
  <si>
    <t>rh581480</t>
  </si>
  <si>
    <t>rh581500</t>
  </si>
  <si>
    <t>rh581520</t>
  </si>
  <si>
    <t>rh581530</t>
  </si>
  <si>
    <t>rh581540</t>
  </si>
  <si>
    <t>rh581550</t>
  </si>
  <si>
    <t>rh581560</t>
  </si>
  <si>
    <t>rh581570</t>
  </si>
  <si>
    <t>rh581580</t>
  </si>
  <si>
    <t>rh581590</t>
  </si>
  <si>
    <t>rh581600</t>
  </si>
  <si>
    <t>rh581610</t>
  </si>
  <si>
    <t>rh581620</t>
  </si>
  <si>
    <t>rh581630</t>
  </si>
  <si>
    <t>rh581640</t>
  </si>
  <si>
    <t>rh581650</t>
  </si>
  <si>
    <t>rh581660</t>
  </si>
  <si>
    <t>rh581670</t>
  </si>
  <si>
    <t>rh581680</t>
  </si>
  <si>
    <t>rh581690</t>
  </si>
  <si>
    <t>rh581700</t>
  </si>
  <si>
    <t>rh581710</t>
  </si>
  <si>
    <t>rh581720</t>
  </si>
  <si>
    <t>rh581730</t>
  </si>
  <si>
    <t>rh581740</t>
  </si>
  <si>
    <t>rh581750</t>
  </si>
  <si>
    <t>rh581760</t>
  </si>
  <si>
    <t>rh581770</t>
  </si>
  <si>
    <t>rh581780</t>
  </si>
  <si>
    <t>rh581790</t>
  </si>
  <si>
    <t>rh581800</t>
  </si>
  <si>
    <t>rh581810</t>
  </si>
  <si>
    <t>rh581820</t>
  </si>
  <si>
    <t>rh581830</t>
  </si>
  <si>
    <t>rh581840</t>
  </si>
  <si>
    <t>rh581850</t>
  </si>
  <si>
    <t>rh581860</t>
  </si>
  <si>
    <t>rh581870</t>
  </si>
  <si>
    <t>rh581880</t>
  </si>
  <si>
    <t>rh581890</t>
  </si>
  <si>
    <t>rh581900</t>
  </si>
  <si>
    <t>rh581910</t>
  </si>
  <si>
    <t>rh581920</t>
  </si>
  <si>
    <t>rh581930</t>
  </si>
  <si>
    <t>rh581940</t>
  </si>
  <si>
    <t>rh581950</t>
  </si>
  <si>
    <t>rh581960</t>
  </si>
  <si>
    <t>rh581970</t>
  </si>
  <si>
    <t>rh581980</t>
  </si>
  <si>
    <t>rh581990</t>
  </si>
  <si>
    <t>rh582000</t>
  </si>
  <si>
    <t>rh582010</t>
  </si>
  <si>
    <t>rh582020</t>
  </si>
  <si>
    <t>rh582030</t>
  </si>
  <si>
    <t>rh582040</t>
  </si>
  <si>
    <t>rh582050</t>
  </si>
  <si>
    <t>rh582060</t>
  </si>
  <si>
    <t>rh582070</t>
  </si>
  <si>
    <t>rh582080</t>
  </si>
  <si>
    <t>rh582090</t>
  </si>
  <si>
    <t>rh582100</t>
  </si>
  <si>
    <t>rh582110</t>
  </si>
  <si>
    <t>rh582120</t>
  </si>
  <si>
    <t>rh582130</t>
  </si>
  <si>
    <t>rh582140</t>
  </si>
  <si>
    <t>rh582150</t>
  </si>
  <si>
    <t>rh582160</t>
  </si>
  <si>
    <t>rh582170</t>
  </si>
  <si>
    <t>rh582180</t>
  </si>
  <si>
    <t>rh582190</t>
  </si>
  <si>
    <t>rh582200</t>
  </si>
  <si>
    <t>rh582210</t>
  </si>
  <si>
    <t>rh582220</t>
  </si>
  <si>
    <t>rh582230</t>
  </si>
  <si>
    <t>rh582240</t>
  </si>
  <si>
    <t>rh582250</t>
  </si>
  <si>
    <t>rh582260</t>
  </si>
  <si>
    <t>rh582270</t>
  </si>
  <si>
    <t>rh582280</t>
  </si>
  <si>
    <t>rh582290</t>
  </si>
  <si>
    <t>rh582300</t>
  </si>
  <si>
    <t>rh582310</t>
  </si>
  <si>
    <t>rh582320</t>
  </si>
  <si>
    <t>rh582330</t>
  </si>
  <si>
    <t>rh582340</t>
  </si>
  <si>
    <t>rh582350</t>
  </si>
  <si>
    <t>rh582360</t>
  </si>
  <si>
    <t>rh582370</t>
  </si>
  <si>
    <t>rh582380</t>
  </si>
  <si>
    <t>rh582390</t>
  </si>
  <si>
    <t>rh582400</t>
  </si>
  <si>
    <t>rh582410</t>
  </si>
  <si>
    <t>rh582420</t>
  </si>
  <si>
    <t>rh582430</t>
  </si>
  <si>
    <t>rh582440</t>
  </si>
  <si>
    <t>rh582450</t>
  </si>
  <si>
    <t>rh582460</t>
  </si>
  <si>
    <t>rh582470</t>
  </si>
  <si>
    <t>rh582480</t>
  </si>
  <si>
    <t>rh582490</t>
  </si>
  <si>
    <t>rh582500</t>
  </si>
  <si>
    <t>rh582510</t>
  </si>
  <si>
    <t>rh582520</t>
  </si>
  <si>
    <t>rh582530</t>
  </si>
  <si>
    <t>rh582540</t>
  </si>
  <si>
    <t>rh582550</t>
  </si>
  <si>
    <t>rh582560</t>
  </si>
  <si>
    <t>rh582570</t>
  </si>
  <si>
    <t>rh582580</t>
  </si>
  <si>
    <t>rh582590</t>
  </si>
  <si>
    <t>rh582600</t>
  </si>
  <si>
    <t>rh582610</t>
  </si>
  <si>
    <t>rh582620</t>
  </si>
  <si>
    <t>rh582630</t>
  </si>
  <si>
    <t>rh582640</t>
  </si>
  <si>
    <t>rh590010</t>
  </si>
  <si>
    <t>rh590020</t>
  </si>
  <si>
    <t>rh590030</t>
  </si>
  <si>
    <t>rh590040</t>
  </si>
  <si>
    <t>rh590050</t>
  </si>
  <si>
    <t>rh590060</t>
  </si>
  <si>
    <t>rh590070</t>
  </si>
  <si>
    <t>rh590080</t>
  </si>
  <si>
    <t>rh590090</t>
  </si>
  <si>
    <t>rh590100</t>
  </si>
  <si>
    <t>rh590110</t>
  </si>
  <si>
    <t>rh590120</t>
  </si>
  <si>
    <t>rh590130</t>
  </si>
  <si>
    <t>rh590140</t>
  </si>
  <si>
    <t>rh590150</t>
  </si>
  <si>
    <t>rh590160</t>
  </si>
  <si>
    <t>rh590170</t>
  </si>
  <si>
    <t>rh590180</t>
  </si>
  <si>
    <t>rh590190</t>
  </si>
  <si>
    <t>rh590200</t>
  </si>
  <si>
    <t>rh590210</t>
  </si>
  <si>
    <t>rh590220</t>
  </si>
  <si>
    <t>rh590230</t>
  </si>
  <si>
    <t>rh590240</t>
  </si>
  <si>
    <t>rh590250</t>
  </si>
  <si>
    <t>rh590260</t>
  </si>
  <si>
    <t>rh590270</t>
  </si>
  <si>
    <t>rh590280</t>
  </si>
  <si>
    <t>rh590290</t>
  </si>
  <si>
    <t>rh590300</t>
  </si>
  <si>
    <t>rh590310</t>
  </si>
  <si>
    <t>rh590320</t>
  </si>
  <si>
    <t>rh590330</t>
  </si>
  <si>
    <t>rh590340</t>
  </si>
  <si>
    <t>rh590350</t>
  </si>
  <si>
    <t>rh590360</t>
  </si>
  <si>
    <t>rh590370</t>
  </si>
  <si>
    <t>rh590380</t>
  </si>
  <si>
    <t>rh590390</t>
  </si>
  <si>
    <t>rh590400</t>
  </si>
  <si>
    <t>rh590410</t>
  </si>
  <si>
    <t>rh590420</t>
  </si>
  <si>
    <t>rh590430</t>
  </si>
  <si>
    <t>rh590440</t>
  </si>
  <si>
    <t>rh590450</t>
  </si>
  <si>
    <t>rh590460</t>
  </si>
  <si>
    <t>rh590470</t>
  </si>
  <si>
    <t>rh590480</t>
  </si>
  <si>
    <t>rh590490</t>
  </si>
  <si>
    <t>rh590500</t>
  </si>
  <si>
    <t>rh590510</t>
  </si>
  <si>
    <t>rh590520</t>
  </si>
  <si>
    <t>rh590530</t>
  </si>
  <si>
    <t>rh590540</t>
  </si>
  <si>
    <t>rh590550</t>
  </si>
  <si>
    <t>rh600010</t>
  </si>
  <si>
    <t>rh600020</t>
  </si>
  <si>
    <t>rh600030</t>
  </si>
  <si>
    <t>rh600040</t>
  </si>
  <si>
    <t>rh600050</t>
  </si>
  <si>
    <t>rh600060</t>
  </si>
  <si>
    <t>rh600070</t>
  </si>
  <si>
    <t>rh600080</t>
  </si>
  <si>
    <t>rh600090</t>
  </si>
  <si>
    <t>rh600100</t>
  </si>
  <si>
    <t>rh600110</t>
  </si>
  <si>
    <t>rh600120</t>
  </si>
  <si>
    <t>rh600130</t>
  </si>
  <si>
    <t>rh600140</t>
  </si>
  <si>
    <t>rh600150</t>
  </si>
  <si>
    <t>rh600160</t>
  </si>
  <si>
    <t>rh600170</t>
  </si>
  <si>
    <t>rh600180</t>
  </si>
  <si>
    <t>rh600190</t>
  </si>
  <si>
    <t>rh600200</t>
  </si>
  <si>
    <t>rh600210</t>
  </si>
  <si>
    <t>rh600220</t>
  </si>
  <si>
    <t>rh600230</t>
  </si>
  <si>
    <t>rh600240</t>
  </si>
  <si>
    <t>rh600250</t>
  </si>
  <si>
    <t>rh600260</t>
  </si>
  <si>
    <t>rh600270</t>
  </si>
  <si>
    <t>rh600280</t>
  </si>
  <si>
    <t>rh600290</t>
  </si>
  <si>
    <t>rh600300</t>
  </si>
  <si>
    <t>rh600310</t>
  </si>
  <si>
    <t>rh600320</t>
  </si>
  <si>
    <t>rh600330</t>
  </si>
  <si>
    <t>rh600340</t>
  </si>
  <si>
    <t>rh600350</t>
  </si>
  <si>
    <t>rh600360</t>
  </si>
  <si>
    <t>rh600370</t>
  </si>
  <si>
    <t>rh600380</t>
  </si>
  <si>
    <t>rh600390</t>
  </si>
  <si>
    <t>rh600400</t>
  </si>
  <si>
    <t>rh600410</t>
  </si>
  <si>
    <t>rh600420</t>
  </si>
  <si>
    <t>rh600430</t>
  </si>
  <si>
    <t>rh600440</t>
  </si>
  <si>
    <t>rh600450</t>
  </si>
  <si>
    <t>rh600460</t>
  </si>
  <si>
    <t>rh600470</t>
  </si>
  <si>
    <t>rh600480</t>
  </si>
  <si>
    <t>rh600490</t>
  </si>
  <si>
    <t>rh600500</t>
  </si>
  <si>
    <t>rh600510</t>
  </si>
  <si>
    <t>rh600520</t>
  </si>
  <si>
    <t>rh600530</t>
  </si>
  <si>
    <t>rh600540</t>
  </si>
  <si>
    <t>rh600550</t>
  </si>
  <si>
    <t>rh600560</t>
  </si>
  <si>
    <t>rh600570</t>
  </si>
  <si>
    <t>rh600580</t>
  </si>
  <si>
    <t>rh600590</t>
  </si>
  <si>
    <t>rh600600</t>
  </si>
  <si>
    <t>rh600610</t>
  </si>
  <si>
    <t>rh600620</t>
  </si>
  <si>
    <t>rh600630</t>
  </si>
  <si>
    <t>rh600640</t>
  </si>
  <si>
    <t>rh610010</t>
  </si>
  <si>
    <t>rh610020</t>
  </si>
  <si>
    <t>rh610030</t>
  </si>
  <si>
    <t>rh610040</t>
  </si>
  <si>
    <t>rh610050</t>
  </si>
  <si>
    <t>rh610060</t>
  </si>
  <si>
    <t>rh610070</t>
  </si>
  <si>
    <t>rh610080</t>
  </si>
  <si>
    <t>rh610090</t>
  </si>
  <si>
    <t>Année de référence</t>
  </si>
  <si>
    <t>104: Dépréciations sur créances douteuses</t>
  </si>
  <si>
    <t>rn710010</t>
  </si>
  <si>
    <t>BSI - RB.09.01</t>
  </si>
  <si>
    <t>BSI - RB.11.01, RB.02</t>
  </si>
  <si>
    <t>BSI - RB.11.01</t>
  </si>
  <si>
    <t>BSI - RB.02</t>
  </si>
  <si>
    <t>BSI - RB.18.01</t>
  </si>
  <si>
    <t>BSI - RB.20.01</t>
  </si>
  <si>
    <t>BSI - RB.71.01</t>
  </si>
  <si>
    <t>Organismes de titrisation</t>
  </si>
  <si>
    <t>Émetteur - Organismes de titrisation</t>
  </si>
  <si>
    <t>Titres de transaction - Parts de FCT</t>
  </si>
  <si>
    <t>Titres de placement et titres de l'activité de portefeuille - Titres à revenu fixe - Parts de FCT</t>
  </si>
  <si>
    <t>Titres d'investissement - Parts de FCT</t>
  </si>
  <si>
    <t>Parts ordinaires de FCT</t>
  </si>
  <si>
    <t>Parts spécifiques de FCT</t>
  </si>
  <si>
    <t>Cautions, avals et autres garanties d'ordre d'établissements de crédit - Garanties données aux FCT</t>
  </si>
  <si>
    <t>Garantie d'ordre de la clientèle - Garanties données aux FCT</t>
  </si>
  <si>
    <t>Titres à revenu fixe - Bons à moyen terme négociables - NEU MTN</t>
  </si>
  <si>
    <t>Titres à revenu fixe - Billets de trésorerie - NEU CP</t>
  </si>
  <si>
    <t>Titres à revenu fixe - Certificats de dépôts - NEU CP</t>
  </si>
  <si>
    <t>Titres de transaction - Certificats de dépôts - NEU CP</t>
  </si>
  <si>
    <t>Titres de transaction - Billets de trésorerie - NEU CP</t>
  </si>
  <si>
    <t>Titres de placement et titres de l'activité de portefeuille - Titres à revenu fixe - Billet de trésorerie - NEU CP</t>
  </si>
  <si>
    <t>Titres d'investissement - Billets de trésorerie - NEU CP</t>
  </si>
  <si>
    <t>Titres de transaction - BMTN - NEU MTN</t>
  </si>
  <si>
    <t>Titres de placement et titres de l'activité de portefeuille - Titres à revenu fixe - BMTN - NEU MTN</t>
  </si>
  <si>
    <t>Titres d'investissement - BMTN - NEU MTN</t>
  </si>
  <si>
    <t xml:space="preserve">Dettes constituées par des titres - Bons à moyen terme négociables - NEU MTN </t>
  </si>
  <si>
    <t>Dettes constituées par des titres - Bons à moyen terme négociables - NEU MTN émis dans le cadre du LDD</t>
  </si>
  <si>
    <t>Dettes constituées par des titres - Autres Bons à moyen terme négociables - NEU MTN</t>
  </si>
  <si>
    <t>Dettes constituées par des titres - Certificats de dépôts - NEU CP ou BISF</t>
  </si>
  <si>
    <t>Certificats de dépôts - NEU CP ou BISF émis, Reser-obl</t>
  </si>
  <si>
    <t>Certificats de dépôts - NEU CP émis détenus par des établissements de crédits assujettis à réserves, Reser-obl</t>
  </si>
  <si>
    <t>BMTN - NEU MTN émis, Reser-obl</t>
  </si>
  <si>
    <t>BMTN - NEU MTN émis détenus par des E.C. assujettis à réserves, Reser-obl</t>
  </si>
  <si>
    <t>TCN (hors BMTN - NEU MTN), Devi-Situ, Actif</t>
  </si>
  <si>
    <t>TCN (hors BMTN - NEU MTN), Devi-Situ, Passif</t>
  </si>
  <si>
    <t>TCN (hors BMTN - NEU MTN), I-Devisit, Actif</t>
  </si>
  <si>
    <t>TCN (hors BMTN - NEU MTN), I-Devisit, Passif</t>
  </si>
  <si>
    <t>x0</t>
  </si>
  <si>
    <t>Titres de placement et titres de l'activité de portefeuille - Titres à revenu fixe - Certificats de dépôts - NEU CP</t>
  </si>
  <si>
    <t>Titres d'investissement - Certificats de dépôts - NEU CP</t>
  </si>
  <si>
    <t>Dettes constituées par des titres - Bons à moyen terme négociables - NEU MTN</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</si>
  <si>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Valeur nette comptable ou montant éligible au refinancement,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</si>
  <si>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</si>
  <si>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</si>
  <si>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Titres donnés en pension livrée, Opérations venant en déduction des actifs, Éléments d'actif venant en couverture des ressources privilégiées, Valeur nette comptable ou montant éligible au refinancement, SCF-Rcouv</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</si>
  <si>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Montant pondéré,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</si>
  <si>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</si>
  <si>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</si>
  <si>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Titres donnés en pension livrée, Opérations venant en déduction des actifs, Éléments d'actif venant en couverture des ressources privilégiées, Montant pondéré, SCF-Rcouv</t>
  </si>
  <si>
    <t>Total des parts, actions et titres de créance d’organismes de titrisation ou entités similaires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</si>
  <si>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non refinançables par des ressources privilégiées, Contrôle des limites, SCF-Rcouv</t>
  </si>
  <si>
    <t>Total des expositions visées aux 5° du I de l’article L.513-4 du code monétaire et financier / montant nominal des ressources privilégiées, Contrôle des limites, SCF-Rcouv</t>
  </si>
  <si>
    <t>Actifs sûrs et liquides / montant nominal des ressources privilégiées, Contrôle des limites, SCF-Rcouv</t>
  </si>
  <si>
    <t>Expositions sur les entreprises mentionnées à l'art. R 513-8 alinéa 3, Calcul de la limite de l'exposition sur les entreprises liées, SCF-Rcouv</t>
  </si>
  <si>
    <t>Créances et titres sur des établissements de crédit répondant au 1er et au 3e alinéa de l'article R. 513-6, Expositions sur les entreprises mentionnées à l'art. R 513-8 alinéa 3, Calcul de la limite de l'exposition sur les entreprises liées, SCF-Rcouv</t>
  </si>
  <si>
    <t>Créances et garanties relevant du 2e alinéa de l'article R. 513-6, Expositions sur les entreprises mentionnées à l'art. R 513-8 alinéa 3, Calcul de la limite de l'exposition sur les entreprises liées, SCF-Rcouv</t>
  </si>
  <si>
    <t>Autres actifs, Expositions sur les entreprises mentionnées à l'art. R 513-8 alinéa 3, Calcul de la limite de l'exposition sur les entreprises liées, SCF-Rcouv</t>
  </si>
  <si>
    <t>Intérêts courus sur swaps, Autres actifs, Expositions sur les entreprises mentionnées à l'art. R 513-8 alinéa 3, Calcul de la limite de l'exposition sur les entreprises liées, SCF-Rcouv</t>
  </si>
  <si>
    <t>Produits à recevoir, Autres actifs, Expositions sur les entreprises mentionnées à l'art. R 513-8 alinéa 3, Calcul de la limite de l'exposition sur les entreprises liées, SCF-Rcouv</t>
  </si>
  <si>
    <t>Autres, Autres actifs, Expositions sur les entreprises mentionnées à l'art. R 513-8 alinéa 3, Calcul de la limite de l'exposition sur les entreprises liées, SCF-Rcouv</t>
  </si>
  <si>
    <t>Actifs reçus en garantie, nantissement ou pleine propriété au titre des expositions sur les entreprises mentionnées à l'art. R 513-8 alinéa 3, Calcul de la limite de l'exposition sur les entreprises liées, SCF-Rcouv</t>
  </si>
  <si>
    <t>Actifs bénéficiant d'une pondération à 100%, Actifs reçus en garantie, nantissement ou pleine propriété au titre des expositions sur les entreprises mentionnées à l'art. R 513-8 alinéa 3, Calcul de la limite de l'exposition sur les entreprises liées, SCF-Rcouv</t>
  </si>
  <si>
    <t>Actifs bénéficiant d'une pondération à 80%, Actifs reçus en garantie, nantissement ou pleine propriété au titre des expositions sur les entreprises mentionnées à l'art. R 513-8 alinéa 3, Calcul de la limite de l'exposition sur les entreprises liées, SCF-Rcouv</t>
  </si>
  <si>
    <t>Actifs bénéficiant d'une pondération à 60%, Actifs reçus en garantie, nantissement ou pleine propriété au titre des expositions sur les entreprises mentionnées à l'art. R 513-8 alinéa 3, Calcul de la limite de l'exposition sur les entreprises liées, SCF-Rcouv</t>
  </si>
  <si>
    <t>Actifs bénéficiant d'une pondération à 50%, Actifs reçus en garantie, nantissement ou pleine propriété au titre des expositions sur les entreprises mentionnées à l'art. R 513-8 alinéa 3, Calcul de la limite de l'exposition sur les entreprises liées, SCF-Rcouv</t>
  </si>
  <si>
    <t>Expositions sur les entreprises mentionnées à l'art. R 513-8 alinéa 3, Calcul de la limite de l'exposition sur les entreprises liées, Montant pondéré, SCF-Rcouv</t>
  </si>
  <si>
    <t>Créances et titres sur des établissements de crédit répondant au 1er et au 3e alinéa de l'article R. 513-6, Expositions sur les entreprises mentionnées à l'art. R 513-8 alinéa 3, Calcul de la limite de l'exposition sur les entreprises liées, Montant pondéré, SCF-Rcouv</t>
  </si>
  <si>
    <t>Créances et garanties relevant du 2e alinéa de l'article R. 513-6, Expositions sur les entreprises mentionnées à l'art. R 513-8 alinéa 3, Calcul de la limite de l'exposition sur les entreprises liées, Montant pondéré, SCF-Rcouv</t>
  </si>
  <si>
    <t>Autres actifs, Expositions sur les entreprises mentionnées à l'art. R 513-8 alinéa 3, Calcul de la limite de l'exposition sur les entreprises liées, Montant pondéré, SCF-Rcouv</t>
  </si>
  <si>
    <t>Intérêts courus sur swaps, Autres actifs, Expositions sur les entreprises mentionnées à l'art. R 513-8 alinéa 3, Calcul de la limite de l'exposition sur les entreprises liées, Montant pondéré, SCF-Rcouv</t>
  </si>
  <si>
    <t>Produits à recevoir, Autres actifs, Expositions sur les entreprises mentionnées à l'art. R 513-8 alinéa 3, Calcul de la limite de l'exposition sur les entreprises liées, Montant pondéré, SCF-Rcouv</t>
  </si>
  <si>
    <t>Autres, Autres actifs, Expositions sur les entreprises mentionnées à l'art. R 513-8 alinéa 3, Calcul de la limite de l'exposition sur les entreprises liées, Montant pondéré, SCF-Rcouv</t>
  </si>
  <si>
    <t>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</si>
  <si>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100%,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</si>
  <si>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80%,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</si>
  <si>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60%,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</si>
  <si>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50%, Actifs reçus en garantie, nantissement ou pleine propriété au titre des expositions sur les entreprises mentionnées à l'art. R 513-8 alinéa 3, Calcul de la limite de l'exposition sur les entreprises liées, Montant pondéré,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</si>
  <si>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</si>
  <si>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répondant aux conditions du III de l’article R 513-3 du Code monétaire et financier et ne répondant pas au IV de l’article R 513-3 / montant nominal des ressources privilégiées, Contrôle des limites, SCF-Rcouv</t>
  </si>
  <si>
    <t>Titres répondant aux conditions de l'article R. 513-6 du code monétaire et financier, Valeurs de remplacement, Éléments de couverture, Premier jour, SCF-Tréso</t>
  </si>
  <si>
    <t>Titres répondant aux conditions de l'article R. 513-6 du code monétaire et financier, Valeurs de remplacement, Éléments de couverture, Dernier jour, SCF-Tréso</t>
  </si>
  <si>
    <t>Immobilisations résultant de l'acquisition des immeubles au titre de la mise en jeu d'une garantie, Actifs, Calcul de l'écart de durée de vie moyenne, SCF-Dvimo</t>
  </si>
  <si>
    <t>Immobilisations résultant de l'acquisition des immeubles au titre de la mise en jeu d'une garantie, Actifs, Calcul de l'écart de durée de vie moyenne, Durée de vie moyenn</t>
  </si>
  <si>
    <t>Immobilisations résultant de l'acquisition des immeubles au titre de la mise en jeu d'une garantie, Actifs à concurrence du montant minimal nécessaire pour satisfaire le ratio de couverture</t>
  </si>
  <si>
    <t>Immobilisations résultant de l'acquisition des immeubles au titre de la mise en jeu d'une garantie, Actifs à concurrence du montant minimal nécessaire pour satisfaire le ratio de couverture, durée de vie moyenne</t>
  </si>
  <si>
    <t>Respect de la limite de dix-huit mois fixée par le deuxième alinéa de l'article 12 du règlement n°99-10, calcul de l'écart de durée de vie moyenne avec les actifs considérés à concurrence du montant minimal nécessaire pour satisfaire le ratio de couverture, durée de vie moyenne</t>
  </si>
  <si>
    <t>Clientèle financière intra-groupe (hors EC)</t>
  </si>
  <si>
    <t>Clientèle non financière intra-groupe</t>
  </si>
  <si>
    <t>r416</t>
  </si>
  <si>
    <t>r417</t>
  </si>
  <si>
    <t>Dépôts versés remboursables dans le cadre d'opérations sur marché, Devi-Situ, Actif</t>
  </si>
  <si>
    <t>Dépôts reçus de la clientèle sur opérations de marché, Devi-Situ, Passif</t>
  </si>
  <si>
    <t>Dépôts reçus de la clientèle remboursables sur opérations de marché, Devi-Situ, Passif</t>
  </si>
  <si>
    <t>rn220190</t>
  </si>
  <si>
    <t>rn220200</t>
  </si>
  <si>
    <t>Evol-RB.22.01</t>
  </si>
  <si>
    <t>100: Monnaie des opérations</t>
  </si>
  <si>
    <t>101: Ventilation Euros/Devises</t>
  </si>
  <si>
    <t>107: Ventilation Euros/Devises/CFP</t>
  </si>
  <si>
    <t>Titrisations et cessions de créances impactant le bilan, dont l'établissement assure le recouvrement</t>
  </si>
  <si>
    <t>Crédit à la consommation, Titrisations et cessions de créances impactant le bilan, dont l'établissement assure le recouvrement</t>
  </si>
  <si>
    <t>Crédit à l'habitat, Titrisations et cessions de créances impactant le bilan, dont l'établissement assure le recouvrement</t>
  </si>
  <si>
    <t>Autres crédits aux ménages, Titrisations et cessions de créances impactant le bilan, dont l'établissement assure le recouvrement</t>
  </si>
  <si>
    <t>Acquisitions de créances (titrisations) impactant le bilan, dont l'établissement assure le recouvrement</t>
  </si>
  <si>
    <t>Crédit à la consommation, Acquisitions de créances (titrisations) impactant le bilan, dont l'établissement assure le recouvrement</t>
  </si>
  <si>
    <t>Crédit à l'habitat, Acquisitions de créances (titrisations) impactant le bilan, dont l'établissement assure le recouvrement</t>
  </si>
  <si>
    <t>Autres crédits aux ménages, Acquisitions de créances (titrisations) impactant le bilan, dont l'établissement assure le recouvrement</t>
  </si>
  <si>
    <t>Acquisitions de créances n'impactant pas le bilan (titrisations)</t>
  </si>
  <si>
    <t>Crédit à la consommation, Acquisitions de créances n'impactant pas le bilan (titrisations)</t>
  </si>
  <si>
    <t>Crédit à l'habitat, Acquisitions de créances n'impactant pas le bilan (titrisations)</t>
  </si>
  <si>
    <t>Autres crédits aux ménages, Acquisitions de créances n'impactant pas le bilan (titrisations)</t>
  </si>
  <si>
    <t>Titrisations et cessions de créances impactant le bilan, dont l'établissement n'assure plus le recouvrement</t>
  </si>
  <si>
    <t>Crédit à la consommation, Titrisations et cessions de créances impactant le bilan, dont l'établissement n'assure plus le recouvrement</t>
  </si>
  <si>
    <t>Crédit à l'habitat, Titrisations et cessions de créances impactant le bilan, dont l'établissement n'assure plus le recouvrement</t>
  </si>
  <si>
    <t>Autres crédits aux ménages, Titrisations et cessions de créances impactant le bilan, dont l'établissement n'assure plus le recouvrement</t>
  </si>
  <si>
    <t>Acquisitions de créances (titrisations) impactant le bilan, dont l'établissement n'assure plus le recouvrement</t>
  </si>
  <si>
    <t>Crédit à la consommation, Acquisitions de créances (titrisations) impactant le bilan, dont l'établissement n'assure plus le recouvrement</t>
  </si>
  <si>
    <t>Crédit à l'habitat, Acquisitions de créances (titrisations) impactant le bilan, dont l'établissement n'assure plus le recouvrement</t>
  </si>
  <si>
    <t>Autres crédits aux ménages, Acquisitions de créances (titrisations) impactant le bilan, dont l'établissement n'assure plus le recouvrement</t>
  </si>
  <si>
    <t>Paiements liés aux activités réalisées en propre</t>
  </si>
  <si>
    <t>Filiale étrangère à caractère financier</t>
  </si>
  <si>
    <t>Ratio de liquidité</t>
  </si>
  <si>
    <t>COEF_LIQ</t>
  </si>
  <si>
    <t>Durée de vie moyenne</t>
  </si>
  <si>
    <t>ri10</t>
  </si>
  <si>
    <t>Etat SCF_DVIMO</t>
  </si>
  <si>
    <t>rn020050</t>
  </si>
  <si>
    <t>Total ressources collectées outre-mer sans guichet</t>
  </si>
  <si>
    <t>Actifs et engagements financiers sur la base du garant</t>
  </si>
  <si>
    <t>Au titre du portefeuille bancaire, Actifs et engagements financiers sur la base du garant</t>
  </si>
  <si>
    <t>Instruments de dettes et de capitaux propres, Au titre du portefeuille bancaire, Actifs et engagements financiers sur la base du garant</t>
  </si>
  <si>
    <t>Créances transfrontières, Instruments de dettes et de capitaux propres, Au titre du portefeuille bancaire, Actifs et engagements financiers sur la base du garant</t>
  </si>
  <si>
    <t>Prêts et avances, Au titre du portefeuille bancaire, Actifs et engagements financiers sur la base du garant</t>
  </si>
  <si>
    <t>Créances transfrontières, Prêts et avances, Au titre du portefeuille bancaire, Actifs et engagements financiers sur la base du garant</t>
  </si>
  <si>
    <t>Instruments dérivés, Au titre du portefeuille bancaire, Actifs et engagements financiers sur la base du garant</t>
  </si>
  <si>
    <t>Créances transfrontières, Instruments dérivés, Au titre du portefeuille bancaire, Actifs et engagements financiers sur la base du garant</t>
  </si>
  <si>
    <t>Participations dans les entreprises associées, les filiales et les coentreprises(retenues selon la méthode de mise en équivalence ), Au titre du portefeuille bancaire, Actifs et engagements financiers sur la base du garant</t>
  </si>
  <si>
    <t>Créances transfrontières, Participations dans les entreprises associées, les filiales et les coentreprises(retenues selon la méthode de mise en équivalence ), Au titre du portefeuille bancaire, Actifs et engagements financiers sur la base du garant</t>
  </si>
  <si>
    <t>Au titre du portefeuille de négociation, Actifs et engagements financiers sur la base du garant</t>
  </si>
  <si>
    <t>Instruments de dettes et de capitaux propres, Au titre du portefeuille de négociation, Actifs et engagements financiers sur la base du garant</t>
  </si>
  <si>
    <t>Créances transfrontières, Instruments de dettes et de capitaux propres, Au titre du portefeuille de négociation, Actifs et engagements financiers sur la base du garant</t>
  </si>
  <si>
    <t>Prêts et avances, Au titre du portefeuille de négociation, Actifs et engagements financiers sur la base du garant</t>
  </si>
  <si>
    <t>Créances transfrontières, Prêts et avances, Au titre du portefeuille de négociation, Actifs et engagements financiers sur la base du garant</t>
  </si>
  <si>
    <t>Instruments dérivés, Au titre du portefeuille de négociation, Actifs et engagements financiers sur la base du garant</t>
  </si>
  <si>
    <t>Créances transfrontières, Instruments dérivés, Au titre du portefeuille de négociation, Actifs et engagements financiers sur la base du garant</t>
  </si>
  <si>
    <t>Créances transfrontières, Passifs financiers du portefeuille de négociation, uniquement dettes sur emprunts de titres et opérations de vente à découvert, Données complémentaires sur la base du garant</t>
  </si>
  <si>
    <t>Dérivés OTC détenus en valeur brute de marché positive, Engagements bruts sur la base du garant</t>
  </si>
  <si>
    <t>Dérivés de crédit, Dérivés OTC détenus en valeur brute de marché positive, Engagements bruts sur la base du garant</t>
  </si>
  <si>
    <t>Engagements de prêts et contrats de garantie financière, Engagements bruts sur la base du garant</t>
  </si>
  <si>
    <t>Prêts et créances, Engagements de prêt, Engagements de prêts et contrats de garantie financière, Engagements bruts sur la base du garant</t>
  </si>
  <si>
    <t>Relatifs à des prêts et créances, Garanties financières émises, Engagements de prêts et contrats de garantie financière, Engagements bruts sur la base du garant</t>
  </si>
  <si>
    <t>Dérivés de crédits vendus, Garanties financières émises, Engagements de prêts et contrats de garantie financière, Engagements bruts sur la base du garant</t>
  </si>
  <si>
    <t>Autres garanties , Garanties financières émises, Engagements de prêts et contrats de garantie financière, Engagements bruts sur la base du garant</t>
  </si>
  <si>
    <t>Autres engagements dont titres à livrer, Engagements de prêts et contrats de garantie financière, Engagements bruts sur la base du garant</t>
  </si>
  <si>
    <t>Créances locales, Instruments de dettes et de capitaux propres, Au titre du portefeuille bancaire, Actifs et engagements financiers sur la base du garant</t>
  </si>
  <si>
    <t>Créances locales, Prêts et avances, Au titre du portefeuille bancaire, Actifs et engagements financiers sur la base du garant</t>
  </si>
  <si>
    <t>Créances locales, Instruments dérivés, Au titre du portefeuille bancaire, Actifs et engagements financiers sur la base du garant</t>
  </si>
  <si>
    <t>Créances locales, Participations dans les entreprises associées, les filiales et les coentreprises(retenues selon la méthode de mise en équivalence ), Au titre du portefeuille bancaire, Actifs et engagements financiers sur la base du garant</t>
  </si>
  <si>
    <t>Créances locales, Instruments de dettes et de capitaux propres, Au titre du portefeuille de négociation, Actifs et engagements financiers sur la base du garant</t>
  </si>
  <si>
    <t>Créances locales, Prêts et avances, Au titre du portefeuille de négociation, Actifs et engagements financiers sur la base du garant</t>
  </si>
  <si>
    <t>Créances locales, Instruments dérivés, Au titre du portefeuille de négociation, Actifs et engagements financiers sur la base du garant</t>
  </si>
  <si>
    <t>Paiements liés aux activités réalisées auprès d'agents</t>
  </si>
  <si>
    <t>Créances locales, Passifs financiers du portefeuille de négociation, uniquement dettes sur emprunts de titres et opérations de vente à découvert, Données complémentaires sur la base du garant</t>
  </si>
  <si>
    <t>Commissions de gestion d'OPC et de FCT</t>
  </si>
  <si>
    <t>Commissions de placement et de rachat d'OPC et de FCT</t>
  </si>
  <si>
    <t>Dotation aux provisions / reprise de provisions</t>
  </si>
  <si>
    <t>no</t>
  </si>
  <si>
    <t>Parts dans les entreprises liées, titres de participation, autres immobilisations financières admis aux négociations sur un marché réglementé</t>
  </si>
  <si>
    <t>Clientèle financière (hors OPC monétaires, fonds d'investissement non monétaires, assurances et fonds de pension)</t>
  </si>
  <si>
    <t>r418</t>
  </si>
  <si>
    <t>Evol-RB.22.02</t>
  </si>
  <si>
    <t>OPC monétaires du groupe</t>
  </si>
  <si>
    <t>Émetteur - Clientèle financière (hors OPC monétaires, fonds d'investissement non monétaires, assurances et fonds de pension)</t>
  </si>
  <si>
    <t>Établissements de crédit et OPC monétaires (hors Banques centrales, instituts d'émission, organismes bancaires et financiers internationaux, établissements de crédit du groupe et OPC monétaires du groupe)</t>
  </si>
  <si>
    <t>Autres produits divers d'exploitation hors transferts de charges et quote-part de subventions</t>
  </si>
  <si>
    <t>101: Services établissements de paiement</t>
  </si>
  <si>
    <t>ra020970</t>
  </si>
  <si>
    <t>ra020980</t>
  </si>
  <si>
    <t>Crédits sur le lieu de vente (affectés et ventes à tempérament)</t>
  </si>
  <si>
    <t>Prêts personnels (non affectés)</t>
  </si>
  <si>
    <t>S02_0970</t>
  </si>
  <si>
    <t>S02_0980</t>
  </si>
  <si>
    <t>Actifs éligibles au cantonnement, Sommes déposées auprès d'établissements de crédit agrées dans un état membre de la communauté européenne ou faisant partie de l'EEE, Comptes à vue</t>
  </si>
  <si>
    <t>Actifs éligibles au cantonnement, Sommes déposées auprès d'établissements de crédit agrées dans un état membre de la communauté européenne ou faisant partie de l'EEE, Comptes à terme</t>
  </si>
  <si>
    <t>Actifs éligibles au cantonnement, Sommes déposées auprès de banques agréées dans un pays tiers, Comptes à vue</t>
  </si>
  <si>
    <t>Actifs éligibles au cantonnement, Sommes déposées auprès de banques agréées dans un pays tiers, Comptes à terme</t>
  </si>
  <si>
    <t>OMC (ORGANISATION MONDIALE DU COMMERCE)</t>
  </si>
  <si>
    <t>BIRD (BANQUE INTERNATIONALE RECONSTRUCTION ET DEVELOPPEMENT)</t>
  </si>
  <si>
    <t>AID (ASSOCIATION INTERNATIONAL DE DEVELOPPEMENT)</t>
  </si>
  <si>
    <t>CIRDI (CENTRE INTERNATIONAL POUR LE RÈGLEMENT DES DIFFÉRENDS RELATIFS AUX INVESTISSEMENTS)</t>
  </si>
  <si>
    <t>UNESCO (UNITED NATIONS EDUCATIONAL, SCIENTIFIC AND CULTURAL ORAGNISATION)</t>
  </si>
  <si>
    <t>FAO (FOOD AND AGRICULTURE ORGANISATION)</t>
  </si>
  <si>
    <t>OMS 
(ORGANISATION MONDIALE DE LA SANTE)</t>
  </si>
  <si>
    <t>FIAD (FONDS INTERNATIONAL DEVELOPPEMENT AGRICOLE)</t>
  </si>
  <si>
    <t>SFI
(SOCIETE FINANCIERE INTERNATIONALE)</t>
  </si>
  <si>
    <t>AMGI (AGENCE MULTILATERALE DE GARANTIE DES INVESTISSEMENTS)</t>
  </si>
  <si>
    <t>UNICEF (FONDS DES NATIONS UNIES POUR L'ENFANCE)</t>
  </si>
  <si>
    <t>UNHCR (HAUT COMMISSARIAT DES NATIONS UNIES POUR LES REFUGIES)</t>
  </si>
  <si>
    <t>UNRWA (OFFICE DE SECOURS ET DE TRAVAUX DES NATIONS UNIES POUR LES REFUGIES DE PALESTINE DANS LE PROCHE-ORIENT)</t>
  </si>
  <si>
    <t>AIEA (AGENCE INTERNATIONAL DE L'ENERGIE ATOMIQUE)</t>
  </si>
  <si>
    <t>OIT (ORGANISATION INTERNATIONALE DU TRAVAIL)</t>
  </si>
  <si>
    <t>UIT (UNION INTERNATIONALE DE TELECOMMUNICATION)</t>
  </si>
  <si>
    <t>AUTRES ORGANISATIONS DES NATIONS UNIES</t>
  </si>
  <si>
    <t>UNION POSTALE UNIVERSELLE</t>
  </si>
  <si>
    <t>CEE-ONU (COMMISSION ÉCONOMIQUE POUR L'EUROPE DES NATIONS UNIES)</t>
  </si>
  <si>
    <t>SME (SYSTEME MONETAIRE EUROPEEN)</t>
  </si>
  <si>
    <t>BEI 
(BANQUE EUROPEENNE D'INVESTISSEMENT)</t>
  </si>
  <si>
    <t>CE 
(COMMISSION EUROPEENNE)</t>
  </si>
  <si>
    <t>FED 
(FONDS EUROPEEN DE DEVELOPPEMENT)</t>
  </si>
  <si>
    <t>FEI 
(FONDS EUROPEEN D'INVESTISSEMENT)</t>
  </si>
  <si>
    <t>CECA 
(COMMUNAUTE EUROPEENNE DU CHARBON ET DE L'ACIER)</t>
  </si>
  <si>
    <t>FIV (FACILITE D'INVESTISSEMENT POUR LE VOISINAGE)</t>
  </si>
  <si>
    <t>FONDS FIDUCIAIRE UE-AFRIQUE POUR LES INFRASTRUCTURES</t>
  </si>
  <si>
    <t>MECANISME EUROPEEN DE STABILITE (MES)</t>
  </si>
  <si>
    <t>AUTORITÉS EUROPÉENNES DE SURVEILLANCE (AES)</t>
  </si>
  <si>
    <t>EURATOM (COMMUNAUTÉ EUROPÉENNE DE L'ÉNERGIE ATOMIQUE)</t>
  </si>
  <si>
    <t>FESF (FONDS EUROPEEN DE STABILITE FINANCIERE)</t>
  </si>
  <si>
    <t>BRI 
(BANQUE DES REGLEMENTS INTERNATIONAUX)</t>
  </si>
  <si>
    <t xml:space="preserve">
BANQUE INTER-AMERICAINE DE DEVELOPPEMENT</t>
  </si>
  <si>
    <t>BANQUE AFRICAINE DE DEVELOPPEMENT</t>
  </si>
  <si>
    <t>BANQUE ASIATIQUE DE DEVELOPPEMENT</t>
  </si>
  <si>
    <t>BANQUE EUROPENNE RECONSTRUCTION ET DEVELOPPEMENT</t>
  </si>
  <si>
    <t>GROUPE INTER-AMERICAIN D'INVESTISSEMENT</t>
  </si>
  <si>
    <t>BANQUE D'INVESTISSEMENT NORDIQUE</t>
  </si>
  <si>
    <t>BCC0 (BANQUE CENTRALE DES CARAIBES ORIENTALES)</t>
  </si>
  <si>
    <t>BANQUE INTERNATIONALE POUR LA COOPERATION ECONOMIQUE</t>
  </si>
  <si>
    <t>BANQUE INTERNATIONALE D'INVESTISSEMENT</t>
  </si>
  <si>
    <t>BANQUE DEVELOPPEMENT DES CARAIBES</t>
  </si>
  <si>
    <t>FONDS MONETAIRE ARABE</t>
  </si>
  <si>
    <t>BANQUE ARABE DE DEVELOPPEMENT</t>
  </si>
  <si>
    <t>BANQUE CENTRALE DES ETATS DE L'AFRIQUE DE L'OUEST</t>
  </si>
  <si>
    <t>BANQUE DE DEVELOPPEMENT ETATS AFRIQUE CENTRALE</t>
  </si>
  <si>
    <t>FONDS AFRICAIN DE DEVELOPPEMENT</t>
  </si>
  <si>
    <t>FONDS ASIATIQUE DE DEVELOPPEMENT</t>
  </si>
  <si>
    <t>FONDS SPECIAL UNIFIE DEVELOPPEMENT</t>
  </si>
  <si>
    <t>BANQUE CENTRO-AMERICAINE D'INTEGRATION ECONOMIQUE</t>
  </si>
  <si>
    <t>CAF (CORPORATION ANDINE DE DEVELOPPEMENT)</t>
  </si>
  <si>
    <t>MULTILATERAL LENDING AGENCIES</t>
  </si>
  <si>
    <t>BANQUE DES ETATS DE L'AFRIQUE CENTRALE</t>
  </si>
  <si>
    <t>ORGANISATIONS INTERNATIONALES BANCAIRES ET FINANCIERES INDETERMINEES</t>
  </si>
  <si>
    <t>OTAN</t>
  </si>
  <si>
    <t>COMITE INTERNATIONAL DE LA CROIX ROUGE</t>
  </si>
  <si>
    <t>AGENCE SPATIALE EUROPEENNE</t>
  </si>
  <si>
    <t>OEB (OFFICE EUROPEEN DES BREVETS)</t>
  </si>
  <si>
    <t>EUROCONTROL</t>
  </si>
  <si>
    <t>EUTELSAT (ORGANISATION EUROPÉENNE DE TÉLÉCOMMUNICATIONS PAR SATELLITE)</t>
  </si>
  <si>
    <t>EMBL 
(LABORATOIRE EUROPEEN DE BIOLOGIE MOLECULAIRE)</t>
  </si>
  <si>
    <t>INTELSAT 
(INTERNATIONAL TELECOMMUNICATIONS SATELLITE ORGANISATION)</t>
  </si>
  <si>
    <t>EBU/EUR (UNION EUROPEENNE DE RADIO-TELEVISION)</t>
  </si>
  <si>
    <t>EUMETSAT (ORGANISATION EUROPEENNE POUR L'EXPLOITATION DES SATELLITES METEOROLOGIQUES)</t>
  </si>
  <si>
    <t>ESO 
(OBSERVATOIRE DU SUD DE L'EUROPE)</t>
  </si>
  <si>
    <t>ECMWF (CENTRE EUROPEEN DE PREVISION METEO</t>
  </si>
  <si>
    <t>OCDE 
(ORGANISATION COOPERATION ET DEVELOPPEMENT ECONOMIQUE)</t>
  </si>
  <si>
    <t>CERN (ORGANISATION EUROPEENNE POUR LA RECHERCHE NUCLEAIRE)</t>
  </si>
  <si>
    <t>ORGANISATION INTERNATIONALE POUR LES MIGRATIONS</t>
  </si>
  <si>
    <t>ORGANISATIONS INTERNATIONALES NON FINANCIERES INDERTERMINEES</t>
  </si>
  <si>
    <t>UEMOA (UNION ECONOMIQUE ET MONETAIRE OUEST-AFRICAINE)</t>
  </si>
  <si>
    <t>BID (BANQUE ISLAMIQUE DE DEVELOPPEMENT)</t>
  </si>
  <si>
    <t>EDB (BANQUE EURASIATIQUE DE DEVELOPPEMENT)</t>
  </si>
  <si>
    <t>CLUB DE PARIS</t>
  </si>
  <si>
    <t>BANQUE DE DEVELOPPEMENT DU CONSEIL DE L'EUROPE</t>
  </si>
  <si>
    <t>UNION DE BERNE (UNION INTERNATIONALE DES ASSUREURS DE CREDIT ET D'INVESTISSEMENT)</t>
  </si>
  <si>
    <t>BANQUE DE DEVELOPPEMENT DE COMMERCE DE LA MER NOIRE</t>
  </si>
  <si>
    <t>BANQUE IMPORT-EXPORT AFRICAIN</t>
  </si>
  <si>
    <t>BLADEX (BANQUE DE COMMERCE EXTÉRIEUR D'AMÉRIQUE LATINE)</t>
  </si>
  <si>
    <t>FLAR (FOND DE RESERVE D'AMÉRIQUE LATINE)</t>
  </si>
  <si>
    <t>FONDS BELGO-CONGOLAIS D'AMORTISSEMENT ET DE GESTION</t>
  </si>
  <si>
    <t>IFFIM (FACILITE INTERNATIONALE DE FINANCEMENT POUR LA VACCINATION)</t>
  </si>
  <si>
    <t>EUROFIMA (SOCIETE EUROPEENNE POUR LE FINANCEMENT DE MATERIEL FERROVAIRE)</t>
  </si>
  <si>
    <t>CEMAC (COMMUNAUTE ECONOMIQUE ET MONETAIRE DE L'AFRIQUE CENTRALE)</t>
  </si>
  <si>
    <t>ECCU (UNION MONETAIRE DE LA CARAIBE ORIENTALE)</t>
  </si>
  <si>
    <t>BCE (BANQUE CENTRALE EUROPEENNE)</t>
  </si>
  <si>
    <t>CRU (CONSEIL DE RESOLUTION UNIQUE)</t>
  </si>
  <si>
    <t>FEMIP (FACILTITE EURO-MEDITERRANEENNE D' INVESTISSEMENT ET DE PARTENARIAT)</t>
  </si>
  <si>
    <t>CONSEIL DE L'EUROPE</t>
  </si>
  <si>
    <t>BANQUE DE COMMERCE ET DE DEVELOPPEMENT DE L'AFRIQUE ORIENTALE ET AUSTRALE</t>
  </si>
  <si>
    <t>AUTRES INSTITUTIONS, ORGANES ET ORGANISMES DE L'UNION EUROPEENNE COUVERTS PAR LE BUDGET GENERAL
(dont Parlement Européen, Conseil de l'Union Européenne, Cour des Auditeurs Européens, Comité Economique et Social Européen, Comité Européen des Régions, etc)</t>
  </si>
  <si>
    <t>FMI (FONDS MONETAIRE INTERNATIONAL)</t>
  </si>
  <si>
    <t>RB.22.01 RB.50.01 RB.69.01</t>
  </si>
  <si>
    <t>OI_N2</t>
  </si>
  <si>
    <t>OI_N1</t>
  </si>
  <si>
    <t>OI_7O</t>
  </si>
  <si>
    <t>OI_7M</t>
  </si>
  <si>
    <t>OI_7L</t>
  </si>
  <si>
    <t>OI_7K</t>
  </si>
  <si>
    <t>OI_1C</t>
  </si>
  <si>
    <t>OI_1D</t>
  </si>
  <si>
    <t>OI_1E</t>
  </si>
  <si>
    <t>OI_1F</t>
  </si>
  <si>
    <t>OI_1G</t>
  </si>
  <si>
    <t>OI_1H</t>
  </si>
  <si>
    <t>OI_1J</t>
  </si>
  <si>
    <t>OI_1K</t>
  </si>
  <si>
    <t>OI_1L</t>
  </si>
  <si>
    <t>OI_1M</t>
  </si>
  <si>
    <t>OI_1N</t>
  </si>
  <si>
    <t>OI_1O</t>
  </si>
  <si>
    <t>OI_1P</t>
  </si>
  <si>
    <t>OI_1Q</t>
  </si>
  <si>
    <t>OI_1R</t>
  </si>
  <si>
    <t>OI_1S</t>
  </si>
  <si>
    <t>OI_1T</t>
  </si>
  <si>
    <t>OI_1U</t>
  </si>
  <si>
    <t>OI_1V</t>
  </si>
  <si>
    <t>OI_1X</t>
  </si>
  <si>
    <t>OI_4B</t>
  </si>
  <si>
    <t>OI_4C</t>
  </si>
  <si>
    <t>OI_4D</t>
  </si>
  <si>
    <t>OI_4E</t>
  </si>
  <si>
    <t>OI_4F</t>
  </si>
  <si>
    <t>OI_4G</t>
  </si>
  <si>
    <t>OI_4H</t>
  </si>
  <si>
    <t>OI_4I</t>
  </si>
  <si>
    <t>OI_4J</t>
  </si>
  <si>
    <t>OI_4M</t>
  </si>
  <si>
    <t>OI_4R</t>
  </si>
  <si>
    <t>OI_4S</t>
  </si>
  <si>
    <t>OI_4T</t>
  </si>
  <si>
    <t>OI_4U</t>
  </si>
  <si>
    <t>OI_4V</t>
  </si>
  <si>
    <t>OI_4W</t>
  </si>
  <si>
    <t>OI_5B</t>
  </si>
  <si>
    <t>OI_5C</t>
  </si>
  <si>
    <t>OI_5D</t>
  </si>
  <si>
    <t>OI_5E</t>
  </si>
  <si>
    <t>OI_5F</t>
  </si>
  <si>
    <t>OI_5G</t>
  </si>
  <si>
    <t>OI_5H</t>
  </si>
  <si>
    <t>OI_5I</t>
  </si>
  <si>
    <t>OI_5J</t>
  </si>
  <si>
    <t>OI_5K</t>
  </si>
  <si>
    <t>OI_5L</t>
  </si>
  <si>
    <t>OI_5M</t>
  </si>
  <si>
    <t>OI_5N</t>
  </si>
  <si>
    <t>OI_5O</t>
  </si>
  <si>
    <t>OI_5P</t>
  </si>
  <si>
    <t>OI_5Q</t>
  </si>
  <si>
    <t>OI_5R</t>
  </si>
  <si>
    <t>OI_5S</t>
  </si>
  <si>
    <t>OI_5T</t>
  </si>
  <si>
    <t>OI_5U</t>
  </si>
  <si>
    <t>OI_5V</t>
  </si>
  <si>
    <t>OI_5W</t>
  </si>
  <si>
    <t>OI_5Z</t>
  </si>
  <si>
    <t>OI_6B</t>
  </si>
  <si>
    <t>OI_6C</t>
  </si>
  <si>
    <t>OI_6D</t>
  </si>
  <si>
    <t>OI_6E</t>
  </si>
  <si>
    <t>OI_6F</t>
  </si>
  <si>
    <t>OI_6G</t>
  </si>
  <si>
    <t>OI_6H</t>
  </si>
  <si>
    <t>OI_6I</t>
  </si>
  <si>
    <t>OI_6J</t>
  </si>
  <si>
    <t>OI_6K</t>
  </si>
  <si>
    <t>OI_6L</t>
  </si>
  <si>
    <t>OI_6M</t>
  </si>
  <si>
    <t>OI_6N</t>
  </si>
  <si>
    <t>OI_6O</t>
  </si>
  <si>
    <t>OI_6P</t>
  </si>
  <si>
    <t>OI_6Q</t>
  </si>
  <si>
    <t>OI_6Z</t>
  </si>
  <si>
    <t>OI_7A</t>
  </si>
  <si>
    <t>OI_7B</t>
  </si>
  <si>
    <t>OI_7C</t>
  </si>
  <si>
    <t>OI_7D</t>
  </si>
  <si>
    <t>OI_7E</t>
  </si>
  <si>
    <t>OI_7F</t>
  </si>
  <si>
    <t>OI_7G</t>
  </si>
  <si>
    <t>OI_7H</t>
  </si>
  <si>
    <t>OI_7I</t>
  </si>
  <si>
    <t>OI_7J</t>
  </si>
  <si>
    <t>Commissions sur opérations de change, Charges</t>
  </si>
  <si>
    <t>Commissions sur opérations de change, Produits</t>
  </si>
  <si>
    <t>Commissions sur opérations avec la clientèle, Charges</t>
  </si>
  <si>
    <t>Commissions sur instruments financiers à terme, Charges</t>
  </si>
  <si>
    <t>Commissions sur opérations avec la clientèle, Produits</t>
  </si>
  <si>
    <t>Commissions sur instruments financiers à terme, Produits</t>
  </si>
  <si>
    <t>Commissions sur opérations sur titres, Charges</t>
  </si>
  <si>
    <t>Commissions sur opérations sur titres, Produits</t>
  </si>
  <si>
    <t>Dépréciations sur opérations sur titres et opérations diverses, Charges</t>
  </si>
  <si>
    <t>EFP avant facteur d’échelle, Caefp (VP)</t>
  </si>
  <si>
    <t>EFP avant facteur d’échelle, Caefp (Indicateur)</t>
  </si>
  <si>
    <t>Produits rétrocédés, Autres charges d'exploitation bancaire</t>
  </si>
  <si>
    <t>Produits rétrocédés, Charges diverses d'exploitation</t>
  </si>
  <si>
    <t>Titres de transaction empruntés</t>
  </si>
  <si>
    <t>Dépréciations sur opérations sur titres et opérations diverses, Actif</t>
  </si>
  <si>
    <t>Produits rétrocédés, Autres charges d’exploitation bancaire</t>
  </si>
  <si>
    <t>Produits rétrocédés, Charges diverses d’exploitation</t>
  </si>
  <si>
    <t>rn740010</t>
  </si>
  <si>
    <t>rn740020</t>
  </si>
  <si>
    <t>Nombre total de comptes</t>
  </si>
  <si>
    <t>Nombre de comptes ordinaires créditeurs et débiteurs</t>
  </si>
  <si>
    <t>Nombre de livrets ordinaires</t>
  </si>
  <si>
    <t>Nombre de livrets A</t>
  </si>
  <si>
    <t>Nombre de livrets bleus</t>
  </si>
  <si>
    <t>Nombre de livrets épargne populaire</t>
  </si>
  <si>
    <t>Nombre de livrets de développement durable et solidaire</t>
  </si>
  <si>
    <t>Nombre de livrets épargne entreprise</t>
  </si>
  <si>
    <t>Nombre de comptes épargne logement</t>
  </si>
  <si>
    <t>Nombre d'autres comptes d'épargne</t>
  </si>
  <si>
    <t>Nombre de plans épargne logement</t>
  </si>
  <si>
    <t>Nombre de plans épargne populaire</t>
  </si>
  <si>
    <t>Nombre de comptes créditeurs à terme</t>
  </si>
  <si>
    <t>rn740030</t>
  </si>
  <si>
    <t>rn740040</t>
  </si>
  <si>
    <t>rn740050</t>
  </si>
  <si>
    <t>rn740060</t>
  </si>
  <si>
    <t>rn740070</t>
  </si>
  <si>
    <t>rn740080</t>
  </si>
  <si>
    <t>rn740090</t>
  </si>
  <si>
    <t>rn740100</t>
  </si>
  <si>
    <t>rn740110</t>
  </si>
  <si>
    <t>rn740120</t>
  </si>
  <si>
    <t>rn740130</t>
  </si>
  <si>
    <t>rn740140</t>
  </si>
  <si>
    <t>RB.74.01</t>
  </si>
  <si>
    <t>Montant des crédits nouveaux mis en force</t>
  </si>
  <si>
    <t>OB</t>
  </si>
  <si>
    <t>Objet des crédits</t>
  </si>
  <si>
    <t>OBJ</t>
  </si>
  <si>
    <t>Constructions neuves</t>
  </si>
  <si>
    <t>Acquisition ancien et amélioration</t>
  </si>
  <si>
    <t>Amélioration et gros entretien</t>
  </si>
  <si>
    <t>100: Objet des crédits</t>
  </si>
  <si>
    <t>D_01</t>
  </si>
  <si>
    <t>Livrets épargne entreprise, Cefit</t>
  </si>
  <si>
    <t>RB.73.01</t>
  </si>
  <si>
    <t>Autres comptes d'épargne, Cefit</t>
  </si>
  <si>
    <t>Crédit global exploitation, Cefit</t>
  </si>
  <si>
    <t>Crédits trésorerie divers, Cefit</t>
  </si>
  <si>
    <t>Autres prêts réglementés, Cefit</t>
  </si>
  <si>
    <t>Autres crédits, Cefit</t>
  </si>
  <si>
    <t>rn730010</t>
  </si>
  <si>
    <t>rn730020</t>
  </si>
  <si>
    <t>rn730050</t>
  </si>
  <si>
    <t>rn730060</t>
  </si>
  <si>
    <t>rn730070</t>
  </si>
  <si>
    <t>rn730080</t>
  </si>
  <si>
    <t>Prêts libres éligibles au marché hypothécaire, CNH</t>
  </si>
  <si>
    <t>Autres prêts libres, CNH</t>
  </si>
  <si>
    <t>Logements financés, CNH</t>
  </si>
  <si>
    <t>rn750020</t>
  </si>
  <si>
    <t>rn750030</t>
  </si>
  <si>
    <t>rn750040</t>
  </si>
  <si>
    <t>RB.75.01</t>
  </si>
  <si>
    <t>France métropolitaine</t>
  </si>
  <si>
    <t>hors DOM, COM et Monaco - RB.75</t>
  </si>
  <si>
    <t>mi52</t>
  </si>
  <si>
    <t>GAB</t>
  </si>
  <si>
    <t>Département de localisation du bien</t>
  </si>
  <si>
    <t>France métropolitaine et Monaco</t>
  </si>
  <si>
    <t>RB73, RB74</t>
  </si>
  <si>
    <t>S02_0210</t>
  </si>
  <si>
    <t>ra020210</t>
  </si>
  <si>
    <t>ra020220</t>
  </si>
  <si>
    <t>Ventes à tempérament</t>
  </si>
  <si>
    <t>Prêts personnels</t>
  </si>
  <si>
    <t>S02_0220</t>
  </si>
  <si>
    <t>D_02</t>
  </si>
  <si>
    <t>D_03</t>
  </si>
  <si>
    <t>D_04</t>
  </si>
  <si>
    <t>D_05</t>
  </si>
  <si>
    <t>D_06</t>
  </si>
  <si>
    <t>D_07</t>
  </si>
  <si>
    <t>D_08</t>
  </si>
  <si>
    <t>D_09</t>
  </si>
  <si>
    <t>D_10</t>
  </si>
  <si>
    <t>D_11</t>
  </si>
  <si>
    <t>D_12</t>
  </si>
  <si>
    <t>D_13</t>
  </si>
  <si>
    <t>D_14</t>
  </si>
  <si>
    <t>D_15</t>
  </si>
  <si>
    <t>D_16</t>
  </si>
  <si>
    <t>D_17</t>
  </si>
  <si>
    <t>D_18</t>
  </si>
  <si>
    <t>D_19</t>
  </si>
  <si>
    <t>D_21</t>
  </si>
  <si>
    <t>D_22</t>
  </si>
  <si>
    <t>D_23</t>
  </si>
  <si>
    <t>D_24</t>
  </si>
  <si>
    <t>D_25</t>
  </si>
  <si>
    <t>D_26</t>
  </si>
  <si>
    <t>D_27</t>
  </si>
  <si>
    <t>D_28</t>
  </si>
  <si>
    <t>D_29</t>
  </si>
  <si>
    <t>D_30</t>
  </si>
  <si>
    <t>D_31</t>
  </si>
  <si>
    <t>D_32</t>
  </si>
  <si>
    <t>D_33</t>
  </si>
  <si>
    <t>D_34</t>
  </si>
  <si>
    <t>D_35</t>
  </si>
  <si>
    <t>D_36</t>
  </si>
  <si>
    <t>D_37</t>
  </si>
  <si>
    <t>D_38</t>
  </si>
  <si>
    <t>D_39</t>
  </si>
  <si>
    <t>D_40</t>
  </si>
  <si>
    <t>D_41</t>
  </si>
  <si>
    <t>D_42</t>
  </si>
  <si>
    <t>D_43</t>
  </si>
  <si>
    <t>D_44</t>
  </si>
  <si>
    <t>D_45</t>
  </si>
  <si>
    <t>D_46</t>
  </si>
  <si>
    <t>D_47</t>
  </si>
  <si>
    <t>D_48</t>
  </si>
  <si>
    <t>D_49</t>
  </si>
  <si>
    <t>D_50</t>
  </si>
  <si>
    <t>D_51</t>
  </si>
  <si>
    <t>D_52</t>
  </si>
  <si>
    <t>D_53</t>
  </si>
  <si>
    <t>D_54</t>
  </si>
  <si>
    <t>D_55</t>
  </si>
  <si>
    <t>D_56</t>
  </si>
  <si>
    <t>D_57</t>
  </si>
  <si>
    <t>D_58</t>
  </si>
  <si>
    <t>D_59</t>
  </si>
  <si>
    <t>D_60</t>
  </si>
  <si>
    <t>D_61</t>
  </si>
  <si>
    <t>D_62</t>
  </si>
  <si>
    <t>D_63</t>
  </si>
  <si>
    <t>D_64</t>
  </si>
  <si>
    <t>D_65</t>
  </si>
  <si>
    <t>D_66</t>
  </si>
  <si>
    <t>D_67</t>
  </si>
  <si>
    <t>D_68</t>
  </si>
  <si>
    <t>D_69</t>
  </si>
  <si>
    <t>D_70</t>
  </si>
  <si>
    <t>D_71</t>
  </si>
  <si>
    <t>D_72</t>
  </si>
  <si>
    <t>D_73</t>
  </si>
  <si>
    <t>D_74</t>
  </si>
  <si>
    <t>D_75</t>
  </si>
  <si>
    <t>D_76</t>
  </si>
  <si>
    <t>D_77</t>
  </si>
  <si>
    <t>D_78</t>
  </si>
  <si>
    <t>D_79</t>
  </si>
  <si>
    <t>D_80</t>
  </si>
  <si>
    <t>D_81</t>
  </si>
  <si>
    <t>D_82</t>
  </si>
  <si>
    <t>D_83</t>
  </si>
  <si>
    <t>D_84</t>
  </si>
  <si>
    <t>D_85</t>
  </si>
  <si>
    <t>D_86</t>
  </si>
  <si>
    <t>D_87</t>
  </si>
  <si>
    <t>D_88</t>
  </si>
  <si>
    <t>D_89</t>
  </si>
  <si>
    <t>D_90</t>
  </si>
  <si>
    <t>D_91</t>
  </si>
  <si>
    <t>D_92</t>
  </si>
  <si>
    <t>D_93</t>
  </si>
  <si>
    <t>D_94</t>
  </si>
  <si>
    <t>D_95</t>
  </si>
  <si>
    <t>AIN</t>
  </si>
  <si>
    <t>AISNE</t>
  </si>
  <si>
    <t>ALLIER</t>
  </si>
  <si>
    <t>HAUTES ALPES</t>
  </si>
  <si>
    <t>ALPES DE HAUTE PROVENCE</t>
  </si>
  <si>
    <t>ALPES MARITIMES</t>
  </si>
  <si>
    <t>ARDECHE</t>
  </si>
  <si>
    <t>ARIEGE</t>
  </si>
  <si>
    <t>AUBE</t>
  </si>
  <si>
    <t>AVEYRON</t>
  </si>
  <si>
    <t>AUDE</t>
  </si>
  <si>
    <t>BOUCHES DU RHONE</t>
  </si>
  <si>
    <t>CALVADOS</t>
  </si>
  <si>
    <t>CANTAL</t>
  </si>
  <si>
    <t>CHARENTE</t>
  </si>
  <si>
    <t>CHARENTE MARITIME</t>
  </si>
  <si>
    <t>CORSE DU SUD</t>
  </si>
  <si>
    <t>COTE D'OR</t>
  </si>
  <si>
    <t>CREUSE</t>
  </si>
  <si>
    <t>DORDOGNE</t>
  </si>
  <si>
    <t>DOUBS</t>
  </si>
  <si>
    <t>FINISTERE</t>
  </si>
  <si>
    <t>GARD</t>
  </si>
  <si>
    <t>HAUTE GARONNE</t>
  </si>
  <si>
    <t>CORREZE</t>
  </si>
  <si>
    <t>GIRONDE</t>
  </si>
  <si>
    <t>HERAULT</t>
  </si>
  <si>
    <t>ILLE ET VILAINE</t>
  </si>
  <si>
    <t>INDRE</t>
  </si>
  <si>
    <t>INDRE ET LOIRE</t>
  </si>
  <si>
    <t>ISERE</t>
  </si>
  <si>
    <t>JURA</t>
  </si>
  <si>
    <t>LANDES</t>
  </si>
  <si>
    <t>LOIRE ATLANTIQUE</t>
  </si>
  <si>
    <t>EURE</t>
  </si>
  <si>
    <t>EURE ET LOIR</t>
  </si>
  <si>
    <t>LOIRET</t>
  </si>
  <si>
    <t>MAINE ET LOIRE</t>
  </si>
  <si>
    <t>MANCHE</t>
  </si>
  <si>
    <t>MEURTHE ET MOSELLE</t>
  </si>
  <si>
    <t>LOZERE</t>
  </si>
  <si>
    <t>LOIRE</t>
  </si>
  <si>
    <t>HAUTE LOIRE</t>
  </si>
  <si>
    <t>MEUSE</t>
  </si>
  <si>
    <t>MORBIHAN</t>
  </si>
  <si>
    <t>NORD</t>
  </si>
  <si>
    <t>OISE</t>
  </si>
  <si>
    <t>ORNE</t>
  </si>
  <si>
    <t>PAS DE CALAIS</t>
  </si>
  <si>
    <t>RHONE</t>
  </si>
  <si>
    <t>PYRENNEES ATLANTIQUES</t>
  </si>
  <si>
    <t>HAUTES PYRENNES</t>
  </si>
  <si>
    <t>PYRENNEES ORIENTALES</t>
  </si>
  <si>
    <t>BAS RHIN</t>
  </si>
  <si>
    <t>HAUT RHIN</t>
  </si>
  <si>
    <t>NIEVRE</t>
  </si>
  <si>
    <t>CHER</t>
  </si>
  <si>
    <t>LOIR ET CHER</t>
  </si>
  <si>
    <t>MOSELLE</t>
  </si>
  <si>
    <t>PUY DE DOME</t>
  </si>
  <si>
    <t>LOT</t>
  </si>
  <si>
    <t>LOT ET GARONNE</t>
  </si>
  <si>
    <t>YVELINES</t>
  </si>
  <si>
    <t>SEINE ET MARNE</t>
  </si>
  <si>
    <t>HAUTE SAVOIE</t>
  </si>
  <si>
    <t>SAVOIE</t>
  </si>
  <si>
    <t>SARTHE</t>
  </si>
  <si>
    <t>MAYENNE</t>
  </si>
  <si>
    <t>MARNE</t>
  </si>
  <si>
    <t>HAUTE MARNE</t>
  </si>
  <si>
    <t>DEUX SEVRES</t>
  </si>
  <si>
    <t>VAR</t>
  </si>
  <si>
    <t>VENDEE</t>
  </si>
  <si>
    <t>VAUCLUSE</t>
  </si>
  <si>
    <t>TARN</t>
  </si>
  <si>
    <t>TARN ET GARONNE</t>
  </si>
  <si>
    <t>VOSGES</t>
  </si>
  <si>
    <t>YONNE</t>
  </si>
  <si>
    <t>TERRITOIRE DE BELFORT</t>
  </si>
  <si>
    <t>ESSONE</t>
  </si>
  <si>
    <t>HAUTS DE SEINE</t>
  </si>
  <si>
    <t>ARDENNES</t>
  </si>
  <si>
    <t>HAUTE CORSE</t>
  </si>
  <si>
    <t>COTES D'ARMOR</t>
  </si>
  <si>
    <t>DROME</t>
  </si>
  <si>
    <t>GERS</t>
  </si>
  <si>
    <t>HAUTE SAONE</t>
  </si>
  <si>
    <t>SAONE ET LOIRE</t>
  </si>
  <si>
    <t>PARIS</t>
  </si>
  <si>
    <t>SEINE MARITIME</t>
  </si>
  <si>
    <t>SOMME</t>
  </si>
  <si>
    <t>VIENNE</t>
  </si>
  <si>
    <t>HAUTE VIENNE</t>
  </si>
  <si>
    <t>SEINE SAINT DENIS</t>
  </si>
  <si>
    <t>VAL DE MARNE</t>
  </si>
  <si>
    <t>VAL D'OISE</t>
  </si>
  <si>
    <t>D_2A</t>
  </si>
  <si>
    <t>D_2B</t>
  </si>
  <si>
    <t>Autre devise non affectée 1</t>
  </si>
  <si>
    <t>Autre devise non affectée 2</t>
  </si>
  <si>
    <t>Autre devise non affectée 3</t>
  </si>
  <si>
    <t>Autre devise non affectée 4</t>
  </si>
  <si>
    <t>Autre devise non affectée 5</t>
  </si>
  <si>
    <t>Autre pays non affecté 1</t>
  </si>
  <si>
    <t>Autre pays non affecté 2</t>
  </si>
  <si>
    <t>Autre pays non affecté 3</t>
  </si>
  <si>
    <t>Autre pays non affecté 4</t>
  </si>
  <si>
    <t>Autre pays non affecté 5</t>
  </si>
  <si>
    <t>KOSOVO</t>
  </si>
  <si>
    <t>XK</t>
  </si>
  <si>
    <t>XG</t>
  </si>
  <si>
    <t>GAZA AND JERICHO</t>
  </si>
  <si>
    <t>Tous départements métropolitains</t>
  </si>
  <si>
    <t>109: Département de la localisation du bien</t>
  </si>
  <si>
    <t>Nombre de livrets jeunes</t>
  </si>
  <si>
    <t>Prêts conventionnés, CNH</t>
  </si>
  <si>
    <t>Prêts d'épargne-logement, CNH</t>
  </si>
  <si>
    <t>rn750050</t>
  </si>
  <si>
    <t>rn750060</t>
  </si>
  <si>
    <t>v1.1_pwd1</t>
  </si>
  <si>
    <t>Crédit-bail mobilier et immobilier - Crédits réescomptables à l'IEOM</t>
  </si>
  <si>
    <t>Affacturage - Crédits réescomptables à l'IEOM</t>
  </si>
  <si>
    <t>rn640080</t>
  </si>
  <si>
    <t>rn640090</t>
  </si>
  <si>
    <t>RB.64.01</t>
  </si>
  <si>
    <t>GAG</t>
  </si>
  <si>
    <t>Absence guichet</t>
  </si>
  <si>
    <t>RB.68.01</t>
  </si>
  <si>
    <t>Crédits réescomptables, I_Resobli, Emplois</t>
  </si>
  <si>
    <t>Crédits non réescomptables éligibles au dispositif de garantie de l'IEOM</t>
  </si>
  <si>
    <t>RB.70.01</t>
  </si>
  <si>
    <t>rn700460</t>
  </si>
  <si>
    <t>rn700470</t>
  </si>
  <si>
    <t>RB.58.02</t>
  </si>
  <si>
    <t>Ressources privilégiées et coûts prévus de maintenance et de gestion</t>
  </si>
  <si>
    <t>Prêts cautionnés répondant aux conditions du 1 a) de l’annexe au règlement n° 99-10, Prêts cautionnés, Éléments d'actif venant en couverture des ressources privilégiées, Valeur nette comptable ou montant éligible au refinancement, SCF-Rcouv</t>
  </si>
  <si>
    <t>Prêts cautionnés répondant aux conditions du 1 b) de l’annexe au règlement n° 99-10, Prêts cautionnés, Éléments d'actif venant en couverture des ressources privilégiées, Valeur nette comptable ou montant éligible au refinancement, SCF-Rcouv</t>
  </si>
  <si>
    <t>Sommes nettes à recevoir au titre des instruments financiers à terme bénéficiant du privilège défini à l'article L513-11 du Code monétaire et financier, Éléments d'actif venant en couverture des ressources privilégiées, Valeur nette comptable ou montant éligible au refinancement, SCF-Rcouv</t>
  </si>
  <si>
    <t>Montant retenu pour le calcul des limites</t>
  </si>
  <si>
    <t>Montant des expositions contribuant au surnantissement</t>
  </si>
  <si>
    <t>Montant total des expositions</t>
  </si>
  <si>
    <t>Montant nominal des ressources privilégiées, Contrôle des limites, SCF-Rcouv</t>
  </si>
  <si>
    <t>Total des expositions visées aux 5° du I de l’article L.513-4 du Code monétaire et financier, Contrôle des limites, SCF-Rcouv</t>
  </si>
  <si>
    <t>Total des expositions sur des établissements de crédit qui relèvent du premier échelon de qualité de crédit, Contrôle des limites, SCF-Rcouv</t>
  </si>
  <si>
    <t>Total des expositions sur des établissements de crédit qui relèvent du deuxième échelon de qualité de crédit, Contrôle des limites, SCF-Rcouv</t>
  </si>
  <si>
    <t>Total des expositions sur des établissement de crédit qui relèvent du troisième échelon de qualité de crédit et qui prennent la forme de dépôts à court terme ou de contrats de dérivés, Contrôle des limites, SCF-Rcouv</t>
  </si>
  <si>
    <t>Total des expositions sur des établissements de crédit qui relèvent du deuxième ou du troisième échelon de qualité de crédit, Contrôle des limites, SCF-Rcouv</t>
  </si>
  <si>
    <t>Ratio, Total des expositions sur des établissements de crédit qui relèvent du premier échelon de qualité de crédit / montant nominal des ressources privilégiées, Contrôle des limites, SCF-Rcouv</t>
  </si>
  <si>
    <t>Ratio, Total des expositions sur des établissements de crédit qui relèvent du deuxième échelon de qualité de crédit / montant nominal des ressources privilégiées, Contrôle des limites, SCF-Rcouv</t>
  </si>
  <si>
    <t>Ratio, Total des expositions sur des établissement de crédit qui relèvent du troisième échelon de qualité de crédit et qui prennent la forme de dépôts à court terme ou de contrats de dérivés / montant nominal des ressources privilégiées, Contrôle des limites, SCF-Rcouv</t>
  </si>
  <si>
    <t>Prêts relevant de l’art. R. 513-1 II.2 ou R. 313-20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</si>
  <si>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Couverture des besoins de liquidité, valeur de marché (EBA mi433)</t>
  </si>
  <si>
    <t>RB.59.02</t>
  </si>
  <si>
    <t>Prêts relevant de l’art. R. 513-1 II.3 ou R. 313-20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</si>
  <si>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Expositions à court terme sur des établissements de crédit bénéficiant du meilleur échelon de qualité de crédit, hors actifs liquides de niveau 1, 2A ou 2B, Éléments de couverture, Premier jour, SCF-Tréso</t>
  </si>
  <si>
    <t>Expositions à court terme sur des établissements de crédit bénéficiant du deuxième meilleur échelon de qualité de crédit, hors actifs liquides de niveau 1, 2A ou 2B, Éléments de couverture, Premier jour, SCF-Tréso</t>
  </si>
  <si>
    <t>Dépôts à court terme auprès d'établissements de crédit bénéficiant du troisième meilleur échelon de qualité de crédit, hors actifs liquides de niveau 1, 2A ou 2B, Éléments de couverture, Premier jour, SCF-Tréso</t>
  </si>
  <si>
    <t>Total des éléments disponibles, Éléments de couverture, Premier jour, SCF-Tréso</t>
  </si>
  <si>
    <t>Expositions à court terme sur des établissements de crédit bénéficiant du meilleur échelon de qualité de crédit, hors actifs liquides de niveau 1, 2A ou 2B, Éléments de couverture, Dernier jour, SCF-Tréso</t>
  </si>
  <si>
    <t>Expositions à court terme sur des établissements de crédit bénéficiant du deuxième meilleur échelon de qualité de crédit, hors actifs liquides de niveau 1, 2A ou 2B, Éléments de couverture, Dernier jour, SCF-Tréso</t>
  </si>
  <si>
    <t>Dépôts à court terme auprès d'établissements de crédit bénéficiant du troisième meilleur échelon de qualité de crédit, hors actifs liquides de niveau 1, 2A ou 2B, Éléments de couverture, Dernier jour, SCF-Tréso</t>
  </si>
  <si>
    <t>Valeur nette comptable ou montant éligible</t>
  </si>
  <si>
    <t>RB.76.01</t>
  </si>
  <si>
    <t>Valeur nette comptable ou montant éligible hors expositions contribuant au surnantissement</t>
  </si>
  <si>
    <t>Ratio, Total des expositions sur des établissements de crédit qui relèvent du deuxième ou du troisième échelon de qualité de crédit / montant nominal des ressources privilégiées, Contrôle des limites, SCF-Rcouv</t>
  </si>
  <si>
    <t>Expositions sur ou garanties par des entités de l'UE, SCF_OBLI_GAR</t>
  </si>
  <si>
    <t>Expositions sur ou garanties par des entités de pays tiers, SCF_OBLI_GAR</t>
  </si>
  <si>
    <t>Expositions sur ou garanties par des entités de pays tiers relevant du 1er échelon de qualité de crédit, SCF_OBLI_GAR</t>
  </si>
  <si>
    <t>Expositions sur ou garanties par des entités de pays tiers relevant du 2ème échelon de qualité de crédit, SCF_OBLI_GAR</t>
  </si>
  <si>
    <t>Expositions sur des établissements de crédit, SCF_OBLI_GAR</t>
  </si>
  <si>
    <t>Expositions sur des établissements de crédit relevant du 1er échelon de qualité de crédit, SCF_OBLI_GAR</t>
  </si>
  <si>
    <t>Expositions sur des établissements de crédit relevant du 2ème échelon de qualité de crédit, SCF_OBLI_GAR</t>
  </si>
  <si>
    <t>Expositions sur des établissements de crédit relevant du 3ème échelon de qualité de crédit, SCF_OBLI_GAR</t>
  </si>
  <si>
    <t>Expositions sur des établissements de crédit relevant du 3ème échelon de qualité de crédit, dépôts à court terme dont la durée initiale n'excède pas 100 jours, SCF_OBLI_GAR</t>
  </si>
  <si>
    <t>Expositions sur des établissements de crédit relevant du 3ème échelon de qualité de crédit, contrats dérivés conformes à l'article 11 § 1 de la directive UE 2019/2162, SCF_OBLI_GAR</t>
  </si>
  <si>
    <t>Prêts garantis par un bien immobilier résidentiel, SCF_OBLI_GAR</t>
  </si>
  <si>
    <t>Prêts immobiliers résidentiels pleinement garantis par un fournisseur de protection éligible au sens de l'article 201 du règlement UE 575/2013 relevant au minimum du 2ème échelon de qualité de crédit, SCF_OBLI_GAR</t>
  </si>
  <si>
    <t>Prêts garantis par un bien immobilier commercial, SCF_OBLI_GAR</t>
  </si>
  <si>
    <t>Total des actifs éligibles, SCF_OBLI_GAR</t>
  </si>
  <si>
    <t>Montant nominal des ressources privilégiées, SCF_OBLI_GAR</t>
  </si>
  <si>
    <t>Ratio de surnantissement, SCF_OBLI_GAR</t>
  </si>
  <si>
    <t>Limite 1 b), ratio expositions / encours nominal des obligations garanties inférieur ou égal à 20%, SCF_OBLI_GAR</t>
  </si>
  <si>
    <t>Limite 1 bis a), ratio expositions / encours nominal des obligations garanties inférieur ou égal à 15%, SCF_OBLI_GAR</t>
  </si>
  <si>
    <t>Limite 1 bis b), ratio expositions / encours nominal des obligations garanties inférieur ou égal à 10%, SCF_OBLI_GAR</t>
  </si>
  <si>
    <t>Limite 1 bis c), ratio expositions / encours nominal des obligations garanties inférieur ou égal à 8%, SCF_OBLI_GAR</t>
  </si>
  <si>
    <t>Limite 1 bis d), ratio expositions / encours nominal des obligations garanties inférieur ou égal à 10%, SCF_OBLI_GAR</t>
  </si>
  <si>
    <t>Limite 1 bis d), ratio expositions / encours nominal des obligations garanties inférieur ou égal à 15%, SCF_OBLI_GAR</t>
  </si>
  <si>
    <t>mi53</t>
  </si>
  <si>
    <t>mi54</t>
  </si>
  <si>
    <t>mi55</t>
  </si>
  <si>
    <t>mi56</t>
  </si>
  <si>
    <t>mi57</t>
  </si>
  <si>
    <t>mi58</t>
  </si>
  <si>
    <t>rn582650</t>
  </si>
  <si>
    <t>rn582660</t>
  </si>
  <si>
    <t>rn582680</t>
  </si>
  <si>
    <t>rn582690</t>
  </si>
  <si>
    <t>rn582700</t>
  </si>
  <si>
    <t>rn582710</t>
  </si>
  <si>
    <t>rn582720</t>
  </si>
  <si>
    <t>rn582740</t>
  </si>
  <si>
    <t>rn582750</t>
  </si>
  <si>
    <t>rn582760</t>
  </si>
  <si>
    <t>rn582770</t>
  </si>
  <si>
    <t>rn582780</t>
  </si>
  <si>
    <t>rn582790</t>
  </si>
  <si>
    <t>rn582800</t>
  </si>
  <si>
    <t>rn582810</t>
  </si>
  <si>
    <t>rn582820</t>
  </si>
  <si>
    <t>rn582830</t>
  </si>
  <si>
    <t>rn582840</t>
  </si>
  <si>
    <t>rn582850</t>
  </si>
  <si>
    <t>rn582860</t>
  </si>
  <si>
    <t>rn582870</t>
  </si>
  <si>
    <t>rn582880</t>
  </si>
  <si>
    <t>rn582890</t>
  </si>
  <si>
    <t>rn582900</t>
  </si>
  <si>
    <t>rn582910</t>
  </si>
  <si>
    <t>rn582920</t>
  </si>
  <si>
    <t>rn582930</t>
  </si>
  <si>
    <t>rn582940</t>
  </si>
  <si>
    <t>rn582950</t>
  </si>
  <si>
    <t>rn582960</t>
  </si>
  <si>
    <t>rn582970</t>
  </si>
  <si>
    <t>rn582980</t>
  </si>
  <si>
    <t>rn582990</t>
  </si>
  <si>
    <t>rn583000</t>
  </si>
  <si>
    <t>rn583010</t>
  </si>
  <si>
    <t>rn583020</t>
  </si>
  <si>
    <t>rn583030</t>
  </si>
  <si>
    <t>rn583040</t>
  </si>
  <si>
    <t>rn583050</t>
  </si>
  <si>
    <t>rn583060</t>
  </si>
  <si>
    <t>rn590560</t>
  </si>
  <si>
    <t>rn590570</t>
  </si>
  <si>
    <t>rn590580</t>
  </si>
  <si>
    <t>rn590590</t>
  </si>
  <si>
    <t>rn590600</t>
  </si>
  <si>
    <t>rn590610</t>
  </si>
  <si>
    <t>rn590620</t>
  </si>
  <si>
    <t>rn590630</t>
  </si>
  <si>
    <t>rn590640</t>
  </si>
  <si>
    <t>rn590650</t>
  </si>
  <si>
    <t>rn590660</t>
  </si>
  <si>
    <t>rn590670</t>
  </si>
  <si>
    <t>rn590680</t>
  </si>
  <si>
    <t>rn590690</t>
  </si>
  <si>
    <t>rn590700</t>
  </si>
  <si>
    <t>rn590710</t>
  </si>
  <si>
    <t>rn590720</t>
  </si>
  <si>
    <t>rn590730</t>
  </si>
  <si>
    <t>rn760010</t>
  </si>
  <si>
    <t>rn760020</t>
  </si>
  <si>
    <t>rn760030</t>
  </si>
  <si>
    <t>rn760040</t>
  </si>
  <si>
    <t>rn760050</t>
  </si>
  <si>
    <t>rn760060</t>
  </si>
  <si>
    <t>rn760070</t>
  </si>
  <si>
    <t>rn760080</t>
  </si>
  <si>
    <t>rn760090</t>
  </si>
  <si>
    <t>rn760100</t>
  </si>
  <si>
    <t>rn760110</t>
  </si>
  <si>
    <t>rn760120</t>
  </si>
  <si>
    <t>rn760130</t>
  </si>
  <si>
    <t>rn760140</t>
  </si>
  <si>
    <t>rn760150</t>
  </si>
  <si>
    <t>rn760160</t>
  </si>
  <si>
    <t>rn760170</t>
  </si>
  <si>
    <t>rn760180</t>
  </si>
  <si>
    <t>rn760190</t>
  </si>
  <si>
    <t>rn760200</t>
  </si>
  <si>
    <t>rn760210</t>
  </si>
  <si>
    <t>rn760220</t>
  </si>
  <si>
    <t>Prêts cautionnés répondant aux conditions du 1 a) de l’annexe au règlement n° 99-10, Prêts cautionnés, Éléments d'actif venant en couverture des ressources privilégiées, Montant pondéré, SCF-Rcouv</t>
  </si>
  <si>
    <t>Prêts cautionnés répondant aux conditions du 1 b) de l’annexe au règlement n° 99-10, Prêts cautionnés, Éléments d'actif venant en couverture des ressources privilégiées, Montant pondéré, SCF-Rcouv</t>
  </si>
  <si>
    <t>Sommes nettes à recevoir au titre des instruments financiers à terme bénéficiant du privilège défini à l'article L513-11 du Code monétaire et financier, Éléments d'actif venant en couverture des ressources privilégiées, Montant pondéré, SCF-Rcouv</t>
  </si>
  <si>
    <t>rn583070</t>
  </si>
  <si>
    <t>rn583080</t>
  </si>
  <si>
    <t>rn583090</t>
  </si>
  <si>
    <t>rn583100</t>
  </si>
  <si>
    <t>rn583110</t>
  </si>
  <si>
    <t>rn583120</t>
  </si>
  <si>
    <t>rn583130</t>
  </si>
  <si>
    <t>rn583140</t>
  </si>
  <si>
    <t>rn583150</t>
  </si>
  <si>
    <t>rn583160</t>
  </si>
  <si>
    <t>rn583170</t>
  </si>
  <si>
    <t>rn583180</t>
  </si>
  <si>
    <t>Total des éléments disponibles, Éléments de couverture, Dernier jour, SCF-Tréso</t>
  </si>
  <si>
    <t>Collecte outre-mer pour compte propre ou pour compte de tiers</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</si>
  <si>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</si>
  <si>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</si>
  <si>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</si>
  <si>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Coûts prévus de maintenance et et de gestion pour mettre fin au programme d’obligations foncières ou de financement de l’habitat, SCF-Rcouv</t>
  </si>
  <si>
    <t>Créances et garanties liées à la gestion des instruments financiers à terme relevant du 3e alinéa de l’article R. 513-6, Titres, Valeurs et dépôts sûrs et liquidités relevant de l'art R. 513-6, Éléments d'actif venant en couverture des ressources privilégiées, Valeur nette comptable ou montant éligible au refinancement, SCF-Rcouv</t>
  </si>
  <si>
    <t>Créances et garanties liées à la gestion des instruments financiers à terme relevant du 3e alinéa de l’article R. 513-6, Titres, Valeurs et dépôts sûrs et liquidités relevant de l'art R. 513-6, Éléments d'actif venant en couverture des ressources privilégiées, Montant pondéré, SCF-Rcouv</t>
  </si>
  <si>
    <t>Créances et titres sur des établissements de crédit et entreprises d’investissement répondant au 2e alinéa de l’article R. 513-6, Titres, Valeurs et dépôts sûrs et liquidités relevant de l'art R. 513-6, Éléments d'actif venant en couverture des ressources privilégiées, Montant pondéré, SCF-Rcouv</t>
  </si>
  <si>
    <t>Ratio, Titres, Expositions et dépôts suffisamment sûrs et liquides / montant nominal des ressources privilégiées, Contrôle des limites, SCF-Rcouv</t>
  </si>
  <si>
    <t>Créances et titres sur des établissements de crédit répondant au 1er et au 2e alinéa de l'article R. 513-6, Expositions sur les entreprises mentionnées à l'art. R. 513-8 alinéa 3, Calcul de la limite de l'exposition sur les entreprises liées, SCF-Rcouv</t>
  </si>
  <si>
    <t>Créances et garanties relevant du 3e alinéa de l'article R. 513-6, Expositions sur les entreprises mentionnées à l'art. R. 513-8 alinéa 3, Calcul de la limite de l'exposition sur les entreprises liées, SCF-Rcouv</t>
  </si>
  <si>
    <t>Créances et garanties relevant du 3e alinéa de l'article R. 513-6, Expositions sur les entreprises mentionnées à l'art. R. 513-8 alinéa 3, Calcul de la limite de l'exposition sur les entreprises liées, Montant pondéré,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</si>
  <si>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</si>
  <si>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</si>
  <si>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</si>
  <si>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relevant de l’art. R. 513-1 II.3 ou R. 313-20 II.3, Prêts pour lesquels la quotité de refinancement est le produit de la valeur des biens financés et des quotités visées à l’art. R. 513-1, Prêts cautionnés, Calcul des quotités éligibles au refinancement, SCF-Rcouv</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</si>
  <si>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</si>
  <si>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</si>
  <si>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</si>
  <si>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</si>
  <si>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</si>
  <si>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</si>
  <si>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</si>
  <si>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</si>
  <si>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</si>
  <si>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</si>
  <si>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</si>
  <si>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</si>
  <si>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relevant de l’art. R. 513-1 II.2 ou R. 313-20 II.2, Prêts pour lesquels la quotité de refinancement est le produit de la valeur des biens financés et des quotités visées à l’art. R. 513-1, Prêts cautionnés, Calcul des quotités éligibles au refinancement, Montant éligible au refinancement, SCF-Rcouv</t>
  </si>
  <si>
    <t>Prêts relevant de l’art. R. 513-1 II.3 ou R. 313-20 II.3, Prêts pour lesquels la quotité de refinancement est le produit de la valeur des biens financés et des quotités visées à l’art. R. 513-1, Prêts cautionnés, Calcul des quotités éligibles au refinancement, Montant éligible au refinancement, SCF-Rcouv</t>
  </si>
  <si>
    <t>Actifs liquides de niveau 1, 2A ou 2B selon l’art. R. 513-7 du code monétaire et financier, Éléments de couverture, Premier jour, SCF-Tréso</t>
  </si>
  <si>
    <t>Actifs liquides de niveau 1 selon l’art. R. 513-7 du code monétaire et financier, Éléments de couverture, Premier jour, SCF-Tréso</t>
  </si>
  <si>
    <t>Actifs liquides de niveau 2A selon l’art. R. 513-7 du code monétaire et financier, Éléments de couverture, Premier jour, SCF-Tréso</t>
  </si>
  <si>
    <t>Actifs liquides de niveau 2B selon l’art. R. 513-7 du code monétaire et financier, Éléments de couverture, Premier jour, SCF-Tréso</t>
  </si>
  <si>
    <t>Expositions à court terme sur des établissements de crédit selon l’art. R. 513-7 du code monétaire et financier, hors actifs liquides de niveau 1, 2A ou 2B, Éléments de couverture, Premier jour, SCF-Tréso</t>
  </si>
  <si>
    <t>Actifs liquides de niveau 1, 2A ou 2B selon l’art. R. 513-7 du code monétaire et financier, Éléments de couverture, Dernier jour, SCF-Tréso</t>
  </si>
  <si>
    <t>Actifs liquides de niveau 1 selon l’art. R. 513-7 du code monétaire et financier, Éléments de couverture, Dernier jour, SCF-Tréso</t>
  </si>
  <si>
    <t>Actifs liquides de niveau 2A selon l’art. R. 513-7 du code monétaire et financier, Éléments de couverture, Dernier jour, SCF-Tréso</t>
  </si>
  <si>
    <t>Actifs liquides de niveau 2B selon l’art. R. 513-7 du code monétaire et financier, Éléments de couverture, Dernier jour, SCF-Tréso</t>
  </si>
  <si>
    <t>Expositions à court terme sur des établissements de crédit selon l’art. R. 513-7 du code monétaire et financier, hors actifs liquides de niveau 1, 2A ou 2B, Éléments de couverture, Dernier jour, SCF-Tréso</t>
  </si>
  <si>
    <t>Créances et titres sur des établissements de crédit et entreprises d’investissement répondant au 2e alinéa de l’article R. 513-6, Titres, Valeurs et dépôts sûrs et liquidités relevant de l'art R. 513-6, Éléments d'actif venant en couverture des ressources privilégiées, Valeur nette comptable ou montant éligible au refinancement, SCF-Rcouv</t>
  </si>
  <si>
    <t>Titres, Expositions et dépôts suffisamment sûrs et liquides, Contrôle des limites, SCF-Rcouv</t>
  </si>
  <si>
    <t>Prêts relevant de l’art. R. 513-1 II.2 ou R. 313-20 II.2, Prêts pour lesquels la quotité de refinancement est le produit de la valeur des biens financés et des quotités visées à l’art. R. 513-1, Prêts cautionnés, Calcul des quotités éligibles au refinancement, SCF-Rcouv</t>
  </si>
  <si>
    <t>Affectation du résultat</t>
  </si>
  <si>
    <t>Créances et titres sur des établissements de crédit répondant au 1er et au 2e alinéa de l'article R. 513-6, Expositions sur les entreprises mentionnées à l'art. R. 513-8 alinéa 3, Calcul de la limite de l'exposition sur les entreprises liées, Montant pondéré, SCF-Rcouv</t>
  </si>
  <si>
    <t>pi104</t>
  </si>
  <si>
    <t>pi105</t>
  </si>
  <si>
    <t>Ratio basé sur la valeur nette comptable des expositions</t>
  </si>
  <si>
    <t>Ratio basé sur les valeurs nettes comptables des expositions 
hors expositions contribuant au surnantissement</t>
  </si>
  <si>
    <t>Metric: Métrique pourcentage de réserve</t>
  </si>
  <si>
    <t>Metric: Métrique booléen de réserve</t>
  </si>
  <si>
    <t>Metric: Métrique date de réserve</t>
  </si>
  <si>
    <t>Metric: Métrique décimal de réserve</t>
  </si>
  <si>
    <t>Metric: Métrique entier de réserve</t>
  </si>
  <si>
    <t>Metric: Métrique monétaire de réserve</t>
  </si>
  <si>
    <t>Metric: Métrique chaine de caractères de réserve</t>
  </si>
  <si>
    <t>Metric: Commentaire (faits de réserve)</t>
  </si>
  <si>
    <t>xbrli:booleanItemType</t>
  </si>
  <si>
    <t>pi500</t>
  </si>
  <si>
    <t>bi501</t>
  </si>
  <si>
    <t>di502</t>
  </si>
  <si>
    <t>ri503</t>
  </si>
  <si>
    <t>ii504</t>
  </si>
  <si>
    <t>mi505</t>
  </si>
  <si>
    <t>si506</t>
  </si>
  <si>
    <t>si507</t>
  </si>
  <si>
    <t>ZZ</t>
  </si>
  <si>
    <t>Datapoints de réserve : saisie manuelle</t>
  </si>
  <si>
    <t>Datapoints de réserve : Table</t>
  </si>
  <si>
    <t>Datapoints de réserve : Axe X</t>
  </si>
  <si>
    <t>Datapoints de réserve : Axe Y</t>
  </si>
  <si>
    <t>Datapoints de réserve : Axe Z</t>
  </si>
  <si>
    <t>ZRT</t>
  </si>
  <si>
    <t>ZRX</t>
  </si>
  <si>
    <t>ZRY</t>
  </si>
  <si>
    <t>ZRZ</t>
  </si>
  <si>
    <t>v1.1</t>
  </si>
  <si>
    <t>Version finale du DPM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</si>
</sst>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1"/>
      <color theme="1"/>
      <name val="Calibri"/>
      <family val="2"/>
      <scheme val="minor"/>
    </font>
    <font>
      <sz val="11"/>
      <color theme="1" tint="0.499984740745262"/>
      <name val="Calibri"/>
      <family val="2"/>
      <scheme val="minor"/>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0"/>
      <name val="Arial"/>
      <family val="2"/>
      <charset val="238"/>
    </font>
    <font>
      <b/>
      <sz val="18"/>
      <color theme="3"/>
      <name val="Cambria"/>
      <family val="2"/>
      <charset val="238"/>
      <scheme val="major"/>
    </font>
    <font>
      <sz val="8"/>
      <color theme="3"/>
      <name val="Calibri"/>
      <family val="2"/>
      <scheme val="minor"/>
    </font>
    <font>
      <sz val="11"/>
      <name val="Calibri"/>
      <family val="2"/>
      <charset val="238"/>
      <scheme val="minor"/>
    </font>
    <font>
      <sz val="11"/>
      <color indexed="8"/>
      <name val="Czcionka tekstu podstawowego"/>
      <family val="2"/>
      <charset val="238"/>
    </font>
    <font>
      <b/>
      <sz val="11"/>
      <color theme="1"/>
      <name val="Calibri"/>
      <family val="2"/>
      <scheme val="minor"/>
    </font>
    <font>
      <u/>
      <sz val="11"/>
      <color theme="10"/>
      <name val="Calibri"/>
      <family val="2"/>
      <scheme val="minor"/>
    </font>
    <font>
      <sz val="9"/>
      <color theme="1"/>
      <name val="Calibri"/>
      <family val="2"/>
      <scheme val="minor"/>
    </font>
    <font>
      <sz val="9"/>
      <color indexed="81"/>
      <name val="Tahoma"/>
      <family val="2"/>
    </font>
    <font>
      <sz val="10"/>
      <color indexed="8"/>
      <name val="Arial"/>
      <family val="2"/>
    </font>
    <font>
      <sz val="11"/>
      <color indexed="8"/>
      <name val="Calibri"/>
      <family val="2"/>
    </font>
    <font>
      <sz val="11"/>
      <color rgb="FFFF0000"/>
      <name val="Calibri"/>
      <family val="2"/>
      <scheme val="minor"/>
    </font>
    <font>
      <b/>
      <sz val="11"/>
      <name val="Calibri"/>
      <family val="2"/>
      <scheme val="minor"/>
    </font>
    <font>
      <sz val="8"/>
      <name val="Calibri"/>
      <family val="2"/>
      <scheme val="minor"/>
    </font>
    <font>
      <sz val="11"/>
      <name val="Calibri"/>
      <family val="2"/>
    </font>
  </fonts>
  <fills count="29">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0" tint="-0.14999847407452621"/>
        <bgColor indexed="64"/>
      </patternFill>
    </fill>
    <fill>
      <patternFill patternType="solid">
        <fgColor rgb="FFA9F7B0"/>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bottom style="thin">
        <color indexed="64"/>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22"/>
      </left>
      <right style="thin">
        <color indexed="22"/>
      </right>
      <top/>
      <bottom/>
      <diagonal/>
    </border>
    <border>
      <left style="thin">
        <color indexed="64"/>
      </left>
      <right style="thin">
        <color indexed="22"/>
      </right>
      <top/>
      <bottom/>
      <diagonal/>
    </border>
    <border>
      <left style="thin">
        <color indexed="64"/>
      </left>
      <right/>
      <top/>
      <bottom/>
      <diagonal/>
    </border>
    <border>
      <left/>
      <right style="thin">
        <color auto="1"/>
      </right>
      <top/>
      <bottom/>
      <diagonal/>
    </border>
  </borders>
  <cellStyleXfs count="51171">
    <xf numFmtId="0" fontId="0" fillId="0" borderId="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5" fillId="2"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13" fillId="6" borderId="6"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1" fillId="0" borderId="3" applyNumberFormat="0" applyFill="0" applyAlignment="0" applyProtection="0"/>
    <xf numFmtId="0" fontId="13" fillId="8" borderId="0" applyNumberFormat="0" applyBorder="0" applyAlignment="0" applyProtection="0"/>
    <xf numFmtId="0" fontId="20" fillId="0" borderId="2" applyNumberFormat="0" applyFill="0" applyAlignment="0" applyProtection="0"/>
    <xf numFmtId="0" fontId="21" fillId="0" borderId="0" applyNumberFormat="0" applyFill="0" applyBorder="0" applyAlignment="0" applyProtection="0"/>
    <xf numFmtId="0" fontId="19" fillId="0" borderId="1" applyNumberFormat="0" applyFill="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4" fillId="18"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15" fillId="2" borderId="0" applyNumberFormat="0" applyBorder="0" applyAlignment="0" applyProtection="0"/>
    <xf numFmtId="0" fontId="14" fillId="9" borderId="0" applyNumberFormat="0" applyBorder="0" applyAlignment="0" applyProtection="0"/>
    <xf numFmtId="0" fontId="13" fillId="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3" borderId="0" applyNumberFormat="0" applyBorder="0" applyAlignment="0" applyProtection="0"/>
    <xf numFmtId="0" fontId="13" fillId="1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2"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14"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4" fillId="21" borderId="0" applyNumberFormat="0" applyBorder="0" applyAlignment="0" applyProtection="0"/>
    <xf numFmtId="0" fontId="23" fillId="6" borderId="6" applyNumberFormat="0" applyFont="0" applyAlignment="0" applyProtection="0"/>
    <xf numFmtId="0" fontId="27" fillId="6" borderId="6" applyNumberFormat="0" applyFont="0" applyAlignment="0" applyProtection="0"/>
    <xf numFmtId="0" fontId="13" fillId="20" borderId="0" applyNumberFormat="0" applyBorder="0" applyAlignment="0" applyProtection="0"/>
    <xf numFmtId="0" fontId="13" fillId="11" borderId="0" applyNumberFormat="0" applyBorder="0" applyAlignment="0" applyProtection="0"/>
    <xf numFmtId="0" fontId="23" fillId="6" borderId="6" applyNumberFormat="0" applyFont="0" applyAlignment="0" applyProtection="0"/>
    <xf numFmtId="0" fontId="14" fillId="24" borderId="0" applyNumberFormat="0" applyBorder="0" applyAlignment="0" applyProtection="0"/>
    <xf numFmtId="0" fontId="13" fillId="19"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29" fillId="0" borderId="0" applyNumberFormat="0" applyFill="0" applyBorder="0" applyAlignment="0" applyProtection="0"/>
    <xf numFmtId="0" fontId="13" fillId="0" borderId="0"/>
    <xf numFmtId="0" fontId="32" fillId="0" borderId="0"/>
    <xf numFmtId="0" fontId="32" fillId="0" borderId="0"/>
    <xf numFmtId="0" fontId="11" fillId="0" borderId="0"/>
  </cellStyleXfs>
  <cellXfs count="228">
    <xf numFmtId="0" fontId="0" fillId="0" borderId="0" xfId="0"/>
    <xf numFmtId="14" fontId="0" fillId="0" borderId="7" xfId="0" applyNumberFormat="1" applyBorder="1" applyAlignment="1">
      <alignment horizontal="center" vertical="center"/>
    </xf>
    <xf numFmtId="0" fontId="0" fillId="0" borderId="7" xfId="0" applyBorder="1" applyAlignment="1">
      <alignment horizontal="left" vertical="center"/>
    </xf>
    <xf numFmtId="0" fontId="0" fillId="0" borderId="0" xfId="0" applyAlignment="1">
      <alignment horizontal="lef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center"/>
    </xf>
    <xf numFmtId="0" fontId="0" fillId="0" borderId="0" xfId="0" quotePrefix="1" applyAlignment="1">
      <alignment horizontal="center" vertical="center"/>
    </xf>
    <xf numFmtId="0" fontId="0" fillId="0" borderId="0" xfId="0" applyFont="1"/>
    <xf numFmtId="0" fontId="12" fillId="0" borderId="0" xfId="0" applyFont="1" applyAlignment="1">
      <alignment vertical="center"/>
    </xf>
    <xf numFmtId="0" fontId="2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0" fillId="26" borderId="0" xfId="0" applyFill="1"/>
    <xf numFmtId="0" fontId="26" fillId="26" borderId="0" xfId="0" applyFont="1" applyFill="1"/>
    <xf numFmtId="0" fontId="0" fillId="0" borderId="0" xfId="0"/>
    <xf numFmtId="0" fontId="10" fillId="26" borderId="0" xfId="0" applyFont="1" applyFill="1"/>
    <xf numFmtId="0" fontId="9" fillId="0" borderId="0" xfId="0" applyFont="1" applyAlignment="1">
      <alignment vertical="top"/>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xf>
    <xf numFmtId="0" fontId="10" fillId="26" borderId="0" xfId="0" applyFont="1" applyFill="1"/>
    <xf numFmtId="0" fontId="1"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0" fillId="0" borderId="0" xfId="0"/>
    <xf numFmtId="0" fontId="0" fillId="0" borderId="7" xfId="0" applyBorder="1" applyAlignment="1">
      <alignment horizontal="center" vertical="center"/>
    </xf>
    <xf numFmtId="0" fontId="29" fillId="0" borderId="0" xfId="51166"/>
    <xf numFmtId="0" fontId="0" fillId="0" borderId="8" xfId="0" applyBorder="1" applyAlignment="1">
      <alignment vertical="center"/>
    </xf>
    <xf numFmtId="0" fontId="0" fillId="26" borderId="7" xfId="0" applyFill="1" applyBorder="1" applyAlignment="1">
      <alignment horizontal="center" vertical="center" wrapText="1"/>
    </xf>
    <xf numFmtId="0" fontId="0" fillId="0" borderId="8" xfId="0" applyBorder="1" applyAlignment="1">
      <alignment horizontal="left" vertical="center" wrapText="1" indent="1"/>
    </xf>
    <xf numFmtId="0" fontId="0" fillId="0" borderId="8" xfId="0" applyBorder="1" applyAlignment="1">
      <alignment horizontal="left" vertical="center" wrapText="1" indent="2"/>
    </xf>
    <xf numFmtId="0" fontId="0" fillId="0" borderId="8" xfId="0" applyBorder="1" applyAlignment="1">
      <alignment horizontal="left" vertical="center" indent="1"/>
    </xf>
    <xf numFmtId="0" fontId="0" fillId="0" borderId="0" xfId="0" applyFont="1" applyAlignment="1">
      <alignment vertical="center"/>
    </xf>
    <xf numFmtId="0" fontId="0" fillId="0" borderId="8" xfId="0" applyFill="1" applyBorder="1" applyAlignment="1">
      <alignment vertical="center"/>
    </xf>
    <xf numFmtId="0" fontId="0" fillId="0" borderId="0" xfId="0" applyAlignment="1">
      <alignment horizontal="left" vertical="center" wrapText="1"/>
    </xf>
    <xf numFmtId="0" fontId="13" fillId="26" borderId="0" xfId="51167" applyFill="1"/>
    <xf numFmtId="0" fontId="26" fillId="26" borderId="8" xfId="0" applyFont="1" applyFill="1" applyBorder="1"/>
    <xf numFmtId="0" fontId="0" fillId="0" borderId="0" xfId="0" applyFill="1"/>
    <xf numFmtId="0" fontId="0" fillId="0" borderId="0" xfId="0" applyFill="1" applyAlignment="1"/>
    <xf numFmtId="0" fontId="0" fillId="26" borderId="9" xfId="0" applyFill="1" applyBorder="1"/>
    <xf numFmtId="0" fontId="26" fillId="26" borderId="9" xfId="0" applyFont="1" applyFill="1" applyBorder="1"/>
    <xf numFmtId="0" fontId="0" fillId="26" borderId="8" xfId="0" applyFill="1" applyBorder="1"/>
    <xf numFmtId="0" fontId="30" fillId="0" borderId="0" xfId="0" applyFont="1" applyAlignment="1">
      <alignment horizontal="left" vertical="center"/>
    </xf>
    <xf numFmtId="0" fontId="0" fillId="0" borderId="0" xfId="0" applyBorder="1"/>
    <xf numFmtId="0" fontId="0" fillId="0" borderId="8" xfId="0" applyFill="1" applyBorder="1"/>
    <xf numFmtId="0" fontId="30" fillId="0" borderId="8" xfId="0" applyFont="1" applyBorder="1" applyAlignment="1">
      <alignment horizontal="left" vertical="center" indent="1"/>
    </xf>
    <xf numFmtId="0" fontId="30" fillId="0" borderId="0" xfId="0" applyFont="1" applyBorder="1" applyAlignment="1">
      <alignment horizontal="left" vertical="center"/>
    </xf>
    <xf numFmtId="0" fontId="10" fillId="0" borderId="0" xfId="0" applyFont="1" applyFill="1" applyBorder="1" applyAlignment="1">
      <alignment horizontal="left" vertical="center" wrapText="1"/>
    </xf>
    <xf numFmtId="0" fontId="13" fillId="26" borderId="0" xfId="51167" applyFill="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Font="1" applyFill="1"/>
    <xf numFmtId="0" fontId="9" fillId="0" borderId="0" xfId="0" applyFont="1" applyFill="1"/>
    <xf numFmtId="0" fontId="0" fillId="0" borderId="8" xfId="0" applyBorder="1" applyAlignment="1">
      <alignment horizontal="left" vertical="center"/>
    </xf>
    <xf numFmtId="0" fontId="0" fillId="0" borderId="8" xfId="0" applyBorder="1" applyAlignment="1">
      <alignment vertical="center" wrapText="1"/>
    </xf>
    <xf numFmtId="0" fontId="0" fillId="0" borderId="8" xfId="0" applyNumberFormat="1" applyBorder="1" applyAlignment="1">
      <alignment horizontal="left" vertical="center"/>
    </xf>
    <xf numFmtId="0" fontId="0" fillId="0" borderId="8" xfId="0" applyBorder="1" applyAlignment="1">
      <alignment horizontal="left" vertical="center" indent="2"/>
    </xf>
    <xf numFmtId="0" fontId="0" fillId="0" borderId="8" xfId="0" applyNumberFormat="1" applyBorder="1" applyAlignment="1">
      <alignment horizontal="left" vertical="center" indent="1"/>
    </xf>
    <xf numFmtId="0" fontId="0" fillId="0" borderId="8" xfId="0" applyNumberFormat="1" applyBorder="1" applyAlignment="1">
      <alignment horizontal="left" vertical="center" indent="3"/>
    </xf>
    <xf numFmtId="0" fontId="0" fillId="0" borderId="8" xfId="0" applyBorder="1" applyAlignment="1">
      <alignment horizontal="left" vertical="center" wrapText="1" indent="4"/>
    </xf>
    <xf numFmtId="0" fontId="0" fillId="0" borderId="8" xfId="0" applyBorder="1" applyAlignment="1">
      <alignment horizontal="left" vertical="center" wrapText="1" indent="3"/>
    </xf>
    <xf numFmtId="0" fontId="0" fillId="0" borderId="8" xfId="0" applyBorder="1" applyAlignment="1">
      <alignment horizontal="left" vertical="center" indent="3"/>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8" xfId="0" applyNumberFormat="1" applyBorder="1" applyAlignment="1">
      <alignment horizontal="left" vertical="center" wrapText="1"/>
    </xf>
    <xf numFmtId="49" fontId="0" fillId="0" borderId="8" xfId="0" applyNumberFormat="1" applyFill="1" applyBorder="1" applyAlignment="1">
      <alignment horizontal="left" vertical="center"/>
    </xf>
    <xf numFmtId="0" fontId="9" fillId="0" borderId="0" xfId="0" applyFont="1" applyAlignment="1">
      <alignment horizontal="center" vertical="center"/>
    </xf>
    <xf numFmtId="0" fontId="0" fillId="25" borderId="0" xfId="0" applyFill="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0" xfId="0" applyFill="1" applyAlignment="1">
      <alignment vertical="center"/>
    </xf>
    <xf numFmtId="49" fontId="0" fillId="0" borderId="10" xfId="0" applyNumberFormat="1" applyFont="1" applyBorder="1" applyAlignment="1">
      <alignment vertical="center" wrapText="1"/>
    </xf>
    <xf numFmtId="49" fontId="0" fillId="0" borderId="8" xfId="0" applyNumberFormat="1" applyFont="1" applyBorder="1" applyAlignment="1">
      <alignment vertical="center" wrapText="1"/>
    </xf>
    <xf numFmtId="0" fontId="0" fillId="0" borderId="8" xfId="0" applyFont="1" applyBorder="1" applyAlignment="1">
      <alignment vertical="center" wrapText="1"/>
    </xf>
    <xf numFmtId="0" fontId="7" fillId="0" borderId="0" xfId="0" applyFont="1" applyAlignment="1">
      <alignment vertical="center"/>
    </xf>
    <xf numFmtId="0" fontId="2" fillId="0" borderId="0" xfId="0" applyFont="1" applyAlignment="1">
      <alignment horizontal="center" vertical="center"/>
    </xf>
    <xf numFmtId="0" fontId="33" fillId="0" borderId="11" xfId="51168" applyNumberFormat="1" applyFont="1" applyFill="1" applyBorder="1" applyAlignment="1">
      <alignment horizontal="left" wrapText="1"/>
    </xf>
    <xf numFmtId="0" fontId="33" fillId="0" borderId="11" xfId="51168" applyNumberFormat="1" applyFont="1" applyFill="1" applyBorder="1" applyAlignment="1">
      <alignment horizontal="left"/>
    </xf>
    <xf numFmtId="49" fontId="0" fillId="26" borderId="7" xfId="0" applyNumberFormat="1" applyFill="1" applyBorder="1" applyAlignment="1">
      <alignment horizontal="center" vertical="center" wrapText="1"/>
    </xf>
    <xf numFmtId="49" fontId="0" fillId="0" borderId="8" xfId="0" applyNumberFormat="1" applyBorder="1" applyAlignment="1">
      <alignment vertical="center"/>
    </xf>
    <xf numFmtId="49" fontId="0" fillId="0" borderId="8" xfId="0" applyNumberFormat="1" applyBorder="1" applyAlignment="1">
      <alignment horizontal="left" vertical="center" wrapText="1" indent="1"/>
    </xf>
    <xf numFmtId="49" fontId="0" fillId="0" borderId="8" xfId="0" applyNumberFormat="1" applyBorder="1" applyAlignment="1">
      <alignment horizontal="left" vertical="center" wrapText="1" indent="2"/>
    </xf>
    <xf numFmtId="49" fontId="0" fillId="0" borderId="0" xfId="0" applyNumberFormat="1" applyAlignment="1">
      <alignment vertical="center"/>
    </xf>
    <xf numFmtId="0" fontId="0" fillId="26" borderId="7" xfId="0" applyFill="1" applyBorder="1" applyAlignment="1">
      <alignment horizontal="left" vertical="center" wrapText="1"/>
    </xf>
    <xf numFmtId="0" fontId="33" fillId="0" borderId="13" xfId="51169" applyFont="1" applyFill="1" applyBorder="1" applyAlignment="1"/>
    <xf numFmtId="0" fontId="33" fillId="0" borderId="0" xfId="51169" applyFont="1" applyFill="1" applyAlignment="1"/>
    <xf numFmtId="0" fontId="33" fillId="0" borderId="13" xfId="51169" applyFont="1" applyFill="1" applyBorder="1" applyAlignment="1">
      <alignment vertical="center"/>
    </xf>
    <xf numFmtId="0" fontId="33" fillId="0" borderId="0" xfId="51169" applyFont="1" applyFill="1" applyAlignment="1">
      <alignment vertical="center"/>
    </xf>
    <xf numFmtId="0" fontId="0" fillId="0" borderId="8" xfId="0" applyFont="1" applyBorder="1" applyAlignment="1">
      <alignment horizontal="left" vertical="center" wrapText="1" indent="1"/>
    </xf>
    <xf numFmtId="0" fontId="9" fillId="0" borderId="10" xfId="0" applyFont="1" applyBorder="1" applyAlignment="1">
      <alignment vertical="center" wrapText="1"/>
    </xf>
    <xf numFmtId="0" fontId="9" fillId="0" borderId="15" xfId="0" applyFont="1" applyBorder="1" applyAlignment="1">
      <alignment vertical="center" wrapText="1"/>
    </xf>
    <xf numFmtId="0" fontId="0" fillId="26" borderId="7" xfId="0" applyFont="1" applyFill="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Border="1" applyAlignment="1">
      <alignment horizontal="left" vertical="center" indent="1"/>
    </xf>
    <xf numFmtId="0" fontId="0" fillId="0" borderId="15" xfId="0" applyBorder="1" applyAlignment="1">
      <alignment horizontal="left" vertical="center" wrapText="1" indent="1"/>
    </xf>
    <xf numFmtId="0" fontId="0" fillId="0" borderId="15" xfId="0" applyBorder="1" applyAlignment="1">
      <alignment horizontal="left" vertical="center" wrapText="1" indent="2"/>
    </xf>
    <xf numFmtId="0" fontId="0" fillId="0" borderId="15" xfId="0" applyBorder="1" applyAlignment="1">
      <alignment horizontal="left" vertical="center" wrapText="1" indent="3"/>
    </xf>
    <xf numFmtId="0" fontId="0" fillId="0" borderId="15" xfId="0" applyBorder="1" applyAlignment="1">
      <alignment horizontal="left" vertical="center" wrapText="1" indent="4"/>
    </xf>
    <xf numFmtId="0" fontId="0" fillId="0" borderId="15" xfId="0" applyBorder="1" applyAlignment="1">
      <alignment horizontal="left" vertical="center" wrapText="1" indent="5"/>
    </xf>
    <xf numFmtId="0" fontId="0" fillId="0" borderId="15" xfId="0" applyFont="1" applyBorder="1" applyAlignment="1">
      <alignment horizontal="left" vertical="center" wrapText="1" indent="1"/>
    </xf>
    <xf numFmtId="49" fontId="0" fillId="26" borderId="7" xfId="0" applyNumberFormat="1" applyFont="1" applyFill="1" applyBorder="1" applyAlignment="1">
      <alignment horizontal="center" vertical="center"/>
    </xf>
    <xf numFmtId="49" fontId="0" fillId="0" borderId="15" xfId="0" applyNumberFormat="1" applyFont="1" applyBorder="1" applyAlignment="1">
      <alignment vertical="center" wrapText="1"/>
    </xf>
    <xf numFmtId="49" fontId="0" fillId="0" borderId="0" xfId="0" applyNumberFormat="1" applyFont="1" applyAlignment="1">
      <alignment vertical="center" wrapText="1"/>
    </xf>
    <xf numFmtId="0" fontId="9" fillId="0" borderId="0" xfId="0" applyFont="1" applyAlignment="1">
      <alignment horizontal="left"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horizontal="left" vertical="center" wrapText="1" indent="1"/>
    </xf>
    <xf numFmtId="0" fontId="0" fillId="0" borderId="0" xfId="0" applyFont="1" applyAlignment="1">
      <alignment horizontal="center" vertical="center"/>
    </xf>
    <xf numFmtId="20" fontId="10" fillId="0" borderId="0" xfId="0" applyNumberFormat="1" applyFont="1" applyAlignment="1">
      <alignment vertical="center" wrapText="1"/>
    </xf>
    <xf numFmtId="0" fontId="10" fillId="25" borderId="0" xfId="0" applyFont="1" applyFill="1" applyAlignment="1">
      <alignment vertical="center" wrapText="1"/>
    </xf>
    <xf numFmtId="0" fontId="10" fillId="0" borderId="9" xfId="0" applyFont="1" applyBorder="1" applyAlignment="1">
      <alignment vertical="center" wrapText="1"/>
    </xf>
    <xf numFmtId="0" fontId="10" fillId="0" borderId="0" xfId="0" applyFont="1" applyFill="1" applyAlignment="1">
      <alignment vertical="center" wrapText="1"/>
    </xf>
    <xf numFmtId="0" fontId="0" fillId="0" borderId="8" xfId="0" applyFill="1" applyBorder="1" applyAlignment="1">
      <alignment horizontal="left" indent="1"/>
    </xf>
    <xf numFmtId="0" fontId="0" fillId="0" borderId="0" xfId="0" applyAlignment="1"/>
    <xf numFmtId="0" fontId="0" fillId="0" borderId="0" xfId="0" applyFont="1" applyFill="1" applyBorder="1" applyAlignment="1"/>
    <xf numFmtId="0" fontId="28" fillId="0" borderId="0" xfId="0" applyFont="1"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4"/>
    </xf>
    <xf numFmtId="0" fontId="0" fillId="0" borderId="0" xfId="0" applyAlignment="1">
      <alignment horizontal="left" vertical="center" wrapText="1" indent="5"/>
    </xf>
    <xf numFmtId="0" fontId="0" fillId="0" borderId="0" xfId="0" applyFill="1" applyAlignment="1">
      <alignment horizontal="left" vertical="center" wrapText="1" indent="4"/>
    </xf>
    <xf numFmtId="0" fontId="0" fillId="0" borderId="0" xfId="0" applyFill="1" applyAlignment="1">
      <alignment horizontal="left" vertical="center" wrapText="1" indent="3"/>
    </xf>
    <xf numFmtId="0" fontId="0" fillId="0" borderId="0" xfId="0" applyAlignment="1">
      <alignment horizontal="left" vertical="center" wrapText="1" indent="1"/>
    </xf>
    <xf numFmtId="0" fontId="0" fillId="0" borderId="0" xfId="0" applyFont="1" applyAlignment="1">
      <alignment horizontal="left" vertical="center" wrapText="1" indent="3"/>
    </xf>
    <xf numFmtId="0" fontId="0" fillId="0" borderId="0" xfId="0" applyFont="1" applyAlignment="1">
      <alignment horizontal="left" vertical="center" wrapText="1" indent="4"/>
    </xf>
    <xf numFmtId="0" fontId="0" fillId="0" borderId="0" xfId="0" applyFont="1" applyAlignment="1">
      <alignment horizontal="left" vertical="center" wrapText="1" indent="5"/>
    </xf>
    <xf numFmtId="0" fontId="0" fillId="0" borderId="0" xfId="0" applyAlignment="1">
      <alignment horizontal="left" vertical="center" wrapText="1" indent="6"/>
    </xf>
    <xf numFmtId="0" fontId="10" fillId="0" borderId="0" xfId="0" applyFont="1" applyAlignment="1">
      <alignment horizontal="left" vertical="center" wrapText="1" indent="3"/>
    </xf>
    <xf numFmtId="0" fontId="34" fillId="0" borderId="0" xfId="0" applyFont="1" applyAlignment="1">
      <alignment horizontal="center" vertical="center"/>
    </xf>
    <xf numFmtId="0" fontId="0" fillId="0" borderId="0" xfId="0" applyFill="1" applyAlignment="1">
      <alignment vertical="center" wrapText="1"/>
    </xf>
    <xf numFmtId="0" fontId="36" fillId="0" borderId="0" xfId="0" applyFont="1" applyAlignment="1">
      <alignment vertical="center"/>
    </xf>
    <xf numFmtId="0" fontId="10" fillId="0" borderId="15" xfId="0" applyFont="1" applyBorder="1" applyAlignment="1">
      <alignment vertical="center" wrapText="1"/>
    </xf>
    <xf numFmtId="0" fontId="10" fillId="0" borderId="15" xfId="0" applyFont="1" applyBorder="1" applyAlignment="1">
      <alignment horizontal="left" vertical="center" wrapText="1" indent="1"/>
    </xf>
    <xf numFmtId="0" fontId="10" fillId="0" borderId="15" xfId="0" applyFont="1" applyBorder="1" applyAlignment="1">
      <alignment horizontal="left" vertical="center" wrapText="1" indent="2"/>
    </xf>
    <xf numFmtId="0" fontId="10" fillId="0" borderId="15" xfId="0" applyFont="1" applyBorder="1" applyAlignment="1">
      <alignment horizontal="left" vertical="center" wrapText="1" indent="3"/>
    </xf>
    <xf numFmtId="0" fontId="30" fillId="0" borderId="0" xfId="0" applyFont="1" applyBorder="1" applyAlignment="1">
      <alignment horizontal="left" vertical="center" indent="1"/>
    </xf>
    <xf numFmtId="0" fontId="0" fillId="0" borderId="0" xfId="0" applyFont="1" applyBorder="1" applyAlignment="1">
      <alignment vertical="center" wrapText="1"/>
    </xf>
    <xf numFmtId="0" fontId="0" fillId="0" borderId="0" xfId="0" applyBorder="1" applyAlignment="1">
      <alignment vertical="center"/>
    </xf>
    <xf numFmtId="0" fontId="10" fillId="27" borderId="0" xfId="0" applyFont="1" applyFill="1" applyAlignment="1">
      <alignment horizontal="center" vertical="center"/>
    </xf>
    <xf numFmtId="0" fontId="10" fillId="0" borderId="0" xfId="0" applyFont="1" applyAlignment="1">
      <alignment horizontal="left" vertical="center"/>
    </xf>
    <xf numFmtId="0" fontId="28" fillId="0" borderId="0" xfId="0" applyFont="1" applyAlignment="1">
      <alignment horizontal="left" vertical="center" wrapText="1" indent="2"/>
    </xf>
    <xf numFmtId="0" fontId="0" fillId="0" borderId="0" xfId="0" applyFill="1" applyAlignment="1">
      <alignment horizontal="left" vertical="center" wrapText="1" indent="5"/>
    </xf>
    <xf numFmtId="0" fontId="0" fillId="0" borderId="0" xfId="0" applyAlignment="1">
      <alignment horizontal="left" vertical="center" indent="3"/>
    </xf>
    <xf numFmtId="0" fontId="0" fillId="0" borderId="0" xfId="0" applyFont="1" applyAlignment="1">
      <alignment horizontal="left" vertical="center" wrapText="1" indent="6"/>
    </xf>
    <xf numFmtId="0" fontId="0" fillId="0" borderId="0" xfId="0" applyAlignment="1">
      <alignment horizontal="left" vertical="center" wrapText="1" indent="7"/>
    </xf>
    <xf numFmtId="0" fontId="10" fillId="0" borderId="0" xfId="0" applyFont="1" applyAlignment="1">
      <alignment horizontal="left" vertical="center" wrapText="1" indent="4"/>
    </xf>
    <xf numFmtId="0" fontId="35" fillId="0" borderId="0" xfId="0" applyFont="1" applyAlignment="1">
      <alignment horizontal="left" vertical="center" wrapText="1" indent="2"/>
    </xf>
    <xf numFmtId="0" fontId="12" fillId="0" borderId="0" xfId="0" applyFont="1" applyAlignment="1">
      <alignment horizontal="center" vertical="center"/>
    </xf>
    <xf numFmtId="0" fontId="10" fillId="0" borderId="0" xfId="0" applyFont="1" applyFill="1" applyAlignment="1"/>
    <xf numFmtId="0" fontId="1" fillId="0" borderId="0" xfId="0" applyFont="1" applyAlignment="1">
      <alignment vertical="center" wrapText="1"/>
    </xf>
    <xf numFmtId="0" fontId="33" fillId="0" borderId="12" xfId="51168" applyNumberFormat="1" applyFont="1" applyFill="1" applyBorder="1" applyAlignment="1">
      <alignment horizontal="left" indent="2"/>
    </xf>
    <xf numFmtId="49" fontId="0" fillId="0" borderId="15" xfId="0" applyNumberFormat="1" applyBorder="1" applyAlignment="1">
      <alignment horizontal="left" vertical="center" indent="2"/>
    </xf>
    <xf numFmtId="0" fontId="0" fillId="0" borderId="15" xfId="0" applyFont="1" applyBorder="1" applyAlignment="1">
      <alignment horizontal="left" vertical="center" wrapText="1" indent="2"/>
    </xf>
    <xf numFmtId="0" fontId="0" fillId="0" borderId="8" xfId="0" applyFont="1" applyBorder="1" applyAlignment="1">
      <alignment horizontal="left" vertical="center" wrapText="1" indent="2"/>
    </xf>
    <xf numFmtId="0" fontId="33" fillId="0" borderId="14" xfId="51169" applyFont="1" applyFill="1" applyBorder="1" applyAlignment="1">
      <alignment horizontal="left" indent="2"/>
    </xf>
    <xf numFmtId="49" fontId="0" fillId="0" borderId="15" xfId="0" applyNumberFormat="1" applyFont="1" applyBorder="1" applyAlignment="1">
      <alignment horizontal="left" vertical="center" wrapText="1" indent="2"/>
    </xf>
    <xf numFmtId="0" fontId="9" fillId="0" borderId="0" xfId="0" applyFont="1" applyBorder="1" applyAlignment="1">
      <alignment vertical="center" wrapText="1"/>
    </xf>
    <xf numFmtId="0" fontId="0" fillId="26" borderId="7" xfId="0" applyFill="1" applyBorder="1" applyAlignment="1">
      <alignment vertical="center" wrapText="1"/>
    </xf>
    <xf numFmtId="0" fontId="0" fillId="26" borderId="9" xfId="0" applyFill="1" applyBorder="1" applyAlignment="1"/>
    <xf numFmtId="0" fontId="10" fillId="26" borderId="7" xfId="0" applyFont="1" applyFill="1" applyBorder="1" applyAlignment="1">
      <alignment vertical="center" wrapText="1"/>
    </xf>
    <xf numFmtId="0" fontId="0" fillId="26" borderId="7" xfId="0" applyFill="1" applyBorder="1" applyAlignment="1">
      <alignment vertical="center"/>
    </xf>
    <xf numFmtId="0" fontId="13" fillId="26" borderId="0" xfId="51167" applyFill="1" applyAlignment="1"/>
    <xf numFmtId="0" fontId="0" fillId="26" borderId="0" xfId="0" applyFill="1" applyAlignment="1"/>
    <xf numFmtId="0" fontId="0" fillId="0" borderId="7" xfId="0" applyBorder="1" applyAlignment="1">
      <alignment vertical="center"/>
    </xf>
    <xf numFmtId="0" fontId="10" fillId="28" borderId="0" xfId="0" applyFont="1" applyFill="1" applyAlignment="1">
      <alignment vertical="center" wrapText="1"/>
    </xf>
    <xf numFmtId="0" fontId="33" fillId="0" borderId="15" xfId="51169" applyFont="1" applyFill="1" applyBorder="1" applyAlignment="1">
      <alignment horizontal="left" indent="2"/>
    </xf>
    <xf numFmtId="0" fontId="0" fillId="0" borderId="15" xfId="0" applyBorder="1" applyAlignment="1">
      <alignment horizontal="left" vertical="center" indent="2"/>
    </xf>
    <xf numFmtId="49" fontId="0" fillId="0" borderId="15" xfId="0" applyNumberFormat="1" applyBorder="1" applyAlignment="1">
      <alignment horizontal="left" vertical="center" wrapText="1" indent="2"/>
    </xf>
    <xf numFmtId="0" fontId="10" fillId="28" borderId="0" xfId="0" applyFont="1" applyFill="1" applyAlignment="1">
      <alignment horizontal="left" vertical="center"/>
    </xf>
    <xf numFmtId="0" fontId="10" fillId="28" borderId="0" xfId="0" applyFont="1" applyFill="1" applyAlignment="1">
      <alignment horizontal="center" vertical="center"/>
    </xf>
    <xf numFmtId="0" fontId="0" fillId="28" borderId="0" xfId="0" applyFill="1" applyAlignment="1">
      <alignment horizontal="center" vertical="center"/>
    </xf>
    <xf numFmtId="0" fontId="0" fillId="28" borderId="0" xfId="0" applyFill="1" applyAlignment="1">
      <alignment vertical="center"/>
    </xf>
    <xf numFmtId="0" fontId="0" fillId="28" borderId="0" xfId="0" applyFill="1" applyAlignment="1">
      <alignment vertical="center" wrapText="1"/>
    </xf>
    <xf numFmtId="0" fontId="0" fillId="28" borderId="0" xfId="0" applyFill="1" applyAlignment="1">
      <alignment horizontal="left" vertical="center"/>
    </xf>
    <xf numFmtId="0" fontId="0" fillId="28" borderId="0" xfId="0" quotePrefix="1" applyFill="1" applyAlignment="1">
      <alignment horizontal="center" vertical="center"/>
    </xf>
    <xf numFmtId="0" fontId="9" fillId="28" borderId="0" xfId="0" applyFont="1" applyFill="1" applyAlignment="1">
      <alignment vertical="center" wrapText="1"/>
    </xf>
    <xf numFmtId="0" fontId="34" fillId="0" borderId="0" xfId="0" applyFont="1" applyAlignment="1">
      <alignment vertical="center"/>
    </xf>
    <xf numFmtId="49" fontId="10" fillId="0" borderId="8" xfId="0" applyNumberFormat="1" applyFont="1" applyBorder="1" applyAlignment="1">
      <alignment vertical="center"/>
    </xf>
    <xf numFmtId="49" fontId="10" fillId="0" borderId="8" xfId="0" applyNumberFormat="1" applyFont="1" applyBorder="1" applyAlignment="1">
      <alignment horizontal="left" vertical="center" wrapText="1" indent="1"/>
    </xf>
    <xf numFmtId="49" fontId="10" fillId="0" borderId="8" xfId="0" applyNumberFormat="1" applyFont="1" applyBorder="1" applyAlignment="1">
      <alignment horizontal="left" vertical="center" wrapText="1" indent="2"/>
    </xf>
    <xf numFmtId="0" fontId="10" fillId="28" borderId="0" xfId="0" applyFont="1" applyFill="1"/>
    <xf numFmtId="0" fontId="10" fillId="28" borderId="0" xfId="0" applyFont="1" applyFill="1" applyAlignment="1">
      <alignment vertical="center"/>
    </xf>
    <xf numFmtId="0" fontId="10" fillId="28" borderId="0" xfId="0" applyFont="1" applyFill="1" applyAlignment="1"/>
    <xf numFmtId="0" fontId="10" fillId="28" borderId="0" xfId="0" applyFont="1" applyFill="1" applyAlignment="1">
      <alignment horizontal="right" vertical="center"/>
    </xf>
    <xf numFmtId="0" fontId="36" fillId="28" borderId="0" xfId="0" applyFont="1" applyFill="1" applyAlignment="1">
      <alignment vertical="center"/>
    </xf>
    <xf numFmtId="0" fontId="37" fillId="28" borderId="15" xfId="51168" applyNumberFormat="1" applyFont="1" applyFill="1" applyBorder="1" applyAlignment="1">
      <alignment horizontal="left" indent="2"/>
    </xf>
    <xf numFmtId="0" fontId="33" fillId="28" borderId="14" xfId="51169" applyFont="1" applyFill="1" applyBorder="1" applyAlignment="1">
      <alignment horizontal="left" indent="2"/>
    </xf>
    <xf numFmtId="0" fontId="0" fillId="28" borderId="0" xfId="0" applyFont="1" applyFill="1" applyAlignment="1">
      <alignment vertical="center" wrapText="1"/>
    </xf>
    <xf numFmtId="0" fontId="9" fillId="28" borderId="0" xfId="0" applyFont="1" applyFill="1" applyAlignment="1">
      <alignment horizontal="center" vertical="center" wrapText="1"/>
    </xf>
    <xf numFmtId="0" fontId="10" fillId="0" borderId="0" xfId="0" applyFont="1" applyFill="1" applyAlignment="1">
      <alignment vertical="center"/>
    </xf>
    <xf numFmtId="0" fontId="36" fillId="0" borderId="0" xfId="0" applyFont="1" applyFill="1" applyAlignment="1">
      <alignment vertical="center"/>
    </xf>
    <xf numFmtId="0" fontId="10" fillId="0" borderId="0" xfId="0" applyFont="1" applyFill="1" applyAlignment="1">
      <alignment horizontal="center" vertical="center"/>
    </xf>
    <xf numFmtId="0" fontId="36" fillId="0" borderId="16" xfId="0" applyFont="1" applyFill="1" applyBorder="1" applyAlignment="1">
      <alignment vertical="center"/>
    </xf>
    <xf numFmtId="0" fontId="10" fillId="28" borderId="0" xfId="0" applyFont="1" applyFill="1" applyAlignment="1">
      <alignment horizontal="center"/>
    </xf>
    <xf numFmtId="49" fontId="10" fillId="28" borderId="10" xfId="0" applyNumberFormat="1" applyFont="1" applyFill="1" applyBorder="1" applyAlignment="1">
      <alignment vertical="center" wrapText="1"/>
    </xf>
    <xf numFmtId="0" fontId="10" fillId="28" borderId="0" xfId="0" applyFont="1" applyFill="1" applyAlignment="1">
      <alignment horizontal="center" vertical="center" wrapText="1"/>
    </xf>
    <xf numFmtId="0" fontId="10" fillId="28" borderId="15" xfId="0" applyFont="1" applyFill="1" applyBorder="1" applyAlignment="1">
      <alignment horizontal="left" vertical="center" wrapText="1" indent="1"/>
    </xf>
    <xf numFmtId="0" fontId="36" fillId="28" borderId="0" xfId="0" applyFont="1" applyFill="1" applyAlignment="1">
      <alignment horizontal="center" vertical="center" wrapText="1"/>
    </xf>
    <xf numFmtId="0" fontId="10" fillId="28" borderId="0" xfId="0" applyFont="1" applyFill="1" applyAlignment="1">
      <alignment horizontal="left" vertical="center" wrapText="1" indent="2"/>
    </xf>
    <xf numFmtId="0" fontId="10" fillId="28" borderId="15" xfId="0" applyFont="1" applyFill="1" applyBorder="1" applyAlignment="1">
      <alignment horizontal="left" vertical="center" wrapText="1" indent="2"/>
    </xf>
    <xf numFmtId="0" fontId="10" fillId="28" borderId="15" xfId="0" applyFont="1" applyFill="1" applyBorder="1" applyAlignment="1">
      <alignment horizontal="left" vertical="center" indent="2"/>
    </xf>
    <xf numFmtId="0" fontId="0" fillId="28" borderId="15" xfId="0" applyFill="1" applyBorder="1" applyAlignment="1">
      <alignment horizontal="left" vertical="center" indent="2"/>
    </xf>
    <xf numFmtId="0" fontId="10" fillId="28" borderId="15" xfId="0" applyFont="1" applyFill="1" applyBorder="1" applyAlignment="1">
      <alignment vertical="center" wrapText="1"/>
    </xf>
    <xf numFmtId="0" fontId="10" fillId="28" borderId="15" xfId="0" applyFont="1" applyFill="1" applyBorder="1" applyAlignment="1">
      <alignment horizontal="left" vertical="center" indent="1"/>
    </xf>
    <xf numFmtId="0" fontId="28" fillId="0" borderId="0" xfId="0" applyFont="1" applyAlignment="1">
      <alignment horizontal="center" vertical="center"/>
    </xf>
    <xf numFmtId="0" fontId="0" fillId="28" borderId="0" xfId="0" applyFill="1"/>
    <xf numFmtId="0" fontId="26" fillId="28" borderId="0" xfId="0" applyFont="1" applyFill="1"/>
    <xf numFmtId="0" fontId="13" fillId="28" borderId="0" xfId="51167" applyFill="1"/>
    <xf numFmtId="0" fontId="0" fillId="28" borderId="0" xfId="0" applyFont="1" applyFill="1"/>
  </cellXfs>
  <cellStyles count="51171">
    <cellStyle name="20% - Accent1" xfId="41" hidden="1"/>
    <cellStyle name="20% - Accent1" xfId="2483" hidden="1"/>
    <cellStyle name="20% - Accent1" xfId="3453" hidden="1"/>
    <cellStyle name="20% - Accent1" xfId="4422" hidden="1"/>
    <cellStyle name="20% - Accent1" xfId="5389" hidden="1"/>
    <cellStyle name="20% - Accent1" xfId="6355" hidden="1"/>
    <cellStyle name="20% - Accent1" xfId="7321" hidden="1"/>
    <cellStyle name="20% - Accent1" xfId="8287" hidden="1"/>
    <cellStyle name="20% - Accent1" xfId="9253" hidden="1"/>
    <cellStyle name="20% - Accent1" xfId="10218" hidden="1"/>
    <cellStyle name="20% - Accent1" xfId="11181" hidden="1"/>
    <cellStyle name="20% - Accent1" xfId="12144" hidden="1"/>
    <cellStyle name="20% - Accent1" xfId="13107" hidden="1"/>
    <cellStyle name="20% - Accent1" xfId="14070" hidden="1"/>
    <cellStyle name="20% - Accent1" xfId="15959" hidden="1"/>
    <cellStyle name="20% - Accent1" xfId="17102" hidden="1"/>
    <cellStyle name="20% - Accent1" xfId="19549" hidden="1"/>
    <cellStyle name="20% - Accent1" xfId="20547" hidden="1"/>
    <cellStyle name="20% - Accent1" xfId="21516" hidden="1"/>
    <cellStyle name="20% - Accent1" xfId="22483" hidden="1"/>
    <cellStyle name="20% - Accent1" xfId="23449" hidden="1"/>
    <cellStyle name="20% - Accent1" xfId="24415" hidden="1"/>
    <cellStyle name="20% - Accent1" xfId="25381" hidden="1"/>
    <cellStyle name="20% - Accent1" xfId="26347" hidden="1"/>
    <cellStyle name="20% - Accent1" xfId="27312" hidden="1"/>
    <cellStyle name="20% - Accent1" xfId="28275" hidden="1"/>
    <cellStyle name="20% - Accent1" xfId="29238" hidden="1"/>
    <cellStyle name="20% - Accent1" xfId="30201" hidden="1"/>
    <cellStyle name="20% - Accent1" xfId="31164" hidden="1"/>
    <cellStyle name="20% - Accent1" xfId="33053" hidden="1"/>
    <cellStyle name="20% - Accent1" xfId="19569" hidden="1"/>
    <cellStyle name="20% - Accent1" xfId="36593" hidden="1"/>
    <cellStyle name="20% - Accent1" xfId="37563" hidden="1"/>
    <cellStyle name="20% - Accent1" xfId="38532" hidden="1"/>
    <cellStyle name="20% - Accent1" xfId="39499" hidden="1"/>
    <cellStyle name="20% - Accent1" xfId="40465" hidden="1"/>
    <cellStyle name="20% - Accent1" xfId="41431" hidden="1"/>
    <cellStyle name="20% - Accent1" xfId="42397" hidden="1"/>
    <cellStyle name="20% - Accent1" xfId="43363" hidden="1"/>
    <cellStyle name="20% - Accent1" xfId="44328" hidden="1"/>
    <cellStyle name="20% - Accent1" xfId="45291" hidden="1"/>
    <cellStyle name="20% - Accent1" xfId="46254" hidden="1"/>
    <cellStyle name="20% - Accent1" xfId="47217" hidden="1"/>
    <cellStyle name="20% - Accent1" xfId="48180" hidden="1"/>
    <cellStyle name="20% - Accent1" xfId="50069" hidden="1"/>
    <cellStyle name="20% - Accent1 2" xfId="1" hidden="1"/>
    <cellStyle name="20% - Accent1 2" xfId="3386" hidden="1"/>
    <cellStyle name="20% - Accent1 2" xfId="3417" hidden="1"/>
    <cellStyle name="20% - Accent1 2" xfId="4356" hidden="1"/>
    <cellStyle name="20% - Accent1 2" xfId="4387" hidden="1"/>
    <cellStyle name="20% - Accent1 2" xfId="5325" hidden="1"/>
    <cellStyle name="20% - Accent1 2" xfId="5356" hidden="1"/>
    <cellStyle name="20% - Accent1 2" xfId="6292" hidden="1"/>
    <cellStyle name="20% - Accent1 2" xfId="6323" hidden="1"/>
    <cellStyle name="20% - Accent1 2" xfId="7258" hidden="1"/>
    <cellStyle name="20% - Accent1 2" xfId="7289" hidden="1"/>
    <cellStyle name="20% - Accent1 2" xfId="8224" hidden="1"/>
    <cellStyle name="20% - Accent1 2" xfId="8255" hidden="1"/>
    <cellStyle name="20% - Accent1 2" xfId="9190" hidden="1"/>
    <cellStyle name="20% - Accent1 2" xfId="9221" hidden="1"/>
    <cellStyle name="20% - Accent1 2" xfId="10156" hidden="1"/>
    <cellStyle name="20% - Accent1 2" xfId="10187" hidden="1"/>
    <cellStyle name="20% - Accent1 2" xfId="11120" hidden="1"/>
    <cellStyle name="20% - Accent1 2" xfId="11151" hidden="1"/>
    <cellStyle name="20% - Accent1 2" xfId="12083" hidden="1"/>
    <cellStyle name="20% - Accent1 2" xfId="12114" hidden="1"/>
    <cellStyle name="20% - Accent1 2" xfId="13046" hidden="1"/>
    <cellStyle name="20% - Accent1 2" xfId="13077" hidden="1"/>
    <cellStyle name="20% - Accent1 2" xfId="14009" hidden="1"/>
    <cellStyle name="20% - Accent1 2" xfId="14040" hidden="1"/>
    <cellStyle name="20% - Accent1 2" xfId="14972" hidden="1"/>
    <cellStyle name="20% - Accent1 2" xfId="15003" hidden="1"/>
    <cellStyle name="20% - Accent1 2" xfId="15905" hidden="1"/>
    <cellStyle name="20% - Accent1 2" xfId="15936" hidden="1"/>
    <cellStyle name="20% - Accent1 2" xfId="17042" hidden="1"/>
    <cellStyle name="20% - Accent1 2" xfId="17073" hidden="1"/>
    <cellStyle name="20% - Accent1 2" xfId="20480" hidden="1"/>
    <cellStyle name="20% - Accent1 2" xfId="20511" hidden="1"/>
    <cellStyle name="20% - Accent1 2" xfId="21450" hidden="1"/>
    <cellStyle name="20% - Accent1 2" xfId="21481" hidden="1"/>
    <cellStyle name="20% - Accent1 2" xfId="22419" hidden="1"/>
    <cellStyle name="20% - Accent1 2" xfId="22450" hidden="1"/>
    <cellStyle name="20% - Accent1 2" xfId="23386" hidden="1"/>
    <cellStyle name="20% - Accent1 2" xfId="23417" hidden="1"/>
    <cellStyle name="20% - Accent1 2" xfId="24352" hidden="1"/>
    <cellStyle name="20% - Accent1 2" xfId="24383" hidden="1"/>
    <cellStyle name="20% - Accent1 2" xfId="25318" hidden="1"/>
    <cellStyle name="20% - Accent1 2" xfId="25349" hidden="1"/>
    <cellStyle name="20% - Accent1 2" xfId="26284" hidden="1"/>
    <cellStyle name="20% - Accent1 2" xfId="26315" hidden="1"/>
    <cellStyle name="20% - Accent1 2" xfId="27250" hidden="1"/>
    <cellStyle name="20% - Accent1 2" xfId="27281" hidden="1"/>
    <cellStyle name="20% - Accent1 2" xfId="28214" hidden="1"/>
    <cellStyle name="20% - Accent1 2" xfId="28245" hidden="1"/>
    <cellStyle name="20% - Accent1 2" xfId="29177" hidden="1"/>
    <cellStyle name="20% - Accent1 2" xfId="29208" hidden="1"/>
    <cellStyle name="20% - Accent1 2" xfId="30140" hidden="1"/>
    <cellStyle name="20% - Accent1 2" xfId="30171" hidden="1"/>
    <cellStyle name="20% - Accent1 2" xfId="31103" hidden="1"/>
    <cellStyle name="20% - Accent1 2" xfId="31134" hidden="1"/>
    <cellStyle name="20% - Accent1 2" xfId="32066" hidden="1"/>
    <cellStyle name="20% - Accent1 2" xfId="32097" hidden="1"/>
    <cellStyle name="20% - Accent1 2" xfId="32999" hidden="1"/>
    <cellStyle name="20% - Accent1 2" xfId="33030" hidden="1"/>
    <cellStyle name="20% - Accent1 2" xfId="34136" hidden="1"/>
    <cellStyle name="20% - Accent1 2" xfId="34167" hidden="1"/>
    <cellStyle name="20% - Accent1 2" xfId="37496" hidden="1"/>
    <cellStyle name="20% - Accent1 2" xfId="37527" hidden="1"/>
    <cellStyle name="20% - Accent1 2" xfId="38466" hidden="1"/>
    <cellStyle name="20% - Accent1 2" xfId="38497" hidden="1"/>
    <cellStyle name="20% - Accent1 2" xfId="39435" hidden="1"/>
    <cellStyle name="20% - Accent1 2" xfId="39466" hidden="1"/>
    <cellStyle name="20% - Accent1 2" xfId="40402" hidden="1"/>
    <cellStyle name="20% - Accent1 2" xfId="40433" hidden="1"/>
    <cellStyle name="20% - Accent1 2" xfId="41368" hidden="1"/>
    <cellStyle name="20% - Accent1 2" xfId="41399" hidden="1"/>
    <cellStyle name="20% - Accent1 2" xfId="42334" hidden="1"/>
    <cellStyle name="20% - Accent1 2" xfId="42365" hidden="1"/>
    <cellStyle name="20% - Accent1 2" xfId="43300" hidden="1"/>
    <cellStyle name="20% - Accent1 2" xfId="43331" hidden="1"/>
    <cellStyle name="20% - Accent1 2" xfId="44266" hidden="1"/>
    <cellStyle name="20% - Accent1 2" xfId="44297" hidden="1"/>
    <cellStyle name="20% - Accent1 2" xfId="45230" hidden="1"/>
    <cellStyle name="20% - Accent1 2" xfId="45261" hidden="1"/>
    <cellStyle name="20% - Accent1 2" xfId="46193" hidden="1"/>
    <cellStyle name="20% - Accent1 2" xfId="46224" hidden="1"/>
    <cellStyle name="20% - Accent1 2" xfId="47156" hidden="1"/>
    <cellStyle name="20% - Accent1 2" xfId="47187" hidden="1"/>
    <cellStyle name="20% - Accent1 2" xfId="48119" hidden="1"/>
    <cellStyle name="20% - Accent1 2" xfId="48150" hidden="1"/>
    <cellStyle name="20% - Accent1 2" xfId="49082" hidden="1"/>
    <cellStyle name="20% - Accent1 2" xfId="49113" hidden="1"/>
    <cellStyle name="20% - Accent1 2" xfId="50015" hidden="1"/>
    <cellStyle name="20% - Accent1 2" xfId="50046" hidden="1"/>
    <cellStyle name="20% - Accent1 2" xfId="51152" hidden="1"/>
    <cellStyle name="20% - Accent2" xfId="44" hidden="1"/>
    <cellStyle name="20% - Accent2" xfId="2480" hidden="1"/>
    <cellStyle name="20% - Accent2" xfId="3450" hidden="1"/>
    <cellStyle name="20% - Accent2" xfId="4419" hidden="1"/>
    <cellStyle name="20% - Accent2" xfId="5386" hidden="1"/>
    <cellStyle name="20% - Accent2" xfId="6352" hidden="1"/>
    <cellStyle name="20% - Accent2" xfId="7318" hidden="1"/>
    <cellStyle name="20% - Accent2" xfId="8284" hidden="1"/>
    <cellStyle name="20% - Accent2" xfId="9250" hidden="1"/>
    <cellStyle name="20% - Accent2" xfId="10215" hidden="1"/>
    <cellStyle name="20% - Accent2" xfId="11178" hidden="1"/>
    <cellStyle name="20% - Accent2" xfId="12141" hidden="1"/>
    <cellStyle name="20% - Accent2" xfId="13104" hidden="1"/>
    <cellStyle name="20% - Accent2" xfId="14067" hidden="1"/>
    <cellStyle name="20% - Accent2" xfId="15962" hidden="1"/>
    <cellStyle name="20% - Accent2" xfId="17106" hidden="1"/>
    <cellStyle name="20% - Accent2" xfId="19546" hidden="1"/>
    <cellStyle name="20% - Accent2" xfId="20544" hidden="1"/>
    <cellStyle name="20% - Accent2" xfId="21513" hidden="1"/>
    <cellStyle name="20% - Accent2" xfId="22480" hidden="1"/>
    <cellStyle name="20% - Accent2" xfId="23446" hidden="1"/>
    <cellStyle name="20% - Accent2" xfId="24412" hidden="1"/>
    <cellStyle name="20% - Accent2" xfId="25378" hidden="1"/>
    <cellStyle name="20% - Accent2" xfId="26344" hidden="1"/>
    <cellStyle name="20% - Accent2" xfId="27309" hidden="1"/>
    <cellStyle name="20% - Accent2" xfId="28272" hidden="1"/>
    <cellStyle name="20% - Accent2" xfId="29235" hidden="1"/>
    <cellStyle name="20% - Accent2" xfId="30198" hidden="1"/>
    <cellStyle name="20% - Accent2" xfId="31161" hidden="1"/>
    <cellStyle name="20% - Accent2" xfId="33056" hidden="1"/>
    <cellStyle name="20% - Accent2" xfId="17121" hidden="1"/>
    <cellStyle name="20% - Accent2" xfId="36590" hidden="1"/>
    <cellStyle name="20% - Accent2" xfId="37560" hidden="1"/>
    <cellStyle name="20% - Accent2" xfId="38529" hidden="1"/>
    <cellStyle name="20% - Accent2" xfId="39496" hidden="1"/>
    <cellStyle name="20% - Accent2" xfId="40462" hidden="1"/>
    <cellStyle name="20% - Accent2" xfId="41428" hidden="1"/>
    <cellStyle name="20% - Accent2" xfId="42394" hidden="1"/>
    <cellStyle name="20% - Accent2" xfId="43360" hidden="1"/>
    <cellStyle name="20% - Accent2" xfId="44325" hidden="1"/>
    <cellStyle name="20% - Accent2" xfId="45288" hidden="1"/>
    <cellStyle name="20% - Accent2" xfId="46251" hidden="1"/>
    <cellStyle name="20% - Accent2" xfId="47214" hidden="1"/>
    <cellStyle name="20% - Accent2" xfId="48177" hidden="1"/>
    <cellStyle name="20% - Accent2" xfId="50072" hidden="1"/>
    <cellStyle name="20% - Accent2 2" xfId="2" hidden="1"/>
    <cellStyle name="20% - Accent2 2" xfId="3383" hidden="1"/>
    <cellStyle name="20% - Accent2 2" xfId="3414" hidden="1"/>
    <cellStyle name="20% - Accent2 2" xfId="4353" hidden="1"/>
    <cellStyle name="20% - Accent2 2" xfId="4384" hidden="1"/>
    <cellStyle name="20% - Accent2 2" xfId="5322" hidden="1"/>
    <cellStyle name="20% - Accent2 2" xfId="5353" hidden="1"/>
    <cellStyle name="20% - Accent2 2" xfId="6289" hidden="1"/>
    <cellStyle name="20% - Accent2 2" xfId="6320" hidden="1"/>
    <cellStyle name="20% - Accent2 2" xfId="7255" hidden="1"/>
    <cellStyle name="20% - Accent2 2" xfId="7286" hidden="1"/>
    <cellStyle name="20% - Accent2 2" xfId="8221" hidden="1"/>
    <cellStyle name="20% - Accent2 2" xfId="8252" hidden="1"/>
    <cellStyle name="20% - Accent2 2" xfId="9187" hidden="1"/>
    <cellStyle name="20% - Accent2 2" xfId="9218" hidden="1"/>
    <cellStyle name="20% - Accent2 2" xfId="10153" hidden="1"/>
    <cellStyle name="20% - Accent2 2" xfId="10184" hidden="1"/>
    <cellStyle name="20% - Accent2 2" xfId="11117" hidden="1"/>
    <cellStyle name="20% - Accent2 2" xfId="11148" hidden="1"/>
    <cellStyle name="20% - Accent2 2" xfId="12080" hidden="1"/>
    <cellStyle name="20% - Accent2 2" xfId="12111" hidden="1"/>
    <cellStyle name="20% - Accent2 2" xfId="13043" hidden="1"/>
    <cellStyle name="20% - Accent2 2" xfId="13074" hidden="1"/>
    <cellStyle name="20% - Accent2 2" xfId="14006" hidden="1"/>
    <cellStyle name="20% - Accent2 2" xfId="14037" hidden="1"/>
    <cellStyle name="20% - Accent2 2" xfId="14969" hidden="1"/>
    <cellStyle name="20% - Accent2 2" xfId="15000" hidden="1"/>
    <cellStyle name="20% - Accent2 2" xfId="15902" hidden="1"/>
    <cellStyle name="20% - Accent2 2" xfId="15933" hidden="1"/>
    <cellStyle name="20% - Accent2 2" xfId="17039" hidden="1"/>
    <cellStyle name="20% - Accent2 2" xfId="17070" hidden="1"/>
    <cellStyle name="20% - Accent2 2" xfId="20477" hidden="1"/>
    <cellStyle name="20% - Accent2 2" xfId="20508" hidden="1"/>
    <cellStyle name="20% - Accent2 2" xfId="21447" hidden="1"/>
    <cellStyle name="20% - Accent2 2" xfId="21478" hidden="1"/>
    <cellStyle name="20% - Accent2 2" xfId="22416" hidden="1"/>
    <cellStyle name="20% - Accent2 2" xfId="22447" hidden="1"/>
    <cellStyle name="20% - Accent2 2" xfId="23383" hidden="1"/>
    <cellStyle name="20% - Accent2 2" xfId="23414" hidden="1"/>
    <cellStyle name="20% - Accent2 2" xfId="24349" hidden="1"/>
    <cellStyle name="20% - Accent2 2" xfId="24380" hidden="1"/>
    <cellStyle name="20% - Accent2 2" xfId="25315" hidden="1"/>
    <cellStyle name="20% - Accent2 2" xfId="25346" hidden="1"/>
    <cellStyle name="20% - Accent2 2" xfId="26281" hidden="1"/>
    <cellStyle name="20% - Accent2 2" xfId="26312" hidden="1"/>
    <cellStyle name="20% - Accent2 2" xfId="27247" hidden="1"/>
    <cellStyle name="20% - Accent2 2" xfId="27278" hidden="1"/>
    <cellStyle name="20% - Accent2 2" xfId="28211" hidden="1"/>
    <cellStyle name="20% - Accent2 2" xfId="28242" hidden="1"/>
    <cellStyle name="20% - Accent2 2" xfId="29174" hidden="1"/>
    <cellStyle name="20% - Accent2 2" xfId="29205" hidden="1"/>
    <cellStyle name="20% - Accent2 2" xfId="30137" hidden="1"/>
    <cellStyle name="20% - Accent2 2" xfId="30168" hidden="1"/>
    <cellStyle name="20% - Accent2 2" xfId="31100" hidden="1"/>
    <cellStyle name="20% - Accent2 2" xfId="31131" hidden="1"/>
    <cellStyle name="20% - Accent2 2" xfId="32063" hidden="1"/>
    <cellStyle name="20% - Accent2 2" xfId="32094" hidden="1"/>
    <cellStyle name="20% - Accent2 2" xfId="32996" hidden="1"/>
    <cellStyle name="20% - Accent2 2" xfId="33027" hidden="1"/>
    <cellStyle name="20% - Accent2 2" xfId="34133" hidden="1"/>
    <cellStyle name="20% - Accent2 2" xfId="34164" hidden="1"/>
    <cellStyle name="20% - Accent2 2" xfId="37493" hidden="1"/>
    <cellStyle name="20% - Accent2 2" xfId="37524" hidden="1"/>
    <cellStyle name="20% - Accent2 2" xfId="38463" hidden="1"/>
    <cellStyle name="20% - Accent2 2" xfId="38494" hidden="1"/>
    <cellStyle name="20% - Accent2 2" xfId="39432" hidden="1"/>
    <cellStyle name="20% - Accent2 2" xfId="39463" hidden="1"/>
    <cellStyle name="20% - Accent2 2" xfId="40399" hidden="1"/>
    <cellStyle name="20% - Accent2 2" xfId="40430" hidden="1"/>
    <cellStyle name="20% - Accent2 2" xfId="41365" hidden="1"/>
    <cellStyle name="20% - Accent2 2" xfId="41396" hidden="1"/>
    <cellStyle name="20% - Accent2 2" xfId="42331" hidden="1"/>
    <cellStyle name="20% - Accent2 2" xfId="42362" hidden="1"/>
    <cellStyle name="20% - Accent2 2" xfId="43297" hidden="1"/>
    <cellStyle name="20% - Accent2 2" xfId="43328" hidden="1"/>
    <cellStyle name="20% - Accent2 2" xfId="44263" hidden="1"/>
    <cellStyle name="20% - Accent2 2" xfId="44294" hidden="1"/>
    <cellStyle name="20% - Accent2 2" xfId="45227" hidden="1"/>
    <cellStyle name="20% - Accent2 2" xfId="45258" hidden="1"/>
    <cellStyle name="20% - Accent2 2" xfId="46190" hidden="1"/>
    <cellStyle name="20% - Accent2 2" xfId="46221" hidden="1"/>
    <cellStyle name="20% - Accent2 2" xfId="47153" hidden="1"/>
    <cellStyle name="20% - Accent2 2" xfId="47184" hidden="1"/>
    <cellStyle name="20% - Accent2 2" xfId="48116" hidden="1"/>
    <cellStyle name="20% - Accent2 2" xfId="48147" hidden="1"/>
    <cellStyle name="20% - Accent2 2" xfId="49079" hidden="1"/>
    <cellStyle name="20% - Accent2 2" xfId="49110" hidden="1"/>
    <cellStyle name="20% - Accent2 2" xfId="50012" hidden="1"/>
    <cellStyle name="20% - Accent2 2" xfId="50043" hidden="1"/>
    <cellStyle name="20% - Accent2 2" xfId="51149" hidden="1"/>
    <cellStyle name="20% - Accent3" xfId="47" hidden="1"/>
    <cellStyle name="20% - Accent3" xfId="2477" hidden="1"/>
    <cellStyle name="20% - Accent3" xfId="3447" hidden="1"/>
    <cellStyle name="20% - Accent3" xfId="4416" hidden="1"/>
    <cellStyle name="20% - Accent3" xfId="5383" hidden="1"/>
    <cellStyle name="20% - Accent3" xfId="6349" hidden="1"/>
    <cellStyle name="20% - Accent3" xfId="7315" hidden="1"/>
    <cellStyle name="20% - Accent3" xfId="8281" hidden="1"/>
    <cellStyle name="20% - Accent3" xfId="9247" hidden="1"/>
    <cellStyle name="20% - Accent3" xfId="10212" hidden="1"/>
    <cellStyle name="20% - Accent3" xfId="11175" hidden="1"/>
    <cellStyle name="20% - Accent3" xfId="12138" hidden="1"/>
    <cellStyle name="20% - Accent3" xfId="13101" hidden="1"/>
    <cellStyle name="20% - Accent3" xfId="14064" hidden="1"/>
    <cellStyle name="20% - Accent3" xfId="15965" hidden="1"/>
    <cellStyle name="20% - Accent3" xfId="17110" hidden="1"/>
    <cellStyle name="20% - Accent3" xfId="19543" hidden="1"/>
    <cellStyle name="20% - Accent3" xfId="20541" hidden="1"/>
    <cellStyle name="20% - Accent3" xfId="21510" hidden="1"/>
    <cellStyle name="20% - Accent3" xfId="22477" hidden="1"/>
    <cellStyle name="20% - Accent3" xfId="23443" hidden="1"/>
    <cellStyle name="20% - Accent3" xfId="24409" hidden="1"/>
    <cellStyle name="20% - Accent3" xfId="25375" hidden="1"/>
    <cellStyle name="20% - Accent3" xfId="26341" hidden="1"/>
    <cellStyle name="20% - Accent3" xfId="27306" hidden="1"/>
    <cellStyle name="20% - Accent3" xfId="28269" hidden="1"/>
    <cellStyle name="20% - Accent3" xfId="29232" hidden="1"/>
    <cellStyle name="20% - Accent3" xfId="30195" hidden="1"/>
    <cellStyle name="20% - Accent3" xfId="31158" hidden="1"/>
    <cellStyle name="20% - Accent3" xfId="33059" hidden="1"/>
    <cellStyle name="20% - Accent3" xfId="17113" hidden="1"/>
    <cellStyle name="20% - Accent3" xfId="36587" hidden="1"/>
    <cellStyle name="20% - Accent3" xfId="37557" hidden="1"/>
    <cellStyle name="20% - Accent3" xfId="38526" hidden="1"/>
    <cellStyle name="20% - Accent3" xfId="39493" hidden="1"/>
    <cellStyle name="20% - Accent3" xfId="40459" hidden="1"/>
    <cellStyle name="20% - Accent3" xfId="41425" hidden="1"/>
    <cellStyle name="20% - Accent3" xfId="42391" hidden="1"/>
    <cellStyle name="20% - Accent3" xfId="43357" hidden="1"/>
    <cellStyle name="20% - Accent3" xfId="44322" hidden="1"/>
    <cellStyle name="20% - Accent3" xfId="45285" hidden="1"/>
    <cellStyle name="20% - Accent3" xfId="46248" hidden="1"/>
    <cellStyle name="20% - Accent3" xfId="47211" hidden="1"/>
    <cellStyle name="20% - Accent3" xfId="48174" hidden="1"/>
    <cellStyle name="20% - Accent3" xfId="50075" hidden="1"/>
    <cellStyle name="20% - Accent3 2" xfId="3" hidden="1"/>
    <cellStyle name="20% - Accent3 2" xfId="3380" hidden="1"/>
    <cellStyle name="20% - Accent3 2" xfId="3411" hidden="1"/>
    <cellStyle name="20% - Accent3 2" xfId="4350" hidden="1"/>
    <cellStyle name="20% - Accent3 2" xfId="4381" hidden="1"/>
    <cellStyle name="20% - Accent3 2" xfId="5319" hidden="1"/>
    <cellStyle name="20% - Accent3 2" xfId="5350" hidden="1"/>
    <cellStyle name="20% - Accent3 2" xfId="6286" hidden="1"/>
    <cellStyle name="20% - Accent3 2" xfId="6317" hidden="1"/>
    <cellStyle name="20% - Accent3 2" xfId="7252" hidden="1"/>
    <cellStyle name="20% - Accent3 2" xfId="7283" hidden="1"/>
    <cellStyle name="20% - Accent3 2" xfId="8218" hidden="1"/>
    <cellStyle name="20% - Accent3 2" xfId="8249" hidden="1"/>
    <cellStyle name="20% - Accent3 2" xfId="9184" hidden="1"/>
    <cellStyle name="20% - Accent3 2" xfId="9215" hidden="1"/>
    <cellStyle name="20% - Accent3 2" xfId="10150" hidden="1"/>
    <cellStyle name="20% - Accent3 2" xfId="10181" hidden="1"/>
    <cellStyle name="20% - Accent3 2" xfId="11114" hidden="1"/>
    <cellStyle name="20% - Accent3 2" xfId="11145" hidden="1"/>
    <cellStyle name="20% - Accent3 2" xfId="12077" hidden="1"/>
    <cellStyle name="20% - Accent3 2" xfId="12108" hidden="1"/>
    <cellStyle name="20% - Accent3 2" xfId="13040" hidden="1"/>
    <cellStyle name="20% - Accent3 2" xfId="13071" hidden="1"/>
    <cellStyle name="20% - Accent3 2" xfId="14003" hidden="1"/>
    <cellStyle name="20% - Accent3 2" xfId="14034" hidden="1"/>
    <cellStyle name="20% - Accent3 2" xfId="14966" hidden="1"/>
    <cellStyle name="20% - Accent3 2" xfId="14997" hidden="1"/>
    <cellStyle name="20% - Accent3 2" xfId="15899" hidden="1"/>
    <cellStyle name="20% - Accent3 2" xfId="15930" hidden="1"/>
    <cellStyle name="20% - Accent3 2" xfId="17036" hidden="1"/>
    <cellStyle name="20% - Accent3 2" xfId="17067" hidden="1"/>
    <cellStyle name="20% - Accent3 2" xfId="20474" hidden="1"/>
    <cellStyle name="20% - Accent3 2" xfId="20505" hidden="1"/>
    <cellStyle name="20% - Accent3 2" xfId="21444" hidden="1"/>
    <cellStyle name="20% - Accent3 2" xfId="21475" hidden="1"/>
    <cellStyle name="20% - Accent3 2" xfId="22413" hidden="1"/>
    <cellStyle name="20% - Accent3 2" xfId="22444" hidden="1"/>
    <cellStyle name="20% - Accent3 2" xfId="23380" hidden="1"/>
    <cellStyle name="20% - Accent3 2" xfId="23411" hidden="1"/>
    <cellStyle name="20% - Accent3 2" xfId="24346" hidden="1"/>
    <cellStyle name="20% - Accent3 2" xfId="24377" hidden="1"/>
    <cellStyle name="20% - Accent3 2" xfId="25312" hidden="1"/>
    <cellStyle name="20% - Accent3 2" xfId="25343" hidden="1"/>
    <cellStyle name="20% - Accent3 2" xfId="26278" hidden="1"/>
    <cellStyle name="20% - Accent3 2" xfId="26309" hidden="1"/>
    <cellStyle name="20% - Accent3 2" xfId="27244" hidden="1"/>
    <cellStyle name="20% - Accent3 2" xfId="27275" hidden="1"/>
    <cellStyle name="20% - Accent3 2" xfId="28208" hidden="1"/>
    <cellStyle name="20% - Accent3 2" xfId="28239" hidden="1"/>
    <cellStyle name="20% - Accent3 2" xfId="29171" hidden="1"/>
    <cellStyle name="20% - Accent3 2" xfId="29202" hidden="1"/>
    <cellStyle name="20% - Accent3 2" xfId="30134" hidden="1"/>
    <cellStyle name="20% - Accent3 2" xfId="30165" hidden="1"/>
    <cellStyle name="20% - Accent3 2" xfId="31097" hidden="1"/>
    <cellStyle name="20% - Accent3 2" xfId="31128" hidden="1"/>
    <cellStyle name="20% - Accent3 2" xfId="32060" hidden="1"/>
    <cellStyle name="20% - Accent3 2" xfId="32091" hidden="1"/>
    <cellStyle name="20% - Accent3 2" xfId="32993" hidden="1"/>
    <cellStyle name="20% - Accent3 2" xfId="33024" hidden="1"/>
    <cellStyle name="20% - Accent3 2" xfId="34130" hidden="1"/>
    <cellStyle name="20% - Accent3 2" xfId="34161" hidden="1"/>
    <cellStyle name="20% - Accent3 2" xfId="37490" hidden="1"/>
    <cellStyle name="20% - Accent3 2" xfId="37521" hidden="1"/>
    <cellStyle name="20% - Accent3 2" xfId="38460" hidden="1"/>
    <cellStyle name="20% - Accent3 2" xfId="38491" hidden="1"/>
    <cellStyle name="20% - Accent3 2" xfId="39429" hidden="1"/>
    <cellStyle name="20% - Accent3 2" xfId="39460" hidden="1"/>
    <cellStyle name="20% - Accent3 2" xfId="40396" hidden="1"/>
    <cellStyle name="20% - Accent3 2" xfId="40427" hidden="1"/>
    <cellStyle name="20% - Accent3 2" xfId="41362" hidden="1"/>
    <cellStyle name="20% - Accent3 2" xfId="41393" hidden="1"/>
    <cellStyle name="20% - Accent3 2" xfId="42328" hidden="1"/>
    <cellStyle name="20% - Accent3 2" xfId="42359" hidden="1"/>
    <cellStyle name="20% - Accent3 2" xfId="43294" hidden="1"/>
    <cellStyle name="20% - Accent3 2" xfId="43325" hidden="1"/>
    <cellStyle name="20% - Accent3 2" xfId="44260" hidden="1"/>
    <cellStyle name="20% - Accent3 2" xfId="44291" hidden="1"/>
    <cellStyle name="20% - Accent3 2" xfId="45224" hidden="1"/>
    <cellStyle name="20% - Accent3 2" xfId="45255" hidden="1"/>
    <cellStyle name="20% - Accent3 2" xfId="46187" hidden="1"/>
    <cellStyle name="20% - Accent3 2" xfId="46218" hidden="1"/>
    <cellStyle name="20% - Accent3 2" xfId="47150" hidden="1"/>
    <cellStyle name="20% - Accent3 2" xfId="47181" hidden="1"/>
    <cellStyle name="20% - Accent3 2" xfId="48113" hidden="1"/>
    <cellStyle name="20% - Accent3 2" xfId="48144" hidden="1"/>
    <cellStyle name="20% - Accent3 2" xfId="49076" hidden="1"/>
    <cellStyle name="20% - Accent3 2" xfId="49107" hidden="1"/>
    <cellStyle name="20% - Accent3 2" xfId="50009" hidden="1"/>
    <cellStyle name="20% - Accent3 2" xfId="50040" hidden="1"/>
    <cellStyle name="20% - Accent3 2" xfId="51146" hidden="1"/>
    <cellStyle name="20% - Accent4" xfId="50" hidden="1"/>
    <cellStyle name="20% - Accent4" xfId="2474" hidden="1"/>
    <cellStyle name="20% - Accent4" xfId="3444" hidden="1"/>
    <cellStyle name="20% - Accent4" xfId="4413" hidden="1"/>
    <cellStyle name="20% - Accent4" xfId="5380" hidden="1"/>
    <cellStyle name="20% - Accent4" xfId="6346" hidden="1"/>
    <cellStyle name="20% - Accent4" xfId="7312" hidden="1"/>
    <cellStyle name="20% - Accent4" xfId="8278" hidden="1"/>
    <cellStyle name="20% - Accent4" xfId="9244" hidden="1"/>
    <cellStyle name="20% - Accent4" xfId="10209" hidden="1"/>
    <cellStyle name="20% - Accent4" xfId="11172" hidden="1"/>
    <cellStyle name="20% - Accent4" xfId="12135" hidden="1"/>
    <cellStyle name="20% - Accent4" xfId="13098" hidden="1"/>
    <cellStyle name="20% - Accent4" xfId="14061" hidden="1"/>
    <cellStyle name="20% - Accent4" xfId="15968" hidden="1"/>
    <cellStyle name="20% - Accent4" xfId="17114" hidden="1"/>
    <cellStyle name="20% - Accent4" xfId="19540" hidden="1"/>
    <cellStyle name="20% - Accent4" xfId="20538" hidden="1"/>
    <cellStyle name="20% - Accent4" xfId="21507" hidden="1"/>
    <cellStyle name="20% - Accent4" xfId="22474" hidden="1"/>
    <cellStyle name="20% - Accent4" xfId="23440" hidden="1"/>
    <cellStyle name="20% - Accent4" xfId="24406" hidden="1"/>
    <cellStyle name="20% - Accent4" xfId="25372" hidden="1"/>
    <cellStyle name="20% - Accent4" xfId="26338" hidden="1"/>
    <cellStyle name="20% - Accent4" xfId="27303" hidden="1"/>
    <cellStyle name="20% - Accent4" xfId="28266" hidden="1"/>
    <cellStyle name="20% - Accent4" xfId="29229" hidden="1"/>
    <cellStyle name="20% - Accent4" xfId="30192" hidden="1"/>
    <cellStyle name="20% - Accent4" xfId="31155" hidden="1"/>
    <cellStyle name="20% - Accent4" xfId="33062" hidden="1"/>
    <cellStyle name="20% - Accent4" xfId="17105" hidden="1"/>
    <cellStyle name="20% - Accent4" xfId="36584" hidden="1"/>
    <cellStyle name="20% - Accent4" xfId="37554" hidden="1"/>
    <cellStyle name="20% - Accent4" xfId="38523" hidden="1"/>
    <cellStyle name="20% - Accent4" xfId="39490" hidden="1"/>
    <cellStyle name="20% - Accent4" xfId="40456" hidden="1"/>
    <cellStyle name="20% - Accent4" xfId="41422" hidden="1"/>
    <cellStyle name="20% - Accent4" xfId="42388" hidden="1"/>
    <cellStyle name="20% - Accent4" xfId="43354" hidden="1"/>
    <cellStyle name="20% - Accent4" xfId="44319" hidden="1"/>
    <cellStyle name="20% - Accent4" xfId="45282" hidden="1"/>
    <cellStyle name="20% - Accent4" xfId="46245" hidden="1"/>
    <cellStyle name="20% - Accent4" xfId="47208" hidden="1"/>
    <cellStyle name="20% - Accent4" xfId="48171" hidden="1"/>
    <cellStyle name="20% - Accent4" xfId="50078" hidden="1"/>
    <cellStyle name="20% - Accent4 2" xfId="4" hidden="1"/>
    <cellStyle name="20% - Accent4 2" xfId="3377" hidden="1"/>
    <cellStyle name="20% - Accent4 2" xfId="3408" hidden="1"/>
    <cellStyle name="20% - Accent4 2" xfId="4347" hidden="1"/>
    <cellStyle name="20% - Accent4 2" xfId="4378" hidden="1"/>
    <cellStyle name="20% - Accent4 2" xfId="5316" hidden="1"/>
    <cellStyle name="20% - Accent4 2" xfId="5347" hidden="1"/>
    <cellStyle name="20% - Accent4 2" xfId="6283" hidden="1"/>
    <cellStyle name="20% - Accent4 2" xfId="6314" hidden="1"/>
    <cellStyle name="20% - Accent4 2" xfId="7249" hidden="1"/>
    <cellStyle name="20% - Accent4 2" xfId="7280" hidden="1"/>
    <cellStyle name="20% - Accent4 2" xfId="8215" hidden="1"/>
    <cellStyle name="20% - Accent4 2" xfId="8246" hidden="1"/>
    <cellStyle name="20% - Accent4 2" xfId="9181" hidden="1"/>
    <cellStyle name="20% - Accent4 2" xfId="9212" hidden="1"/>
    <cellStyle name="20% - Accent4 2" xfId="10147" hidden="1"/>
    <cellStyle name="20% - Accent4 2" xfId="10178" hidden="1"/>
    <cellStyle name="20% - Accent4 2" xfId="11111" hidden="1"/>
    <cellStyle name="20% - Accent4 2" xfId="11142" hidden="1"/>
    <cellStyle name="20% - Accent4 2" xfId="12074" hidden="1"/>
    <cellStyle name="20% - Accent4 2" xfId="12105" hidden="1"/>
    <cellStyle name="20% - Accent4 2" xfId="13037" hidden="1"/>
    <cellStyle name="20% - Accent4 2" xfId="13068" hidden="1"/>
    <cellStyle name="20% - Accent4 2" xfId="14000" hidden="1"/>
    <cellStyle name="20% - Accent4 2" xfId="14031" hidden="1"/>
    <cellStyle name="20% - Accent4 2" xfId="14963" hidden="1"/>
    <cellStyle name="20% - Accent4 2" xfId="14994" hidden="1"/>
    <cellStyle name="20% - Accent4 2" xfId="15896" hidden="1"/>
    <cellStyle name="20% - Accent4 2" xfId="15927" hidden="1"/>
    <cellStyle name="20% - Accent4 2" xfId="17033" hidden="1"/>
    <cellStyle name="20% - Accent4 2" xfId="17064" hidden="1"/>
    <cellStyle name="20% - Accent4 2" xfId="20471" hidden="1"/>
    <cellStyle name="20% - Accent4 2" xfId="20502" hidden="1"/>
    <cellStyle name="20% - Accent4 2" xfId="21441" hidden="1"/>
    <cellStyle name="20% - Accent4 2" xfId="21472" hidden="1"/>
    <cellStyle name="20% - Accent4 2" xfId="22410" hidden="1"/>
    <cellStyle name="20% - Accent4 2" xfId="22441" hidden="1"/>
    <cellStyle name="20% - Accent4 2" xfId="23377" hidden="1"/>
    <cellStyle name="20% - Accent4 2" xfId="23408" hidden="1"/>
    <cellStyle name="20% - Accent4 2" xfId="24343" hidden="1"/>
    <cellStyle name="20% - Accent4 2" xfId="24374" hidden="1"/>
    <cellStyle name="20% - Accent4 2" xfId="25309" hidden="1"/>
    <cellStyle name="20% - Accent4 2" xfId="25340" hidden="1"/>
    <cellStyle name="20% - Accent4 2" xfId="26275" hidden="1"/>
    <cellStyle name="20% - Accent4 2" xfId="26306" hidden="1"/>
    <cellStyle name="20% - Accent4 2" xfId="27241" hidden="1"/>
    <cellStyle name="20% - Accent4 2" xfId="27272" hidden="1"/>
    <cellStyle name="20% - Accent4 2" xfId="28205" hidden="1"/>
    <cellStyle name="20% - Accent4 2" xfId="28236" hidden="1"/>
    <cellStyle name="20% - Accent4 2" xfId="29168" hidden="1"/>
    <cellStyle name="20% - Accent4 2" xfId="29199" hidden="1"/>
    <cellStyle name="20% - Accent4 2" xfId="30131" hidden="1"/>
    <cellStyle name="20% - Accent4 2" xfId="30162" hidden="1"/>
    <cellStyle name="20% - Accent4 2" xfId="31094" hidden="1"/>
    <cellStyle name="20% - Accent4 2" xfId="31125" hidden="1"/>
    <cellStyle name="20% - Accent4 2" xfId="32057" hidden="1"/>
    <cellStyle name="20% - Accent4 2" xfId="32088" hidden="1"/>
    <cellStyle name="20% - Accent4 2" xfId="32990" hidden="1"/>
    <cellStyle name="20% - Accent4 2" xfId="33021" hidden="1"/>
    <cellStyle name="20% - Accent4 2" xfId="34127" hidden="1"/>
    <cellStyle name="20% - Accent4 2" xfId="34158" hidden="1"/>
    <cellStyle name="20% - Accent4 2" xfId="37487" hidden="1"/>
    <cellStyle name="20% - Accent4 2" xfId="37518" hidden="1"/>
    <cellStyle name="20% - Accent4 2" xfId="38457" hidden="1"/>
    <cellStyle name="20% - Accent4 2" xfId="38488" hidden="1"/>
    <cellStyle name="20% - Accent4 2" xfId="39426" hidden="1"/>
    <cellStyle name="20% - Accent4 2" xfId="39457" hidden="1"/>
    <cellStyle name="20% - Accent4 2" xfId="40393" hidden="1"/>
    <cellStyle name="20% - Accent4 2" xfId="40424" hidden="1"/>
    <cellStyle name="20% - Accent4 2" xfId="41359" hidden="1"/>
    <cellStyle name="20% - Accent4 2" xfId="41390" hidden="1"/>
    <cellStyle name="20% - Accent4 2" xfId="42325" hidden="1"/>
    <cellStyle name="20% - Accent4 2" xfId="42356" hidden="1"/>
    <cellStyle name="20% - Accent4 2" xfId="43291" hidden="1"/>
    <cellStyle name="20% - Accent4 2" xfId="43322" hidden="1"/>
    <cellStyle name="20% - Accent4 2" xfId="44257" hidden="1"/>
    <cellStyle name="20% - Accent4 2" xfId="44288" hidden="1"/>
    <cellStyle name="20% - Accent4 2" xfId="45221" hidden="1"/>
    <cellStyle name="20% - Accent4 2" xfId="45252" hidden="1"/>
    <cellStyle name="20% - Accent4 2" xfId="46184" hidden="1"/>
    <cellStyle name="20% - Accent4 2" xfId="46215" hidden="1"/>
    <cellStyle name="20% - Accent4 2" xfId="47147" hidden="1"/>
    <cellStyle name="20% - Accent4 2" xfId="47178" hidden="1"/>
    <cellStyle name="20% - Accent4 2" xfId="48110" hidden="1"/>
    <cellStyle name="20% - Accent4 2" xfId="48141" hidden="1"/>
    <cellStyle name="20% - Accent4 2" xfId="49073" hidden="1"/>
    <cellStyle name="20% - Accent4 2" xfId="49104" hidden="1"/>
    <cellStyle name="20% - Accent4 2" xfId="50006" hidden="1"/>
    <cellStyle name="20% - Accent4 2" xfId="50037" hidden="1"/>
    <cellStyle name="20% - Accent4 2" xfId="51143" hidden="1"/>
    <cellStyle name="20% - Accent5" xfId="53" hidden="1"/>
    <cellStyle name="20% - Accent5" xfId="2471" hidden="1"/>
    <cellStyle name="20% - Accent5" xfId="3441" hidden="1"/>
    <cellStyle name="20% - Accent5" xfId="4410" hidden="1"/>
    <cellStyle name="20% - Accent5" xfId="5377" hidden="1"/>
    <cellStyle name="20% - Accent5" xfId="6343" hidden="1"/>
    <cellStyle name="20% - Accent5" xfId="7309" hidden="1"/>
    <cellStyle name="20% - Accent5" xfId="8275" hidden="1"/>
    <cellStyle name="20% - Accent5" xfId="9241" hidden="1"/>
    <cellStyle name="20% - Accent5" xfId="10206" hidden="1"/>
    <cellStyle name="20% - Accent5" xfId="11169" hidden="1"/>
    <cellStyle name="20% - Accent5" xfId="12132" hidden="1"/>
    <cellStyle name="20% - Accent5" xfId="13095" hidden="1"/>
    <cellStyle name="20% - Accent5" xfId="14058" hidden="1"/>
    <cellStyle name="20% - Accent5" xfId="15971" hidden="1"/>
    <cellStyle name="20% - Accent5" xfId="17118" hidden="1"/>
    <cellStyle name="20% - Accent5" xfId="19537" hidden="1"/>
    <cellStyle name="20% - Accent5" xfId="20535" hidden="1"/>
    <cellStyle name="20% - Accent5" xfId="21504" hidden="1"/>
    <cellStyle name="20% - Accent5" xfId="22471" hidden="1"/>
    <cellStyle name="20% - Accent5" xfId="23437" hidden="1"/>
    <cellStyle name="20% - Accent5" xfId="24403" hidden="1"/>
    <cellStyle name="20% - Accent5" xfId="25369" hidden="1"/>
    <cellStyle name="20% - Accent5" xfId="26335" hidden="1"/>
    <cellStyle name="20% - Accent5" xfId="27300" hidden="1"/>
    <cellStyle name="20% - Accent5" xfId="28263" hidden="1"/>
    <cellStyle name="20% - Accent5" xfId="29226" hidden="1"/>
    <cellStyle name="20% - Accent5" xfId="30189" hidden="1"/>
    <cellStyle name="20% - Accent5" xfId="31152" hidden="1"/>
    <cellStyle name="20% - Accent5" xfId="33065" hidden="1"/>
    <cellStyle name="20% - Accent5" xfId="19589" hidden="1"/>
    <cellStyle name="20% - Accent5" xfId="36581" hidden="1"/>
    <cellStyle name="20% - Accent5" xfId="37551" hidden="1"/>
    <cellStyle name="20% - Accent5" xfId="38520" hidden="1"/>
    <cellStyle name="20% - Accent5" xfId="39487" hidden="1"/>
    <cellStyle name="20% - Accent5" xfId="40453" hidden="1"/>
    <cellStyle name="20% - Accent5" xfId="41419" hidden="1"/>
    <cellStyle name="20% - Accent5" xfId="42385" hidden="1"/>
    <cellStyle name="20% - Accent5" xfId="43351" hidden="1"/>
    <cellStyle name="20% - Accent5" xfId="44316" hidden="1"/>
    <cellStyle name="20% - Accent5" xfId="45279" hidden="1"/>
    <cellStyle name="20% - Accent5" xfId="46242" hidden="1"/>
    <cellStyle name="20% - Accent5" xfId="47205" hidden="1"/>
    <cellStyle name="20% - Accent5" xfId="48168" hidden="1"/>
    <cellStyle name="20% - Accent5" xfId="50081" hidden="1"/>
    <cellStyle name="20% - Accent5 2" xfId="5" hidden="1"/>
    <cellStyle name="20% - Accent5 2" xfId="3374" hidden="1"/>
    <cellStyle name="20% - Accent5 2" xfId="3405" hidden="1"/>
    <cellStyle name="20% - Accent5 2" xfId="4344" hidden="1"/>
    <cellStyle name="20% - Accent5 2" xfId="4375" hidden="1"/>
    <cellStyle name="20% - Accent5 2" xfId="5313" hidden="1"/>
    <cellStyle name="20% - Accent5 2" xfId="5344" hidden="1"/>
    <cellStyle name="20% - Accent5 2" xfId="6280" hidden="1"/>
    <cellStyle name="20% - Accent5 2" xfId="6311" hidden="1"/>
    <cellStyle name="20% - Accent5 2" xfId="7246" hidden="1"/>
    <cellStyle name="20% - Accent5 2" xfId="7277" hidden="1"/>
    <cellStyle name="20% - Accent5 2" xfId="8212" hidden="1"/>
    <cellStyle name="20% - Accent5 2" xfId="8243" hidden="1"/>
    <cellStyle name="20% - Accent5 2" xfId="9178" hidden="1"/>
    <cellStyle name="20% - Accent5 2" xfId="9209" hidden="1"/>
    <cellStyle name="20% - Accent5 2" xfId="10144" hidden="1"/>
    <cellStyle name="20% - Accent5 2" xfId="10175" hidden="1"/>
    <cellStyle name="20% - Accent5 2" xfId="11108" hidden="1"/>
    <cellStyle name="20% - Accent5 2" xfId="11139" hidden="1"/>
    <cellStyle name="20% - Accent5 2" xfId="12071" hidden="1"/>
    <cellStyle name="20% - Accent5 2" xfId="12102" hidden="1"/>
    <cellStyle name="20% - Accent5 2" xfId="13034" hidden="1"/>
    <cellStyle name="20% - Accent5 2" xfId="13065" hidden="1"/>
    <cellStyle name="20% - Accent5 2" xfId="13997" hidden="1"/>
    <cellStyle name="20% - Accent5 2" xfId="14028" hidden="1"/>
    <cellStyle name="20% - Accent5 2" xfId="14960" hidden="1"/>
    <cellStyle name="20% - Accent5 2" xfId="14991" hidden="1"/>
    <cellStyle name="20% - Accent5 2" xfId="15893" hidden="1"/>
    <cellStyle name="20% - Accent5 2" xfId="15924" hidden="1"/>
    <cellStyle name="20% - Accent5 2" xfId="17030" hidden="1"/>
    <cellStyle name="20% - Accent5 2" xfId="17061" hidden="1"/>
    <cellStyle name="20% - Accent5 2" xfId="20468" hidden="1"/>
    <cellStyle name="20% - Accent5 2" xfId="20499" hidden="1"/>
    <cellStyle name="20% - Accent5 2" xfId="21438" hidden="1"/>
    <cellStyle name="20% - Accent5 2" xfId="21469" hidden="1"/>
    <cellStyle name="20% - Accent5 2" xfId="22407" hidden="1"/>
    <cellStyle name="20% - Accent5 2" xfId="22438" hidden="1"/>
    <cellStyle name="20% - Accent5 2" xfId="23374" hidden="1"/>
    <cellStyle name="20% - Accent5 2" xfId="23405" hidden="1"/>
    <cellStyle name="20% - Accent5 2" xfId="24340" hidden="1"/>
    <cellStyle name="20% - Accent5 2" xfId="24371" hidden="1"/>
    <cellStyle name="20% - Accent5 2" xfId="25306" hidden="1"/>
    <cellStyle name="20% - Accent5 2" xfId="25337" hidden="1"/>
    <cellStyle name="20% - Accent5 2" xfId="26272" hidden="1"/>
    <cellStyle name="20% - Accent5 2" xfId="26303" hidden="1"/>
    <cellStyle name="20% - Accent5 2" xfId="27238" hidden="1"/>
    <cellStyle name="20% - Accent5 2" xfId="27269" hidden="1"/>
    <cellStyle name="20% - Accent5 2" xfId="28202" hidden="1"/>
    <cellStyle name="20% - Accent5 2" xfId="28233" hidden="1"/>
    <cellStyle name="20% - Accent5 2" xfId="29165" hidden="1"/>
    <cellStyle name="20% - Accent5 2" xfId="29196" hidden="1"/>
    <cellStyle name="20% - Accent5 2" xfId="30128" hidden="1"/>
    <cellStyle name="20% - Accent5 2" xfId="30159" hidden="1"/>
    <cellStyle name="20% - Accent5 2" xfId="31091" hidden="1"/>
    <cellStyle name="20% - Accent5 2" xfId="31122" hidden="1"/>
    <cellStyle name="20% - Accent5 2" xfId="32054" hidden="1"/>
    <cellStyle name="20% - Accent5 2" xfId="32085" hidden="1"/>
    <cellStyle name="20% - Accent5 2" xfId="32987" hidden="1"/>
    <cellStyle name="20% - Accent5 2" xfId="33018" hidden="1"/>
    <cellStyle name="20% - Accent5 2" xfId="34124" hidden="1"/>
    <cellStyle name="20% - Accent5 2" xfId="34155" hidden="1"/>
    <cellStyle name="20% - Accent5 2" xfId="37484" hidden="1"/>
    <cellStyle name="20% - Accent5 2" xfId="37515" hidden="1"/>
    <cellStyle name="20% - Accent5 2" xfId="38454" hidden="1"/>
    <cellStyle name="20% - Accent5 2" xfId="38485" hidden="1"/>
    <cellStyle name="20% - Accent5 2" xfId="39423" hidden="1"/>
    <cellStyle name="20% - Accent5 2" xfId="39454" hidden="1"/>
    <cellStyle name="20% - Accent5 2" xfId="40390" hidden="1"/>
    <cellStyle name="20% - Accent5 2" xfId="40421" hidden="1"/>
    <cellStyle name="20% - Accent5 2" xfId="41356" hidden="1"/>
    <cellStyle name="20% - Accent5 2" xfId="41387" hidden="1"/>
    <cellStyle name="20% - Accent5 2" xfId="42322" hidden="1"/>
    <cellStyle name="20% - Accent5 2" xfId="42353" hidden="1"/>
    <cellStyle name="20% - Accent5 2" xfId="43288" hidden="1"/>
    <cellStyle name="20% - Accent5 2" xfId="43319" hidden="1"/>
    <cellStyle name="20% - Accent5 2" xfId="44254" hidden="1"/>
    <cellStyle name="20% - Accent5 2" xfId="44285" hidden="1"/>
    <cellStyle name="20% - Accent5 2" xfId="45218" hidden="1"/>
    <cellStyle name="20% - Accent5 2" xfId="45249" hidden="1"/>
    <cellStyle name="20% - Accent5 2" xfId="46181" hidden="1"/>
    <cellStyle name="20% - Accent5 2" xfId="46212" hidden="1"/>
    <cellStyle name="20% - Accent5 2" xfId="47144" hidden="1"/>
    <cellStyle name="20% - Accent5 2" xfId="47175" hidden="1"/>
    <cellStyle name="20% - Accent5 2" xfId="48107" hidden="1"/>
    <cellStyle name="20% - Accent5 2" xfId="48138" hidden="1"/>
    <cellStyle name="20% - Accent5 2" xfId="49070" hidden="1"/>
    <cellStyle name="20% - Accent5 2" xfId="49101" hidden="1"/>
    <cellStyle name="20% - Accent5 2" xfId="50003" hidden="1"/>
    <cellStyle name="20% - Accent5 2" xfId="50034" hidden="1"/>
    <cellStyle name="20% - Accent5 2" xfId="51140" hidden="1"/>
    <cellStyle name="20% - Accent6" xfId="56" hidden="1"/>
    <cellStyle name="20% - Accent6" xfId="2468" hidden="1"/>
    <cellStyle name="20% - Accent6" xfId="3438" hidden="1"/>
    <cellStyle name="20% - Accent6" xfId="4407" hidden="1"/>
    <cellStyle name="20% - Accent6" xfId="5374" hidden="1"/>
    <cellStyle name="20% - Accent6" xfId="6340" hidden="1"/>
    <cellStyle name="20% - Accent6" xfId="7306" hidden="1"/>
    <cellStyle name="20% - Accent6" xfId="8272" hidden="1"/>
    <cellStyle name="20% - Accent6" xfId="9238" hidden="1"/>
    <cellStyle name="20% - Accent6" xfId="10203" hidden="1"/>
    <cellStyle name="20% - Accent6" xfId="11166" hidden="1"/>
    <cellStyle name="20% - Accent6" xfId="12129" hidden="1"/>
    <cellStyle name="20% - Accent6" xfId="13092" hidden="1"/>
    <cellStyle name="20% - Accent6" xfId="14055" hidden="1"/>
    <cellStyle name="20% - Accent6" xfId="15974" hidden="1"/>
    <cellStyle name="20% - Accent6" xfId="17122" hidden="1"/>
    <cellStyle name="20% - Accent6" xfId="19534" hidden="1"/>
    <cellStyle name="20% - Accent6" xfId="20532" hidden="1"/>
    <cellStyle name="20% - Accent6" xfId="21501" hidden="1"/>
    <cellStyle name="20% - Accent6" xfId="22468" hidden="1"/>
    <cellStyle name="20% - Accent6" xfId="23434" hidden="1"/>
    <cellStyle name="20% - Accent6" xfId="24400" hidden="1"/>
    <cellStyle name="20% - Accent6" xfId="25366" hidden="1"/>
    <cellStyle name="20% - Accent6" xfId="26332" hidden="1"/>
    <cellStyle name="20% - Accent6" xfId="27297" hidden="1"/>
    <cellStyle name="20% - Accent6" xfId="28260" hidden="1"/>
    <cellStyle name="20% - Accent6" xfId="29223" hidden="1"/>
    <cellStyle name="20% - Accent6" xfId="30186" hidden="1"/>
    <cellStyle name="20% - Accent6" xfId="31149" hidden="1"/>
    <cellStyle name="20% - Accent6" xfId="33068" hidden="1"/>
    <cellStyle name="20% - Accent6" xfId="19576" hidden="1"/>
    <cellStyle name="20% - Accent6" xfId="36578" hidden="1"/>
    <cellStyle name="20% - Accent6" xfId="37548" hidden="1"/>
    <cellStyle name="20% - Accent6" xfId="38517" hidden="1"/>
    <cellStyle name="20% - Accent6" xfId="39484" hidden="1"/>
    <cellStyle name="20% - Accent6" xfId="40450" hidden="1"/>
    <cellStyle name="20% - Accent6" xfId="41416" hidden="1"/>
    <cellStyle name="20% - Accent6" xfId="42382" hidden="1"/>
    <cellStyle name="20% - Accent6" xfId="43348" hidden="1"/>
    <cellStyle name="20% - Accent6" xfId="44313" hidden="1"/>
    <cellStyle name="20% - Accent6" xfId="45276" hidden="1"/>
    <cellStyle name="20% - Accent6" xfId="46239" hidden="1"/>
    <cellStyle name="20% - Accent6" xfId="47202" hidden="1"/>
    <cellStyle name="20% - Accent6" xfId="48165" hidden="1"/>
    <cellStyle name="20% - Accent6" xfId="50084" hidden="1"/>
    <cellStyle name="20% - Accent6 2" xfId="6" hidden="1"/>
    <cellStyle name="20% - Accent6 2" xfId="3371" hidden="1"/>
    <cellStyle name="20% - Accent6 2" xfId="3402" hidden="1"/>
    <cellStyle name="20% - Accent6 2" xfId="4341" hidden="1"/>
    <cellStyle name="20% - Accent6 2" xfId="4372" hidden="1"/>
    <cellStyle name="20% - Accent6 2" xfId="5310" hidden="1"/>
    <cellStyle name="20% - Accent6 2" xfId="5341" hidden="1"/>
    <cellStyle name="20% - Accent6 2" xfId="6277" hidden="1"/>
    <cellStyle name="20% - Accent6 2" xfId="6308" hidden="1"/>
    <cellStyle name="20% - Accent6 2" xfId="7243" hidden="1"/>
    <cellStyle name="20% - Accent6 2" xfId="7274" hidden="1"/>
    <cellStyle name="20% - Accent6 2" xfId="8209" hidden="1"/>
    <cellStyle name="20% - Accent6 2" xfId="8240" hidden="1"/>
    <cellStyle name="20% - Accent6 2" xfId="9175" hidden="1"/>
    <cellStyle name="20% - Accent6 2" xfId="9206" hidden="1"/>
    <cellStyle name="20% - Accent6 2" xfId="10141" hidden="1"/>
    <cellStyle name="20% - Accent6 2" xfId="10172" hidden="1"/>
    <cellStyle name="20% - Accent6 2" xfId="11105" hidden="1"/>
    <cellStyle name="20% - Accent6 2" xfId="11136" hidden="1"/>
    <cellStyle name="20% - Accent6 2" xfId="12068" hidden="1"/>
    <cellStyle name="20% - Accent6 2" xfId="12099" hidden="1"/>
    <cellStyle name="20% - Accent6 2" xfId="13031" hidden="1"/>
    <cellStyle name="20% - Accent6 2" xfId="13062" hidden="1"/>
    <cellStyle name="20% - Accent6 2" xfId="13994" hidden="1"/>
    <cellStyle name="20% - Accent6 2" xfId="14025" hidden="1"/>
    <cellStyle name="20% - Accent6 2" xfId="14957" hidden="1"/>
    <cellStyle name="20% - Accent6 2" xfId="14988" hidden="1"/>
    <cellStyle name="20% - Accent6 2" xfId="15890" hidden="1"/>
    <cellStyle name="20% - Accent6 2" xfId="15921" hidden="1"/>
    <cellStyle name="20% - Accent6 2" xfId="17027" hidden="1"/>
    <cellStyle name="20% - Accent6 2" xfId="17058" hidden="1"/>
    <cellStyle name="20% - Accent6 2" xfId="20465" hidden="1"/>
    <cellStyle name="20% - Accent6 2" xfId="20496" hidden="1"/>
    <cellStyle name="20% - Accent6 2" xfId="21435" hidden="1"/>
    <cellStyle name="20% - Accent6 2" xfId="21466" hidden="1"/>
    <cellStyle name="20% - Accent6 2" xfId="22404" hidden="1"/>
    <cellStyle name="20% - Accent6 2" xfId="22435" hidden="1"/>
    <cellStyle name="20% - Accent6 2" xfId="23371" hidden="1"/>
    <cellStyle name="20% - Accent6 2" xfId="23402" hidden="1"/>
    <cellStyle name="20% - Accent6 2" xfId="24337" hidden="1"/>
    <cellStyle name="20% - Accent6 2" xfId="24368" hidden="1"/>
    <cellStyle name="20% - Accent6 2" xfId="25303" hidden="1"/>
    <cellStyle name="20% - Accent6 2" xfId="25334" hidden="1"/>
    <cellStyle name="20% - Accent6 2" xfId="26269" hidden="1"/>
    <cellStyle name="20% - Accent6 2" xfId="26300" hidden="1"/>
    <cellStyle name="20% - Accent6 2" xfId="27235" hidden="1"/>
    <cellStyle name="20% - Accent6 2" xfId="27266" hidden="1"/>
    <cellStyle name="20% - Accent6 2" xfId="28199" hidden="1"/>
    <cellStyle name="20% - Accent6 2" xfId="28230" hidden="1"/>
    <cellStyle name="20% - Accent6 2" xfId="29162" hidden="1"/>
    <cellStyle name="20% - Accent6 2" xfId="29193" hidden="1"/>
    <cellStyle name="20% - Accent6 2" xfId="30125" hidden="1"/>
    <cellStyle name="20% - Accent6 2" xfId="30156" hidden="1"/>
    <cellStyle name="20% - Accent6 2" xfId="31088" hidden="1"/>
    <cellStyle name="20% - Accent6 2" xfId="31119" hidden="1"/>
    <cellStyle name="20% - Accent6 2" xfId="32051" hidden="1"/>
    <cellStyle name="20% - Accent6 2" xfId="32082" hidden="1"/>
    <cellStyle name="20% - Accent6 2" xfId="32984" hidden="1"/>
    <cellStyle name="20% - Accent6 2" xfId="33015" hidden="1"/>
    <cellStyle name="20% - Accent6 2" xfId="34121" hidden="1"/>
    <cellStyle name="20% - Accent6 2" xfId="34152" hidden="1"/>
    <cellStyle name="20% - Accent6 2" xfId="37481" hidden="1"/>
    <cellStyle name="20% - Accent6 2" xfId="37512" hidden="1"/>
    <cellStyle name="20% - Accent6 2" xfId="38451" hidden="1"/>
    <cellStyle name="20% - Accent6 2" xfId="38482" hidden="1"/>
    <cellStyle name="20% - Accent6 2" xfId="39420" hidden="1"/>
    <cellStyle name="20% - Accent6 2" xfId="39451" hidden="1"/>
    <cellStyle name="20% - Accent6 2" xfId="40387" hidden="1"/>
    <cellStyle name="20% - Accent6 2" xfId="40418" hidden="1"/>
    <cellStyle name="20% - Accent6 2" xfId="41353" hidden="1"/>
    <cellStyle name="20% - Accent6 2" xfId="41384" hidden="1"/>
    <cellStyle name="20% - Accent6 2" xfId="42319" hidden="1"/>
    <cellStyle name="20% - Accent6 2" xfId="42350" hidden="1"/>
    <cellStyle name="20% - Accent6 2" xfId="43285" hidden="1"/>
    <cellStyle name="20% - Accent6 2" xfId="43316" hidden="1"/>
    <cellStyle name="20% - Accent6 2" xfId="44251" hidden="1"/>
    <cellStyle name="20% - Accent6 2" xfId="44282" hidden="1"/>
    <cellStyle name="20% - Accent6 2" xfId="45215" hidden="1"/>
    <cellStyle name="20% - Accent6 2" xfId="45246" hidden="1"/>
    <cellStyle name="20% - Accent6 2" xfId="46178" hidden="1"/>
    <cellStyle name="20% - Accent6 2" xfId="46209" hidden="1"/>
    <cellStyle name="20% - Accent6 2" xfId="47141" hidden="1"/>
    <cellStyle name="20% - Accent6 2" xfId="47172" hidden="1"/>
    <cellStyle name="20% - Accent6 2" xfId="48104" hidden="1"/>
    <cellStyle name="20% - Accent6 2" xfId="48135" hidden="1"/>
    <cellStyle name="20% - Accent6 2" xfId="49067" hidden="1"/>
    <cellStyle name="20% - Accent6 2" xfId="49098" hidden="1"/>
    <cellStyle name="20% - Accent6 2" xfId="50000" hidden="1"/>
    <cellStyle name="20% - Accent6 2" xfId="50031" hidden="1"/>
    <cellStyle name="20% - Accent6 2" xfId="51137" hidden="1"/>
    <cellStyle name="40% - Accent1" xfId="42" hidden="1"/>
    <cellStyle name="40% - Accent1" xfId="2482" hidden="1"/>
    <cellStyle name="40% - Accent1" xfId="3452" hidden="1"/>
    <cellStyle name="40% - Accent1" xfId="4421" hidden="1"/>
    <cellStyle name="40% - Accent1" xfId="5388" hidden="1"/>
    <cellStyle name="40% - Accent1" xfId="6354" hidden="1"/>
    <cellStyle name="40% - Accent1" xfId="7320" hidden="1"/>
    <cellStyle name="40% - Accent1" xfId="8286" hidden="1"/>
    <cellStyle name="40% - Accent1" xfId="9252" hidden="1"/>
    <cellStyle name="40% - Accent1" xfId="10217" hidden="1"/>
    <cellStyle name="40% - Accent1" xfId="11180" hidden="1"/>
    <cellStyle name="40% - Accent1" xfId="12143" hidden="1"/>
    <cellStyle name="40% - Accent1" xfId="13106" hidden="1"/>
    <cellStyle name="40% - Accent1" xfId="14069" hidden="1"/>
    <cellStyle name="40% - Accent1" xfId="15960" hidden="1"/>
    <cellStyle name="40% - Accent1" xfId="17103" hidden="1"/>
    <cellStyle name="40% - Accent1" xfId="19548" hidden="1"/>
    <cellStyle name="40% - Accent1" xfId="20546" hidden="1"/>
    <cellStyle name="40% - Accent1" xfId="21515" hidden="1"/>
    <cellStyle name="40% - Accent1" xfId="22482" hidden="1"/>
    <cellStyle name="40% - Accent1" xfId="23448" hidden="1"/>
    <cellStyle name="40% - Accent1" xfId="24414" hidden="1"/>
    <cellStyle name="40% - Accent1" xfId="25380" hidden="1"/>
    <cellStyle name="40% - Accent1" xfId="26346" hidden="1"/>
    <cellStyle name="40% - Accent1" xfId="27311" hidden="1"/>
    <cellStyle name="40% - Accent1" xfId="28274" hidden="1"/>
    <cellStyle name="40% - Accent1" xfId="29237" hidden="1"/>
    <cellStyle name="40% - Accent1" xfId="30200" hidden="1"/>
    <cellStyle name="40% - Accent1" xfId="31163" hidden="1"/>
    <cellStyle name="40% - Accent1" xfId="33054" hidden="1"/>
    <cellStyle name="40% - Accent1" xfId="17086" hidden="1"/>
    <cellStyle name="40% - Accent1" xfId="36592" hidden="1"/>
    <cellStyle name="40% - Accent1" xfId="37562" hidden="1"/>
    <cellStyle name="40% - Accent1" xfId="38531" hidden="1"/>
    <cellStyle name="40% - Accent1" xfId="39498" hidden="1"/>
    <cellStyle name="40% - Accent1" xfId="40464" hidden="1"/>
    <cellStyle name="40% - Accent1" xfId="41430" hidden="1"/>
    <cellStyle name="40% - Accent1" xfId="42396" hidden="1"/>
    <cellStyle name="40% - Accent1" xfId="43362" hidden="1"/>
    <cellStyle name="40% - Accent1" xfId="44327" hidden="1"/>
    <cellStyle name="40% - Accent1" xfId="45290" hidden="1"/>
    <cellStyle name="40% - Accent1" xfId="46253" hidden="1"/>
    <cellStyle name="40% - Accent1" xfId="47216" hidden="1"/>
    <cellStyle name="40% - Accent1" xfId="48179" hidden="1"/>
    <cellStyle name="40% - Accent1" xfId="50070" hidden="1"/>
    <cellStyle name="40% - Accent1 2" xfId="7" hidden="1"/>
    <cellStyle name="40% - Accent1 2" xfId="3385" hidden="1"/>
    <cellStyle name="40% - Accent1 2" xfId="3416" hidden="1"/>
    <cellStyle name="40% - Accent1 2" xfId="4355" hidden="1"/>
    <cellStyle name="40% - Accent1 2" xfId="4386" hidden="1"/>
    <cellStyle name="40% - Accent1 2" xfId="5324" hidden="1"/>
    <cellStyle name="40% - Accent1 2" xfId="5355" hidden="1"/>
    <cellStyle name="40% - Accent1 2" xfId="6291" hidden="1"/>
    <cellStyle name="40% - Accent1 2" xfId="6322" hidden="1"/>
    <cellStyle name="40% - Accent1 2" xfId="7257" hidden="1"/>
    <cellStyle name="40% - Accent1 2" xfId="7288" hidden="1"/>
    <cellStyle name="40% - Accent1 2" xfId="8223" hidden="1"/>
    <cellStyle name="40% - Accent1 2" xfId="8254" hidden="1"/>
    <cellStyle name="40% - Accent1 2" xfId="9189" hidden="1"/>
    <cellStyle name="40% - Accent1 2" xfId="9220" hidden="1"/>
    <cellStyle name="40% - Accent1 2" xfId="10155" hidden="1"/>
    <cellStyle name="40% - Accent1 2" xfId="10186" hidden="1"/>
    <cellStyle name="40% - Accent1 2" xfId="11119" hidden="1"/>
    <cellStyle name="40% - Accent1 2" xfId="11150" hidden="1"/>
    <cellStyle name="40% - Accent1 2" xfId="12082" hidden="1"/>
    <cellStyle name="40% - Accent1 2" xfId="12113" hidden="1"/>
    <cellStyle name="40% - Accent1 2" xfId="13045" hidden="1"/>
    <cellStyle name="40% - Accent1 2" xfId="13076" hidden="1"/>
    <cellStyle name="40% - Accent1 2" xfId="14008" hidden="1"/>
    <cellStyle name="40% - Accent1 2" xfId="14039" hidden="1"/>
    <cellStyle name="40% - Accent1 2" xfId="14971" hidden="1"/>
    <cellStyle name="40% - Accent1 2" xfId="15002" hidden="1"/>
    <cellStyle name="40% - Accent1 2" xfId="15904" hidden="1"/>
    <cellStyle name="40% - Accent1 2" xfId="15935" hidden="1"/>
    <cellStyle name="40% - Accent1 2" xfId="17041" hidden="1"/>
    <cellStyle name="40% - Accent1 2" xfId="17072" hidden="1"/>
    <cellStyle name="40% - Accent1 2" xfId="20479" hidden="1"/>
    <cellStyle name="40% - Accent1 2" xfId="20510" hidden="1"/>
    <cellStyle name="40% - Accent1 2" xfId="21449" hidden="1"/>
    <cellStyle name="40% - Accent1 2" xfId="21480" hidden="1"/>
    <cellStyle name="40% - Accent1 2" xfId="22418" hidden="1"/>
    <cellStyle name="40% - Accent1 2" xfId="22449" hidden="1"/>
    <cellStyle name="40% - Accent1 2" xfId="23385" hidden="1"/>
    <cellStyle name="40% - Accent1 2" xfId="23416" hidden="1"/>
    <cellStyle name="40% - Accent1 2" xfId="24351" hidden="1"/>
    <cellStyle name="40% - Accent1 2" xfId="24382" hidden="1"/>
    <cellStyle name="40% - Accent1 2" xfId="25317" hidden="1"/>
    <cellStyle name="40% - Accent1 2" xfId="25348" hidden="1"/>
    <cellStyle name="40% - Accent1 2" xfId="26283" hidden="1"/>
    <cellStyle name="40% - Accent1 2" xfId="26314" hidden="1"/>
    <cellStyle name="40% - Accent1 2" xfId="27249" hidden="1"/>
    <cellStyle name="40% - Accent1 2" xfId="27280" hidden="1"/>
    <cellStyle name="40% - Accent1 2" xfId="28213" hidden="1"/>
    <cellStyle name="40% - Accent1 2" xfId="28244" hidden="1"/>
    <cellStyle name="40% - Accent1 2" xfId="29176" hidden="1"/>
    <cellStyle name="40% - Accent1 2" xfId="29207" hidden="1"/>
    <cellStyle name="40% - Accent1 2" xfId="30139" hidden="1"/>
    <cellStyle name="40% - Accent1 2" xfId="30170" hidden="1"/>
    <cellStyle name="40% - Accent1 2" xfId="31102" hidden="1"/>
    <cellStyle name="40% - Accent1 2" xfId="31133" hidden="1"/>
    <cellStyle name="40% - Accent1 2" xfId="32065" hidden="1"/>
    <cellStyle name="40% - Accent1 2" xfId="32096" hidden="1"/>
    <cellStyle name="40% - Accent1 2" xfId="32998" hidden="1"/>
    <cellStyle name="40% - Accent1 2" xfId="33029" hidden="1"/>
    <cellStyle name="40% - Accent1 2" xfId="34135" hidden="1"/>
    <cellStyle name="40% - Accent1 2" xfId="34166" hidden="1"/>
    <cellStyle name="40% - Accent1 2" xfId="37495" hidden="1"/>
    <cellStyle name="40% - Accent1 2" xfId="37526" hidden="1"/>
    <cellStyle name="40% - Accent1 2" xfId="38465" hidden="1"/>
    <cellStyle name="40% - Accent1 2" xfId="38496" hidden="1"/>
    <cellStyle name="40% - Accent1 2" xfId="39434" hidden="1"/>
    <cellStyle name="40% - Accent1 2" xfId="39465" hidden="1"/>
    <cellStyle name="40% - Accent1 2" xfId="40401" hidden="1"/>
    <cellStyle name="40% - Accent1 2" xfId="40432" hidden="1"/>
    <cellStyle name="40% - Accent1 2" xfId="41367" hidden="1"/>
    <cellStyle name="40% - Accent1 2" xfId="41398" hidden="1"/>
    <cellStyle name="40% - Accent1 2" xfId="42333" hidden="1"/>
    <cellStyle name="40% - Accent1 2" xfId="42364" hidden="1"/>
    <cellStyle name="40% - Accent1 2" xfId="43299" hidden="1"/>
    <cellStyle name="40% - Accent1 2" xfId="43330" hidden="1"/>
    <cellStyle name="40% - Accent1 2" xfId="44265" hidden="1"/>
    <cellStyle name="40% - Accent1 2" xfId="44296" hidden="1"/>
    <cellStyle name="40% - Accent1 2" xfId="45229" hidden="1"/>
    <cellStyle name="40% - Accent1 2" xfId="45260" hidden="1"/>
    <cellStyle name="40% - Accent1 2" xfId="46192" hidden="1"/>
    <cellStyle name="40% - Accent1 2" xfId="46223" hidden="1"/>
    <cellStyle name="40% - Accent1 2" xfId="47155" hidden="1"/>
    <cellStyle name="40% - Accent1 2" xfId="47186" hidden="1"/>
    <cellStyle name="40% - Accent1 2" xfId="48118" hidden="1"/>
    <cellStyle name="40% - Accent1 2" xfId="48149" hidden="1"/>
    <cellStyle name="40% - Accent1 2" xfId="49081" hidden="1"/>
    <cellStyle name="40% - Accent1 2" xfId="49112" hidden="1"/>
    <cellStyle name="40% - Accent1 2" xfId="50014" hidden="1"/>
    <cellStyle name="40% - Accent1 2" xfId="50045" hidden="1"/>
    <cellStyle name="40% - Accent1 2" xfId="51151" hidden="1"/>
    <cellStyle name="40% - Accent2" xfId="45" hidden="1"/>
    <cellStyle name="40% - Accent2" xfId="2479" hidden="1"/>
    <cellStyle name="40% - Accent2" xfId="3449" hidden="1"/>
    <cellStyle name="40% - Accent2" xfId="4418" hidden="1"/>
    <cellStyle name="40% - Accent2" xfId="5385" hidden="1"/>
    <cellStyle name="40% - Accent2" xfId="6351" hidden="1"/>
    <cellStyle name="40% - Accent2" xfId="7317" hidden="1"/>
    <cellStyle name="40% - Accent2" xfId="8283" hidden="1"/>
    <cellStyle name="40% - Accent2" xfId="9249" hidden="1"/>
    <cellStyle name="40% - Accent2" xfId="10214" hidden="1"/>
    <cellStyle name="40% - Accent2" xfId="11177" hidden="1"/>
    <cellStyle name="40% - Accent2" xfId="12140" hidden="1"/>
    <cellStyle name="40% - Accent2" xfId="13103" hidden="1"/>
    <cellStyle name="40% - Accent2" xfId="14066" hidden="1"/>
    <cellStyle name="40% - Accent2" xfId="15963" hidden="1"/>
    <cellStyle name="40% - Accent2" xfId="17107" hidden="1"/>
    <cellStyle name="40% - Accent2" xfId="19545" hidden="1"/>
    <cellStyle name="40% - Accent2" xfId="20543" hidden="1"/>
    <cellStyle name="40% - Accent2" xfId="21512" hidden="1"/>
    <cellStyle name="40% - Accent2" xfId="22479" hidden="1"/>
    <cellStyle name="40% - Accent2" xfId="23445" hidden="1"/>
    <cellStyle name="40% - Accent2" xfId="24411" hidden="1"/>
    <cellStyle name="40% - Accent2" xfId="25377" hidden="1"/>
    <cellStyle name="40% - Accent2" xfId="26343" hidden="1"/>
    <cellStyle name="40% - Accent2" xfId="27308" hidden="1"/>
    <cellStyle name="40% - Accent2" xfId="28271" hidden="1"/>
    <cellStyle name="40% - Accent2" xfId="29234" hidden="1"/>
    <cellStyle name="40% - Accent2" xfId="30197" hidden="1"/>
    <cellStyle name="40% - Accent2" xfId="31160" hidden="1"/>
    <cellStyle name="40% - Accent2" xfId="33057" hidden="1"/>
    <cellStyle name="40% - Accent2" xfId="19586" hidden="1"/>
    <cellStyle name="40% - Accent2" xfId="36589" hidden="1"/>
    <cellStyle name="40% - Accent2" xfId="37559" hidden="1"/>
    <cellStyle name="40% - Accent2" xfId="38528" hidden="1"/>
    <cellStyle name="40% - Accent2" xfId="39495" hidden="1"/>
    <cellStyle name="40% - Accent2" xfId="40461" hidden="1"/>
    <cellStyle name="40% - Accent2" xfId="41427" hidden="1"/>
    <cellStyle name="40% - Accent2" xfId="42393" hidden="1"/>
    <cellStyle name="40% - Accent2" xfId="43359" hidden="1"/>
    <cellStyle name="40% - Accent2" xfId="44324" hidden="1"/>
    <cellStyle name="40% - Accent2" xfId="45287" hidden="1"/>
    <cellStyle name="40% - Accent2" xfId="46250" hidden="1"/>
    <cellStyle name="40% - Accent2" xfId="47213" hidden="1"/>
    <cellStyle name="40% - Accent2" xfId="48176" hidden="1"/>
    <cellStyle name="40% - Accent2" xfId="50073" hidden="1"/>
    <cellStyle name="40% - Accent2 2" xfId="8" hidden="1"/>
    <cellStyle name="40% - Accent2 2" xfId="3382" hidden="1"/>
    <cellStyle name="40% - Accent2 2" xfId="3413" hidden="1"/>
    <cellStyle name="40% - Accent2 2" xfId="4352" hidden="1"/>
    <cellStyle name="40% - Accent2 2" xfId="4383" hidden="1"/>
    <cellStyle name="40% - Accent2 2" xfId="5321" hidden="1"/>
    <cellStyle name="40% - Accent2 2" xfId="5352" hidden="1"/>
    <cellStyle name="40% - Accent2 2" xfId="6288" hidden="1"/>
    <cellStyle name="40% - Accent2 2" xfId="6319" hidden="1"/>
    <cellStyle name="40% - Accent2 2" xfId="7254" hidden="1"/>
    <cellStyle name="40% - Accent2 2" xfId="7285" hidden="1"/>
    <cellStyle name="40% - Accent2 2" xfId="8220" hidden="1"/>
    <cellStyle name="40% - Accent2 2" xfId="8251" hidden="1"/>
    <cellStyle name="40% - Accent2 2" xfId="9186" hidden="1"/>
    <cellStyle name="40% - Accent2 2" xfId="9217" hidden="1"/>
    <cellStyle name="40% - Accent2 2" xfId="10152" hidden="1"/>
    <cellStyle name="40% - Accent2 2" xfId="10183" hidden="1"/>
    <cellStyle name="40% - Accent2 2" xfId="11116" hidden="1"/>
    <cellStyle name="40% - Accent2 2" xfId="11147" hidden="1"/>
    <cellStyle name="40% - Accent2 2" xfId="12079" hidden="1"/>
    <cellStyle name="40% - Accent2 2" xfId="12110" hidden="1"/>
    <cellStyle name="40% - Accent2 2" xfId="13042" hidden="1"/>
    <cellStyle name="40% - Accent2 2" xfId="13073" hidden="1"/>
    <cellStyle name="40% - Accent2 2" xfId="14005" hidden="1"/>
    <cellStyle name="40% - Accent2 2" xfId="14036" hidden="1"/>
    <cellStyle name="40% - Accent2 2" xfId="14968" hidden="1"/>
    <cellStyle name="40% - Accent2 2" xfId="14999" hidden="1"/>
    <cellStyle name="40% - Accent2 2" xfId="15901" hidden="1"/>
    <cellStyle name="40% - Accent2 2" xfId="15932" hidden="1"/>
    <cellStyle name="40% - Accent2 2" xfId="17038" hidden="1"/>
    <cellStyle name="40% - Accent2 2" xfId="17069" hidden="1"/>
    <cellStyle name="40% - Accent2 2" xfId="20476" hidden="1"/>
    <cellStyle name="40% - Accent2 2" xfId="20507" hidden="1"/>
    <cellStyle name="40% - Accent2 2" xfId="21446" hidden="1"/>
    <cellStyle name="40% - Accent2 2" xfId="21477" hidden="1"/>
    <cellStyle name="40% - Accent2 2" xfId="22415" hidden="1"/>
    <cellStyle name="40% - Accent2 2" xfId="22446" hidden="1"/>
    <cellStyle name="40% - Accent2 2" xfId="23382" hidden="1"/>
    <cellStyle name="40% - Accent2 2" xfId="23413" hidden="1"/>
    <cellStyle name="40% - Accent2 2" xfId="24348" hidden="1"/>
    <cellStyle name="40% - Accent2 2" xfId="24379" hidden="1"/>
    <cellStyle name="40% - Accent2 2" xfId="25314" hidden="1"/>
    <cellStyle name="40% - Accent2 2" xfId="25345" hidden="1"/>
    <cellStyle name="40% - Accent2 2" xfId="26280" hidden="1"/>
    <cellStyle name="40% - Accent2 2" xfId="26311" hidden="1"/>
    <cellStyle name="40% - Accent2 2" xfId="27246" hidden="1"/>
    <cellStyle name="40% - Accent2 2" xfId="27277" hidden="1"/>
    <cellStyle name="40% - Accent2 2" xfId="28210" hidden="1"/>
    <cellStyle name="40% - Accent2 2" xfId="28241" hidden="1"/>
    <cellStyle name="40% - Accent2 2" xfId="29173" hidden="1"/>
    <cellStyle name="40% - Accent2 2" xfId="29204" hidden="1"/>
    <cellStyle name="40% - Accent2 2" xfId="30136" hidden="1"/>
    <cellStyle name="40% - Accent2 2" xfId="30167" hidden="1"/>
    <cellStyle name="40% - Accent2 2" xfId="31099" hidden="1"/>
    <cellStyle name="40% - Accent2 2" xfId="31130" hidden="1"/>
    <cellStyle name="40% - Accent2 2" xfId="32062" hidden="1"/>
    <cellStyle name="40% - Accent2 2" xfId="32093" hidden="1"/>
    <cellStyle name="40% - Accent2 2" xfId="32995" hidden="1"/>
    <cellStyle name="40% - Accent2 2" xfId="33026" hidden="1"/>
    <cellStyle name="40% - Accent2 2" xfId="34132" hidden="1"/>
    <cellStyle name="40% - Accent2 2" xfId="34163" hidden="1"/>
    <cellStyle name="40% - Accent2 2" xfId="37492" hidden="1"/>
    <cellStyle name="40% - Accent2 2" xfId="37523" hidden="1"/>
    <cellStyle name="40% - Accent2 2" xfId="38462" hidden="1"/>
    <cellStyle name="40% - Accent2 2" xfId="38493" hidden="1"/>
    <cellStyle name="40% - Accent2 2" xfId="39431" hidden="1"/>
    <cellStyle name="40% - Accent2 2" xfId="39462" hidden="1"/>
    <cellStyle name="40% - Accent2 2" xfId="40398" hidden="1"/>
    <cellStyle name="40% - Accent2 2" xfId="40429" hidden="1"/>
    <cellStyle name="40% - Accent2 2" xfId="41364" hidden="1"/>
    <cellStyle name="40% - Accent2 2" xfId="41395" hidden="1"/>
    <cellStyle name="40% - Accent2 2" xfId="42330" hidden="1"/>
    <cellStyle name="40% - Accent2 2" xfId="42361" hidden="1"/>
    <cellStyle name="40% - Accent2 2" xfId="43296" hidden="1"/>
    <cellStyle name="40% - Accent2 2" xfId="43327" hidden="1"/>
    <cellStyle name="40% - Accent2 2" xfId="44262" hidden="1"/>
    <cellStyle name="40% - Accent2 2" xfId="44293" hidden="1"/>
    <cellStyle name="40% - Accent2 2" xfId="45226" hidden="1"/>
    <cellStyle name="40% - Accent2 2" xfId="45257" hidden="1"/>
    <cellStyle name="40% - Accent2 2" xfId="46189" hidden="1"/>
    <cellStyle name="40% - Accent2 2" xfId="46220" hidden="1"/>
    <cellStyle name="40% - Accent2 2" xfId="47152" hidden="1"/>
    <cellStyle name="40% - Accent2 2" xfId="47183" hidden="1"/>
    <cellStyle name="40% - Accent2 2" xfId="48115" hidden="1"/>
    <cellStyle name="40% - Accent2 2" xfId="48146" hidden="1"/>
    <cellStyle name="40% - Accent2 2" xfId="49078" hidden="1"/>
    <cellStyle name="40% - Accent2 2" xfId="49109" hidden="1"/>
    <cellStyle name="40% - Accent2 2" xfId="50011" hidden="1"/>
    <cellStyle name="40% - Accent2 2" xfId="50042" hidden="1"/>
    <cellStyle name="40% - Accent2 2" xfId="51148" hidden="1"/>
    <cellStyle name="40% - Accent3" xfId="48" hidden="1"/>
    <cellStyle name="40% - Accent3" xfId="2476" hidden="1"/>
    <cellStyle name="40% - Accent3" xfId="3446" hidden="1"/>
    <cellStyle name="40% - Accent3" xfId="4415" hidden="1"/>
    <cellStyle name="40% - Accent3" xfId="5382" hidden="1"/>
    <cellStyle name="40% - Accent3" xfId="6348" hidden="1"/>
    <cellStyle name="40% - Accent3" xfId="7314" hidden="1"/>
    <cellStyle name="40% - Accent3" xfId="8280" hidden="1"/>
    <cellStyle name="40% - Accent3" xfId="9246" hidden="1"/>
    <cellStyle name="40% - Accent3" xfId="10211" hidden="1"/>
    <cellStyle name="40% - Accent3" xfId="11174" hidden="1"/>
    <cellStyle name="40% - Accent3" xfId="12137" hidden="1"/>
    <cellStyle name="40% - Accent3" xfId="13100" hidden="1"/>
    <cellStyle name="40% - Accent3" xfId="14063" hidden="1"/>
    <cellStyle name="40% - Accent3" xfId="15966" hidden="1"/>
    <cellStyle name="40% - Accent3" xfId="17111" hidden="1"/>
    <cellStyle name="40% - Accent3" xfId="19542" hidden="1"/>
    <cellStyle name="40% - Accent3" xfId="20540" hidden="1"/>
    <cellStyle name="40% - Accent3" xfId="21509" hidden="1"/>
    <cellStyle name="40% - Accent3" xfId="22476" hidden="1"/>
    <cellStyle name="40% - Accent3" xfId="23442" hidden="1"/>
    <cellStyle name="40% - Accent3" xfId="24408" hidden="1"/>
    <cellStyle name="40% - Accent3" xfId="25374" hidden="1"/>
    <cellStyle name="40% - Accent3" xfId="26340" hidden="1"/>
    <cellStyle name="40% - Accent3" xfId="27305" hidden="1"/>
    <cellStyle name="40% - Accent3" xfId="28268" hidden="1"/>
    <cellStyle name="40% - Accent3" xfId="29231" hidden="1"/>
    <cellStyle name="40% - Accent3" xfId="30194" hidden="1"/>
    <cellStyle name="40% - Accent3" xfId="31157" hidden="1"/>
    <cellStyle name="40% - Accent3" xfId="33060" hidden="1"/>
    <cellStyle name="40% - Accent3" xfId="19579" hidden="1"/>
    <cellStyle name="40% - Accent3" xfId="36586" hidden="1"/>
    <cellStyle name="40% - Accent3" xfId="37556" hidden="1"/>
    <cellStyle name="40% - Accent3" xfId="38525" hidden="1"/>
    <cellStyle name="40% - Accent3" xfId="39492" hidden="1"/>
    <cellStyle name="40% - Accent3" xfId="40458" hidden="1"/>
    <cellStyle name="40% - Accent3" xfId="41424" hidden="1"/>
    <cellStyle name="40% - Accent3" xfId="42390" hidden="1"/>
    <cellStyle name="40% - Accent3" xfId="43356" hidden="1"/>
    <cellStyle name="40% - Accent3" xfId="44321" hidden="1"/>
    <cellStyle name="40% - Accent3" xfId="45284" hidden="1"/>
    <cellStyle name="40% - Accent3" xfId="46247" hidden="1"/>
    <cellStyle name="40% - Accent3" xfId="47210" hidden="1"/>
    <cellStyle name="40% - Accent3" xfId="48173" hidden="1"/>
    <cellStyle name="40% - Accent3" xfId="50076" hidden="1"/>
    <cellStyle name="40% - Accent3 2" xfId="9" hidden="1"/>
    <cellStyle name="40% - Accent3 2" xfId="3379" hidden="1"/>
    <cellStyle name="40% - Accent3 2" xfId="3410" hidden="1"/>
    <cellStyle name="40% - Accent3 2" xfId="4349" hidden="1"/>
    <cellStyle name="40% - Accent3 2" xfId="4380" hidden="1"/>
    <cellStyle name="40% - Accent3 2" xfId="5318" hidden="1"/>
    <cellStyle name="40% - Accent3 2" xfId="5349" hidden="1"/>
    <cellStyle name="40% - Accent3 2" xfId="6285" hidden="1"/>
    <cellStyle name="40% - Accent3 2" xfId="6316" hidden="1"/>
    <cellStyle name="40% - Accent3 2" xfId="7251" hidden="1"/>
    <cellStyle name="40% - Accent3 2" xfId="7282" hidden="1"/>
    <cellStyle name="40% - Accent3 2" xfId="8217" hidden="1"/>
    <cellStyle name="40% - Accent3 2" xfId="8248" hidden="1"/>
    <cellStyle name="40% - Accent3 2" xfId="9183" hidden="1"/>
    <cellStyle name="40% - Accent3 2" xfId="9214" hidden="1"/>
    <cellStyle name="40% - Accent3 2" xfId="10149" hidden="1"/>
    <cellStyle name="40% - Accent3 2" xfId="10180" hidden="1"/>
    <cellStyle name="40% - Accent3 2" xfId="11113" hidden="1"/>
    <cellStyle name="40% - Accent3 2" xfId="11144" hidden="1"/>
    <cellStyle name="40% - Accent3 2" xfId="12076" hidden="1"/>
    <cellStyle name="40% - Accent3 2" xfId="12107" hidden="1"/>
    <cellStyle name="40% - Accent3 2" xfId="13039" hidden="1"/>
    <cellStyle name="40% - Accent3 2" xfId="13070" hidden="1"/>
    <cellStyle name="40% - Accent3 2" xfId="14002" hidden="1"/>
    <cellStyle name="40% - Accent3 2" xfId="14033" hidden="1"/>
    <cellStyle name="40% - Accent3 2" xfId="14965" hidden="1"/>
    <cellStyle name="40% - Accent3 2" xfId="14996" hidden="1"/>
    <cellStyle name="40% - Accent3 2" xfId="15898" hidden="1"/>
    <cellStyle name="40% - Accent3 2" xfId="15929" hidden="1"/>
    <cellStyle name="40% - Accent3 2" xfId="17035" hidden="1"/>
    <cellStyle name="40% - Accent3 2" xfId="17066" hidden="1"/>
    <cellStyle name="40% - Accent3 2" xfId="20473" hidden="1"/>
    <cellStyle name="40% - Accent3 2" xfId="20504" hidden="1"/>
    <cellStyle name="40% - Accent3 2" xfId="21443" hidden="1"/>
    <cellStyle name="40% - Accent3 2" xfId="21474" hidden="1"/>
    <cellStyle name="40% - Accent3 2" xfId="22412" hidden="1"/>
    <cellStyle name="40% - Accent3 2" xfId="22443" hidden="1"/>
    <cellStyle name="40% - Accent3 2" xfId="23379" hidden="1"/>
    <cellStyle name="40% - Accent3 2" xfId="23410" hidden="1"/>
    <cellStyle name="40% - Accent3 2" xfId="24345" hidden="1"/>
    <cellStyle name="40% - Accent3 2" xfId="24376" hidden="1"/>
    <cellStyle name="40% - Accent3 2" xfId="25311" hidden="1"/>
    <cellStyle name="40% - Accent3 2" xfId="25342" hidden="1"/>
    <cellStyle name="40% - Accent3 2" xfId="26277" hidden="1"/>
    <cellStyle name="40% - Accent3 2" xfId="26308" hidden="1"/>
    <cellStyle name="40% - Accent3 2" xfId="27243" hidden="1"/>
    <cellStyle name="40% - Accent3 2" xfId="27274" hidden="1"/>
    <cellStyle name="40% - Accent3 2" xfId="28207" hidden="1"/>
    <cellStyle name="40% - Accent3 2" xfId="28238" hidden="1"/>
    <cellStyle name="40% - Accent3 2" xfId="29170" hidden="1"/>
    <cellStyle name="40% - Accent3 2" xfId="29201" hidden="1"/>
    <cellStyle name="40% - Accent3 2" xfId="30133" hidden="1"/>
    <cellStyle name="40% - Accent3 2" xfId="30164" hidden="1"/>
    <cellStyle name="40% - Accent3 2" xfId="31096" hidden="1"/>
    <cellStyle name="40% - Accent3 2" xfId="31127" hidden="1"/>
    <cellStyle name="40% - Accent3 2" xfId="32059" hidden="1"/>
    <cellStyle name="40% - Accent3 2" xfId="32090" hidden="1"/>
    <cellStyle name="40% - Accent3 2" xfId="32992" hidden="1"/>
    <cellStyle name="40% - Accent3 2" xfId="33023" hidden="1"/>
    <cellStyle name="40% - Accent3 2" xfId="34129" hidden="1"/>
    <cellStyle name="40% - Accent3 2" xfId="34160" hidden="1"/>
    <cellStyle name="40% - Accent3 2" xfId="37489" hidden="1"/>
    <cellStyle name="40% - Accent3 2" xfId="37520" hidden="1"/>
    <cellStyle name="40% - Accent3 2" xfId="38459" hidden="1"/>
    <cellStyle name="40% - Accent3 2" xfId="38490" hidden="1"/>
    <cellStyle name="40% - Accent3 2" xfId="39428" hidden="1"/>
    <cellStyle name="40% - Accent3 2" xfId="39459" hidden="1"/>
    <cellStyle name="40% - Accent3 2" xfId="40395" hidden="1"/>
    <cellStyle name="40% - Accent3 2" xfId="40426" hidden="1"/>
    <cellStyle name="40% - Accent3 2" xfId="41361" hidden="1"/>
    <cellStyle name="40% - Accent3 2" xfId="41392" hidden="1"/>
    <cellStyle name="40% - Accent3 2" xfId="42327" hidden="1"/>
    <cellStyle name="40% - Accent3 2" xfId="42358" hidden="1"/>
    <cellStyle name="40% - Accent3 2" xfId="43293" hidden="1"/>
    <cellStyle name="40% - Accent3 2" xfId="43324" hidden="1"/>
    <cellStyle name="40% - Accent3 2" xfId="44259" hidden="1"/>
    <cellStyle name="40% - Accent3 2" xfId="44290" hidden="1"/>
    <cellStyle name="40% - Accent3 2" xfId="45223" hidden="1"/>
    <cellStyle name="40% - Accent3 2" xfId="45254" hidden="1"/>
    <cellStyle name="40% - Accent3 2" xfId="46186" hidden="1"/>
    <cellStyle name="40% - Accent3 2" xfId="46217" hidden="1"/>
    <cellStyle name="40% - Accent3 2" xfId="47149" hidden="1"/>
    <cellStyle name="40% - Accent3 2" xfId="47180" hidden="1"/>
    <cellStyle name="40% - Accent3 2" xfId="48112" hidden="1"/>
    <cellStyle name="40% - Accent3 2" xfId="48143" hidden="1"/>
    <cellStyle name="40% - Accent3 2" xfId="49075" hidden="1"/>
    <cellStyle name="40% - Accent3 2" xfId="49106" hidden="1"/>
    <cellStyle name="40% - Accent3 2" xfId="50008" hidden="1"/>
    <cellStyle name="40% - Accent3 2" xfId="50039" hidden="1"/>
    <cellStyle name="40% - Accent3 2" xfId="51145" hidden="1"/>
    <cellStyle name="40% - Accent4" xfId="51" hidden="1"/>
    <cellStyle name="40% - Accent4" xfId="2473" hidden="1"/>
    <cellStyle name="40% - Accent4" xfId="3443" hidden="1"/>
    <cellStyle name="40% - Accent4" xfId="4412" hidden="1"/>
    <cellStyle name="40% - Accent4" xfId="5379" hidden="1"/>
    <cellStyle name="40% - Accent4" xfId="6345" hidden="1"/>
    <cellStyle name="40% - Accent4" xfId="7311" hidden="1"/>
    <cellStyle name="40% - Accent4" xfId="8277" hidden="1"/>
    <cellStyle name="40% - Accent4" xfId="9243" hidden="1"/>
    <cellStyle name="40% - Accent4" xfId="10208" hidden="1"/>
    <cellStyle name="40% - Accent4" xfId="11171" hidden="1"/>
    <cellStyle name="40% - Accent4" xfId="12134" hidden="1"/>
    <cellStyle name="40% - Accent4" xfId="13097" hidden="1"/>
    <cellStyle name="40% - Accent4" xfId="14060" hidden="1"/>
    <cellStyle name="40% - Accent4" xfId="15969" hidden="1"/>
    <cellStyle name="40% - Accent4" xfId="17115" hidden="1"/>
    <cellStyle name="40% - Accent4" xfId="19539" hidden="1"/>
    <cellStyle name="40% - Accent4" xfId="20537" hidden="1"/>
    <cellStyle name="40% - Accent4" xfId="21506" hidden="1"/>
    <cellStyle name="40% - Accent4" xfId="22473" hidden="1"/>
    <cellStyle name="40% - Accent4" xfId="23439" hidden="1"/>
    <cellStyle name="40% - Accent4" xfId="24405" hidden="1"/>
    <cellStyle name="40% - Accent4" xfId="25371" hidden="1"/>
    <cellStyle name="40% - Accent4" xfId="26337" hidden="1"/>
    <cellStyle name="40% - Accent4" xfId="27302" hidden="1"/>
    <cellStyle name="40% - Accent4" xfId="28265" hidden="1"/>
    <cellStyle name="40% - Accent4" xfId="29228" hidden="1"/>
    <cellStyle name="40% - Accent4" xfId="30191" hidden="1"/>
    <cellStyle name="40% - Accent4" xfId="31154" hidden="1"/>
    <cellStyle name="40% - Accent4" xfId="33063" hidden="1"/>
    <cellStyle name="40% - Accent4" xfId="19573" hidden="1"/>
    <cellStyle name="40% - Accent4" xfId="36583" hidden="1"/>
    <cellStyle name="40% - Accent4" xfId="37553" hidden="1"/>
    <cellStyle name="40% - Accent4" xfId="38522" hidden="1"/>
    <cellStyle name="40% - Accent4" xfId="39489" hidden="1"/>
    <cellStyle name="40% - Accent4" xfId="40455" hidden="1"/>
    <cellStyle name="40% - Accent4" xfId="41421" hidden="1"/>
    <cellStyle name="40% - Accent4" xfId="42387" hidden="1"/>
    <cellStyle name="40% - Accent4" xfId="43353" hidden="1"/>
    <cellStyle name="40% - Accent4" xfId="44318" hidden="1"/>
    <cellStyle name="40% - Accent4" xfId="45281" hidden="1"/>
    <cellStyle name="40% - Accent4" xfId="46244" hidden="1"/>
    <cellStyle name="40% - Accent4" xfId="47207" hidden="1"/>
    <cellStyle name="40% - Accent4" xfId="48170" hidden="1"/>
    <cellStyle name="40% - Accent4" xfId="50079" hidden="1"/>
    <cellStyle name="40% - Accent4 2" xfId="10" hidden="1"/>
    <cellStyle name="40% - Accent4 2" xfId="3376" hidden="1"/>
    <cellStyle name="40% - Accent4 2" xfId="3407" hidden="1"/>
    <cellStyle name="40% - Accent4 2" xfId="4346" hidden="1"/>
    <cellStyle name="40% - Accent4 2" xfId="4377" hidden="1"/>
    <cellStyle name="40% - Accent4 2" xfId="5315" hidden="1"/>
    <cellStyle name="40% - Accent4 2" xfId="5346" hidden="1"/>
    <cellStyle name="40% - Accent4 2" xfId="6282" hidden="1"/>
    <cellStyle name="40% - Accent4 2" xfId="6313" hidden="1"/>
    <cellStyle name="40% - Accent4 2" xfId="7248" hidden="1"/>
    <cellStyle name="40% - Accent4 2" xfId="7279" hidden="1"/>
    <cellStyle name="40% - Accent4 2" xfId="8214" hidden="1"/>
    <cellStyle name="40% - Accent4 2" xfId="8245" hidden="1"/>
    <cellStyle name="40% - Accent4 2" xfId="9180" hidden="1"/>
    <cellStyle name="40% - Accent4 2" xfId="9211" hidden="1"/>
    <cellStyle name="40% - Accent4 2" xfId="10146" hidden="1"/>
    <cellStyle name="40% - Accent4 2" xfId="10177" hidden="1"/>
    <cellStyle name="40% - Accent4 2" xfId="11110" hidden="1"/>
    <cellStyle name="40% - Accent4 2" xfId="11141" hidden="1"/>
    <cellStyle name="40% - Accent4 2" xfId="12073" hidden="1"/>
    <cellStyle name="40% - Accent4 2" xfId="12104" hidden="1"/>
    <cellStyle name="40% - Accent4 2" xfId="13036" hidden="1"/>
    <cellStyle name="40% - Accent4 2" xfId="13067" hidden="1"/>
    <cellStyle name="40% - Accent4 2" xfId="13999" hidden="1"/>
    <cellStyle name="40% - Accent4 2" xfId="14030" hidden="1"/>
    <cellStyle name="40% - Accent4 2" xfId="14962" hidden="1"/>
    <cellStyle name="40% - Accent4 2" xfId="14993" hidden="1"/>
    <cellStyle name="40% - Accent4 2" xfId="15895" hidden="1"/>
    <cellStyle name="40% - Accent4 2" xfId="15926" hidden="1"/>
    <cellStyle name="40% - Accent4 2" xfId="17032" hidden="1"/>
    <cellStyle name="40% - Accent4 2" xfId="17063" hidden="1"/>
    <cellStyle name="40% - Accent4 2" xfId="20470" hidden="1"/>
    <cellStyle name="40% - Accent4 2" xfId="20501" hidden="1"/>
    <cellStyle name="40% - Accent4 2" xfId="21440" hidden="1"/>
    <cellStyle name="40% - Accent4 2" xfId="21471" hidden="1"/>
    <cellStyle name="40% - Accent4 2" xfId="22409" hidden="1"/>
    <cellStyle name="40% - Accent4 2" xfId="22440" hidden="1"/>
    <cellStyle name="40% - Accent4 2" xfId="23376" hidden="1"/>
    <cellStyle name="40% - Accent4 2" xfId="23407" hidden="1"/>
    <cellStyle name="40% - Accent4 2" xfId="24342" hidden="1"/>
    <cellStyle name="40% - Accent4 2" xfId="24373" hidden="1"/>
    <cellStyle name="40% - Accent4 2" xfId="25308" hidden="1"/>
    <cellStyle name="40% - Accent4 2" xfId="25339" hidden="1"/>
    <cellStyle name="40% - Accent4 2" xfId="26274" hidden="1"/>
    <cellStyle name="40% - Accent4 2" xfId="26305" hidden="1"/>
    <cellStyle name="40% - Accent4 2" xfId="27240" hidden="1"/>
    <cellStyle name="40% - Accent4 2" xfId="27271" hidden="1"/>
    <cellStyle name="40% - Accent4 2" xfId="28204" hidden="1"/>
    <cellStyle name="40% - Accent4 2" xfId="28235" hidden="1"/>
    <cellStyle name="40% - Accent4 2" xfId="29167" hidden="1"/>
    <cellStyle name="40% - Accent4 2" xfId="29198" hidden="1"/>
    <cellStyle name="40% - Accent4 2" xfId="30130" hidden="1"/>
    <cellStyle name="40% - Accent4 2" xfId="30161" hidden="1"/>
    <cellStyle name="40% - Accent4 2" xfId="31093" hidden="1"/>
    <cellStyle name="40% - Accent4 2" xfId="31124" hidden="1"/>
    <cellStyle name="40% - Accent4 2" xfId="32056" hidden="1"/>
    <cellStyle name="40% - Accent4 2" xfId="32087" hidden="1"/>
    <cellStyle name="40% - Accent4 2" xfId="32989" hidden="1"/>
    <cellStyle name="40% - Accent4 2" xfId="33020" hidden="1"/>
    <cellStyle name="40% - Accent4 2" xfId="34126" hidden="1"/>
    <cellStyle name="40% - Accent4 2" xfId="34157" hidden="1"/>
    <cellStyle name="40% - Accent4 2" xfId="37486" hidden="1"/>
    <cellStyle name="40% - Accent4 2" xfId="37517" hidden="1"/>
    <cellStyle name="40% - Accent4 2" xfId="38456" hidden="1"/>
    <cellStyle name="40% - Accent4 2" xfId="38487" hidden="1"/>
    <cellStyle name="40% - Accent4 2" xfId="39425" hidden="1"/>
    <cellStyle name="40% - Accent4 2" xfId="39456" hidden="1"/>
    <cellStyle name="40% - Accent4 2" xfId="40392" hidden="1"/>
    <cellStyle name="40% - Accent4 2" xfId="40423" hidden="1"/>
    <cellStyle name="40% - Accent4 2" xfId="41358" hidden="1"/>
    <cellStyle name="40% - Accent4 2" xfId="41389" hidden="1"/>
    <cellStyle name="40% - Accent4 2" xfId="42324" hidden="1"/>
    <cellStyle name="40% - Accent4 2" xfId="42355" hidden="1"/>
    <cellStyle name="40% - Accent4 2" xfId="43290" hidden="1"/>
    <cellStyle name="40% - Accent4 2" xfId="43321" hidden="1"/>
    <cellStyle name="40% - Accent4 2" xfId="44256" hidden="1"/>
    <cellStyle name="40% - Accent4 2" xfId="44287" hidden="1"/>
    <cellStyle name="40% - Accent4 2" xfId="45220" hidden="1"/>
    <cellStyle name="40% - Accent4 2" xfId="45251" hidden="1"/>
    <cellStyle name="40% - Accent4 2" xfId="46183" hidden="1"/>
    <cellStyle name="40% - Accent4 2" xfId="46214" hidden="1"/>
    <cellStyle name="40% - Accent4 2" xfId="47146" hidden="1"/>
    <cellStyle name="40% - Accent4 2" xfId="47177" hidden="1"/>
    <cellStyle name="40% - Accent4 2" xfId="48109" hidden="1"/>
    <cellStyle name="40% - Accent4 2" xfId="48140" hidden="1"/>
    <cellStyle name="40% - Accent4 2" xfId="49072" hidden="1"/>
    <cellStyle name="40% - Accent4 2" xfId="49103" hidden="1"/>
    <cellStyle name="40% - Accent4 2" xfId="50005" hidden="1"/>
    <cellStyle name="40% - Accent4 2" xfId="50036" hidden="1"/>
    <cellStyle name="40% - Accent4 2" xfId="51142" hidden="1"/>
    <cellStyle name="40% - Accent5" xfId="54" hidden="1"/>
    <cellStyle name="40% - Accent5" xfId="2470" hidden="1"/>
    <cellStyle name="40% - Accent5" xfId="3440" hidden="1"/>
    <cellStyle name="40% - Accent5" xfId="4409" hidden="1"/>
    <cellStyle name="40% - Accent5" xfId="5376" hidden="1"/>
    <cellStyle name="40% - Accent5" xfId="6342" hidden="1"/>
    <cellStyle name="40% - Accent5" xfId="7308" hidden="1"/>
    <cellStyle name="40% - Accent5" xfId="8274" hidden="1"/>
    <cellStyle name="40% - Accent5" xfId="9240" hidden="1"/>
    <cellStyle name="40% - Accent5" xfId="10205" hidden="1"/>
    <cellStyle name="40% - Accent5" xfId="11168" hidden="1"/>
    <cellStyle name="40% - Accent5" xfId="12131" hidden="1"/>
    <cellStyle name="40% - Accent5" xfId="13094" hidden="1"/>
    <cellStyle name="40% - Accent5" xfId="14057" hidden="1"/>
    <cellStyle name="40% - Accent5" xfId="15972" hidden="1"/>
    <cellStyle name="40% - Accent5" xfId="17119" hidden="1"/>
    <cellStyle name="40% - Accent5" xfId="19536" hidden="1"/>
    <cellStyle name="40% - Accent5" xfId="20534" hidden="1"/>
    <cellStyle name="40% - Accent5" xfId="21503" hidden="1"/>
    <cellStyle name="40% - Accent5" xfId="22470" hidden="1"/>
    <cellStyle name="40% - Accent5" xfId="23436" hidden="1"/>
    <cellStyle name="40% - Accent5" xfId="24402" hidden="1"/>
    <cellStyle name="40% - Accent5" xfId="25368" hidden="1"/>
    <cellStyle name="40% - Accent5" xfId="26334" hidden="1"/>
    <cellStyle name="40% - Accent5" xfId="27299" hidden="1"/>
    <cellStyle name="40% - Accent5" xfId="28262" hidden="1"/>
    <cellStyle name="40% - Accent5" xfId="29225" hidden="1"/>
    <cellStyle name="40% - Accent5" xfId="30188" hidden="1"/>
    <cellStyle name="40% - Accent5" xfId="31151" hidden="1"/>
    <cellStyle name="40% - Accent5" xfId="33066" hidden="1"/>
    <cellStyle name="40% - Accent5" xfId="19585" hidden="1"/>
    <cellStyle name="40% - Accent5" xfId="36580" hidden="1"/>
    <cellStyle name="40% - Accent5" xfId="37550" hidden="1"/>
    <cellStyle name="40% - Accent5" xfId="38519" hidden="1"/>
    <cellStyle name="40% - Accent5" xfId="39486" hidden="1"/>
    <cellStyle name="40% - Accent5" xfId="40452" hidden="1"/>
    <cellStyle name="40% - Accent5" xfId="41418" hidden="1"/>
    <cellStyle name="40% - Accent5" xfId="42384" hidden="1"/>
    <cellStyle name="40% - Accent5" xfId="43350" hidden="1"/>
    <cellStyle name="40% - Accent5" xfId="44315" hidden="1"/>
    <cellStyle name="40% - Accent5" xfId="45278" hidden="1"/>
    <cellStyle name="40% - Accent5" xfId="46241" hidden="1"/>
    <cellStyle name="40% - Accent5" xfId="47204" hidden="1"/>
    <cellStyle name="40% - Accent5" xfId="48167" hidden="1"/>
    <cellStyle name="40% - Accent5" xfId="50082" hidden="1"/>
    <cellStyle name="40% - Accent5 2" xfId="11" hidden="1"/>
    <cellStyle name="40% - Accent5 2" xfId="3373" hidden="1"/>
    <cellStyle name="40% - Accent5 2" xfId="3404" hidden="1"/>
    <cellStyle name="40% - Accent5 2" xfId="4343" hidden="1"/>
    <cellStyle name="40% - Accent5 2" xfId="4374" hidden="1"/>
    <cellStyle name="40% - Accent5 2" xfId="5312" hidden="1"/>
    <cellStyle name="40% - Accent5 2" xfId="5343" hidden="1"/>
    <cellStyle name="40% - Accent5 2" xfId="6279" hidden="1"/>
    <cellStyle name="40% - Accent5 2" xfId="6310" hidden="1"/>
    <cellStyle name="40% - Accent5 2" xfId="7245" hidden="1"/>
    <cellStyle name="40% - Accent5 2" xfId="7276" hidden="1"/>
    <cellStyle name="40% - Accent5 2" xfId="8211" hidden="1"/>
    <cellStyle name="40% - Accent5 2" xfId="8242" hidden="1"/>
    <cellStyle name="40% - Accent5 2" xfId="9177" hidden="1"/>
    <cellStyle name="40% - Accent5 2" xfId="9208" hidden="1"/>
    <cellStyle name="40% - Accent5 2" xfId="10143" hidden="1"/>
    <cellStyle name="40% - Accent5 2" xfId="10174" hidden="1"/>
    <cellStyle name="40% - Accent5 2" xfId="11107" hidden="1"/>
    <cellStyle name="40% - Accent5 2" xfId="11138" hidden="1"/>
    <cellStyle name="40% - Accent5 2" xfId="12070" hidden="1"/>
    <cellStyle name="40% - Accent5 2" xfId="12101" hidden="1"/>
    <cellStyle name="40% - Accent5 2" xfId="13033" hidden="1"/>
    <cellStyle name="40% - Accent5 2" xfId="13064" hidden="1"/>
    <cellStyle name="40% - Accent5 2" xfId="13996" hidden="1"/>
    <cellStyle name="40% - Accent5 2" xfId="14027" hidden="1"/>
    <cellStyle name="40% - Accent5 2" xfId="14959" hidden="1"/>
    <cellStyle name="40% - Accent5 2" xfId="14990" hidden="1"/>
    <cellStyle name="40% - Accent5 2" xfId="15892" hidden="1"/>
    <cellStyle name="40% - Accent5 2" xfId="15923" hidden="1"/>
    <cellStyle name="40% - Accent5 2" xfId="17029" hidden="1"/>
    <cellStyle name="40% - Accent5 2" xfId="17060" hidden="1"/>
    <cellStyle name="40% - Accent5 2" xfId="20467" hidden="1"/>
    <cellStyle name="40% - Accent5 2" xfId="20498" hidden="1"/>
    <cellStyle name="40% - Accent5 2" xfId="21437" hidden="1"/>
    <cellStyle name="40% - Accent5 2" xfId="21468" hidden="1"/>
    <cellStyle name="40% - Accent5 2" xfId="22406" hidden="1"/>
    <cellStyle name="40% - Accent5 2" xfId="22437" hidden="1"/>
    <cellStyle name="40% - Accent5 2" xfId="23373" hidden="1"/>
    <cellStyle name="40% - Accent5 2" xfId="23404" hidden="1"/>
    <cellStyle name="40% - Accent5 2" xfId="24339" hidden="1"/>
    <cellStyle name="40% - Accent5 2" xfId="24370" hidden="1"/>
    <cellStyle name="40% - Accent5 2" xfId="25305" hidden="1"/>
    <cellStyle name="40% - Accent5 2" xfId="25336" hidden="1"/>
    <cellStyle name="40% - Accent5 2" xfId="26271" hidden="1"/>
    <cellStyle name="40% - Accent5 2" xfId="26302" hidden="1"/>
    <cellStyle name="40% - Accent5 2" xfId="27237" hidden="1"/>
    <cellStyle name="40% - Accent5 2" xfId="27268" hidden="1"/>
    <cellStyle name="40% - Accent5 2" xfId="28201" hidden="1"/>
    <cellStyle name="40% - Accent5 2" xfId="28232" hidden="1"/>
    <cellStyle name="40% - Accent5 2" xfId="29164" hidden="1"/>
    <cellStyle name="40% - Accent5 2" xfId="29195" hidden="1"/>
    <cellStyle name="40% - Accent5 2" xfId="30127" hidden="1"/>
    <cellStyle name="40% - Accent5 2" xfId="30158" hidden="1"/>
    <cellStyle name="40% - Accent5 2" xfId="31090" hidden="1"/>
    <cellStyle name="40% - Accent5 2" xfId="31121" hidden="1"/>
    <cellStyle name="40% - Accent5 2" xfId="32053" hidden="1"/>
    <cellStyle name="40% - Accent5 2" xfId="32084" hidden="1"/>
    <cellStyle name="40% - Accent5 2" xfId="32986" hidden="1"/>
    <cellStyle name="40% - Accent5 2" xfId="33017" hidden="1"/>
    <cellStyle name="40% - Accent5 2" xfId="34123" hidden="1"/>
    <cellStyle name="40% - Accent5 2" xfId="34154" hidden="1"/>
    <cellStyle name="40% - Accent5 2" xfId="37483" hidden="1"/>
    <cellStyle name="40% - Accent5 2" xfId="37514" hidden="1"/>
    <cellStyle name="40% - Accent5 2" xfId="38453" hidden="1"/>
    <cellStyle name="40% - Accent5 2" xfId="38484" hidden="1"/>
    <cellStyle name="40% - Accent5 2" xfId="39422" hidden="1"/>
    <cellStyle name="40% - Accent5 2" xfId="39453" hidden="1"/>
    <cellStyle name="40% - Accent5 2" xfId="40389" hidden="1"/>
    <cellStyle name="40% - Accent5 2" xfId="40420" hidden="1"/>
    <cellStyle name="40% - Accent5 2" xfId="41355" hidden="1"/>
    <cellStyle name="40% - Accent5 2" xfId="41386" hidden="1"/>
    <cellStyle name="40% - Accent5 2" xfId="42321" hidden="1"/>
    <cellStyle name="40% - Accent5 2" xfId="42352" hidden="1"/>
    <cellStyle name="40% - Accent5 2" xfId="43287" hidden="1"/>
    <cellStyle name="40% - Accent5 2" xfId="43318" hidden="1"/>
    <cellStyle name="40% - Accent5 2" xfId="44253" hidden="1"/>
    <cellStyle name="40% - Accent5 2" xfId="44284" hidden="1"/>
    <cellStyle name="40% - Accent5 2" xfId="45217" hidden="1"/>
    <cellStyle name="40% - Accent5 2" xfId="45248" hidden="1"/>
    <cellStyle name="40% - Accent5 2" xfId="46180" hidden="1"/>
    <cellStyle name="40% - Accent5 2" xfId="46211" hidden="1"/>
    <cellStyle name="40% - Accent5 2" xfId="47143" hidden="1"/>
    <cellStyle name="40% - Accent5 2" xfId="47174" hidden="1"/>
    <cellStyle name="40% - Accent5 2" xfId="48106" hidden="1"/>
    <cellStyle name="40% - Accent5 2" xfId="48137" hidden="1"/>
    <cellStyle name="40% - Accent5 2" xfId="49069" hidden="1"/>
    <cellStyle name="40% - Accent5 2" xfId="49100" hidden="1"/>
    <cellStyle name="40% - Accent5 2" xfId="50002" hidden="1"/>
    <cellStyle name="40% - Accent5 2" xfId="50033" hidden="1"/>
    <cellStyle name="40% - Accent5 2" xfId="51139" hidden="1"/>
    <cellStyle name="40% - Accent6" xfId="57" hidden="1"/>
    <cellStyle name="40% - Accent6" xfId="2467" hidden="1"/>
    <cellStyle name="40% - Accent6" xfId="3437" hidden="1"/>
    <cellStyle name="40% - Accent6" xfId="4406" hidden="1"/>
    <cellStyle name="40% - Accent6" xfId="5373" hidden="1"/>
    <cellStyle name="40% - Accent6" xfId="6339" hidden="1"/>
    <cellStyle name="40% - Accent6" xfId="7305" hidden="1"/>
    <cellStyle name="40% - Accent6" xfId="8271" hidden="1"/>
    <cellStyle name="40% - Accent6" xfId="9237" hidden="1"/>
    <cellStyle name="40% - Accent6" xfId="10202" hidden="1"/>
    <cellStyle name="40% - Accent6" xfId="11165" hidden="1"/>
    <cellStyle name="40% - Accent6" xfId="12128" hidden="1"/>
    <cellStyle name="40% - Accent6" xfId="13091" hidden="1"/>
    <cellStyle name="40% - Accent6" xfId="14054" hidden="1"/>
    <cellStyle name="40% - Accent6" xfId="15975" hidden="1"/>
    <cellStyle name="40% - Accent6" xfId="17123" hidden="1"/>
    <cellStyle name="40% - Accent6" xfId="19533" hidden="1"/>
    <cellStyle name="40% - Accent6" xfId="20531" hidden="1"/>
    <cellStyle name="40% - Accent6" xfId="21500" hidden="1"/>
    <cellStyle name="40% - Accent6" xfId="22467" hidden="1"/>
    <cellStyle name="40% - Accent6" xfId="23433" hidden="1"/>
    <cellStyle name="40% - Accent6" xfId="24399" hidden="1"/>
    <cellStyle name="40% - Accent6" xfId="25365" hidden="1"/>
    <cellStyle name="40% - Accent6" xfId="26331" hidden="1"/>
    <cellStyle name="40% - Accent6" xfId="27296" hidden="1"/>
    <cellStyle name="40% - Accent6" xfId="28259" hidden="1"/>
    <cellStyle name="40% - Accent6" xfId="29222" hidden="1"/>
    <cellStyle name="40% - Accent6" xfId="30185" hidden="1"/>
    <cellStyle name="40% - Accent6" xfId="31148" hidden="1"/>
    <cellStyle name="40% - Accent6" xfId="33069" hidden="1"/>
    <cellStyle name="40% - Accent6" xfId="19572" hidden="1"/>
    <cellStyle name="40% - Accent6" xfId="36577" hidden="1"/>
    <cellStyle name="40% - Accent6" xfId="37547" hidden="1"/>
    <cellStyle name="40% - Accent6" xfId="38516" hidden="1"/>
    <cellStyle name="40% - Accent6" xfId="39483" hidden="1"/>
    <cellStyle name="40% - Accent6" xfId="40449" hidden="1"/>
    <cellStyle name="40% - Accent6" xfId="41415" hidden="1"/>
    <cellStyle name="40% - Accent6" xfId="42381" hidden="1"/>
    <cellStyle name="40% - Accent6" xfId="43347" hidden="1"/>
    <cellStyle name="40% - Accent6" xfId="44312" hidden="1"/>
    <cellStyle name="40% - Accent6" xfId="45275" hidden="1"/>
    <cellStyle name="40% - Accent6" xfId="46238" hidden="1"/>
    <cellStyle name="40% - Accent6" xfId="47201" hidden="1"/>
    <cellStyle name="40% - Accent6" xfId="48164" hidden="1"/>
    <cellStyle name="40% - Accent6" xfId="50085" hidden="1"/>
    <cellStyle name="40% - Accent6 2" xfId="12" hidden="1"/>
    <cellStyle name="40% - Accent6 2" xfId="3370" hidden="1"/>
    <cellStyle name="40% - Accent6 2" xfId="3401" hidden="1"/>
    <cellStyle name="40% - Accent6 2" xfId="4340" hidden="1"/>
    <cellStyle name="40% - Accent6 2" xfId="4371" hidden="1"/>
    <cellStyle name="40% - Accent6 2" xfId="5309" hidden="1"/>
    <cellStyle name="40% - Accent6 2" xfId="5340" hidden="1"/>
    <cellStyle name="40% - Accent6 2" xfId="6276" hidden="1"/>
    <cellStyle name="40% - Accent6 2" xfId="6307" hidden="1"/>
    <cellStyle name="40% - Accent6 2" xfId="7242" hidden="1"/>
    <cellStyle name="40% - Accent6 2" xfId="7273" hidden="1"/>
    <cellStyle name="40% - Accent6 2" xfId="8208" hidden="1"/>
    <cellStyle name="40% - Accent6 2" xfId="8239" hidden="1"/>
    <cellStyle name="40% - Accent6 2" xfId="9174" hidden="1"/>
    <cellStyle name="40% - Accent6 2" xfId="9205" hidden="1"/>
    <cellStyle name="40% - Accent6 2" xfId="10140" hidden="1"/>
    <cellStyle name="40% - Accent6 2" xfId="10171" hidden="1"/>
    <cellStyle name="40% - Accent6 2" xfId="11104" hidden="1"/>
    <cellStyle name="40% - Accent6 2" xfId="11135" hidden="1"/>
    <cellStyle name="40% - Accent6 2" xfId="12067" hidden="1"/>
    <cellStyle name="40% - Accent6 2" xfId="12098" hidden="1"/>
    <cellStyle name="40% - Accent6 2" xfId="13030" hidden="1"/>
    <cellStyle name="40% - Accent6 2" xfId="13061" hidden="1"/>
    <cellStyle name="40% - Accent6 2" xfId="13993" hidden="1"/>
    <cellStyle name="40% - Accent6 2" xfId="14024" hidden="1"/>
    <cellStyle name="40% - Accent6 2" xfId="14956" hidden="1"/>
    <cellStyle name="40% - Accent6 2" xfId="14987" hidden="1"/>
    <cellStyle name="40% - Accent6 2" xfId="15889" hidden="1"/>
    <cellStyle name="40% - Accent6 2" xfId="15920" hidden="1"/>
    <cellStyle name="40% - Accent6 2" xfId="17026" hidden="1"/>
    <cellStyle name="40% - Accent6 2" xfId="17057" hidden="1"/>
    <cellStyle name="40% - Accent6 2" xfId="20464" hidden="1"/>
    <cellStyle name="40% - Accent6 2" xfId="20495" hidden="1"/>
    <cellStyle name="40% - Accent6 2" xfId="21434" hidden="1"/>
    <cellStyle name="40% - Accent6 2" xfId="21465" hidden="1"/>
    <cellStyle name="40% - Accent6 2" xfId="22403" hidden="1"/>
    <cellStyle name="40% - Accent6 2" xfId="22434" hidden="1"/>
    <cellStyle name="40% - Accent6 2" xfId="23370" hidden="1"/>
    <cellStyle name="40% - Accent6 2" xfId="23401" hidden="1"/>
    <cellStyle name="40% - Accent6 2" xfId="24336" hidden="1"/>
    <cellStyle name="40% - Accent6 2" xfId="24367" hidden="1"/>
    <cellStyle name="40% - Accent6 2" xfId="25302" hidden="1"/>
    <cellStyle name="40% - Accent6 2" xfId="25333" hidden="1"/>
    <cellStyle name="40% - Accent6 2" xfId="26268" hidden="1"/>
    <cellStyle name="40% - Accent6 2" xfId="26299" hidden="1"/>
    <cellStyle name="40% - Accent6 2" xfId="27234" hidden="1"/>
    <cellStyle name="40% - Accent6 2" xfId="27265" hidden="1"/>
    <cellStyle name="40% - Accent6 2" xfId="28198" hidden="1"/>
    <cellStyle name="40% - Accent6 2" xfId="28229" hidden="1"/>
    <cellStyle name="40% - Accent6 2" xfId="29161" hidden="1"/>
    <cellStyle name="40% - Accent6 2" xfId="29192" hidden="1"/>
    <cellStyle name="40% - Accent6 2" xfId="30124" hidden="1"/>
    <cellStyle name="40% - Accent6 2" xfId="30155" hidden="1"/>
    <cellStyle name="40% - Accent6 2" xfId="31087" hidden="1"/>
    <cellStyle name="40% - Accent6 2" xfId="31118" hidden="1"/>
    <cellStyle name="40% - Accent6 2" xfId="32050" hidden="1"/>
    <cellStyle name="40% - Accent6 2" xfId="32081" hidden="1"/>
    <cellStyle name="40% - Accent6 2" xfId="32983" hidden="1"/>
    <cellStyle name="40% - Accent6 2" xfId="33014" hidden="1"/>
    <cellStyle name="40% - Accent6 2" xfId="34120" hidden="1"/>
    <cellStyle name="40% - Accent6 2" xfId="34151" hidden="1"/>
    <cellStyle name="40% - Accent6 2" xfId="37480" hidden="1"/>
    <cellStyle name="40% - Accent6 2" xfId="37511" hidden="1"/>
    <cellStyle name="40% - Accent6 2" xfId="38450" hidden="1"/>
    <cellStyle name="40% - Accent6 2" xfId="38481" hidden="1"/>
    <cellStyle name="40% - Accent6 2" xfId="39419" hidden="1"/>
    <cellStyle name="40% - Accent6 2" xfId="39450" hidden="1"/>
    <cellStyle name="40% - Accent6 2" xfId="40386" hidden="1"/>
    <cellStyle name="40% - Accent6 2" xfId="40417" hidden="1"/>
    <cellStyle name="40% - Accent6 2" xfId="41352" hidden="1"/>
    <cellStyle name="40% - Accent6 2" xfId="41383" hidden="1"/>
    <cellStyle name="40% - Accent6 2" xfId="42318" hidden="1"/>
    <cellStyle name="40% - Accent6 2" xfId="42349" hidden="1"/>
    <cellStyle name="40% - Accent6 2" xfId="43284" hidden="1"/>
    <cellStyle name="40% - Accent6 2" xfId="43315" hidden="1"/>
    <cellStyle name="40% - Accent6 2" xfId="44250" hidden="1"/>
    <cellStyle name="40% - Accent6 2" xfId="44281" hidden="1"/>
    <cellStyle name="40% - Accent6 2" xfId="45214" hidden="1"/>
    <cellStyle name="40% - Accent6 2" xfId="45245" hidden="1"/>
    <cellStyle name="40% - Accent6 2" xfId="46177" hidden="1"/>
    <cellStyle name="40% - Accent6 2" xfId="46208" hidden="1"/>
    <cellStyle name="40% - Accent6 2" xfId="47140" hidden="1"/>
    <cellStyle name="40% - Accent6 2" xfId="47171" hidden="1"/>
    <cellStyle name="40% - Accent6 2" xfId="48103" hidden="1"/>
    <cellStyle name="40% - Accent6 2" xfId="48134" hidden="1"/>
    <cellStyle name="40% - Accent6 2" xfId="49066" hidden="1"/>
    <cellStyle name="40% - Accent6 2" xfId="49097" hidden="1"/>
    <cellStyle name="40% - Accent6 2" xfId="49999" hidden="1"/>
    <cellStyle name="40% - Accent6 2" xfId="50030" hidden="1"/>
    <cellStyle name="40% - Accent6 2" xfId="51136" hidden="1"/>
    <cellStyle name="60% - Accent1" xfId="43" hidden="1"/>
    <cellStyle name="60% - Accent1" xfId="2481" hidden="1"/>
    <cellStyle name="60% - Accent1" xfId="3451" hidden="1"/>
    <cellStyle name="60% - Accent1" xfId="4420" hidden="1"/>
    <cellStyle name="60% - Accent1" xfId="5387" hidden="1"/>
    <cellStyle name="60% - Accent1" xfId="6353" hidden="1"/>
    <cellStyle name="60% - Accent1" xfId="7319" hidden="1"/>
    <cellStyle name="60% - Accent1" xfId="8285" hidden="1"/>
    <cellStyle name="60% - Accent1" xfId="9251" hidden="1"/>
    <cellStyle name="60% - Accent1" xfId="10216" hidden="1"/>
    <cellStyle name="60% - Accent1" xfId="11179" hidden="1"/>
    <cellStyle name="60% - Accent1" xfId="12142" hidden="1"/>
    <cellStyle name="60% - Accent1" xfId="13105" hidden="1"/>
    <cellStyle name="60% - Accent1" xfId="14068" hidden="1"/>
    <cellStyle name="60% - Accent1" xfId="15961" hidden="1"/>
    <cellStyle name="60% - Accent1" xfId="17104" hidden="1"/>
    <cellStyle name="60% - Accent1" xfId="19547" hidden="1"/>
    <cellStyle name="60% - Accent1" xfId="20545" hidden="1"/>
    <cellStyle name="60% - Accent1" xfId="21514" hidden="1"/>
    <cellStyle name="60% - Accent1" xfId="22481" hidden="1"/>
    <cellStyle name="60% - Accent1" xfId="23447" hidden="1"/>
    <cellStyle name="60% - Accent1" xfId="24413" hidden="1"/>
    <cellStyle name="60% - Accent1" xfId="25379" hidden="1"/>
    <cellStyle name="60% - Accent1" xfId="26345" hidden="1"/>
    <cellStyle name="60% - Accent1" xfId="27310" hidden="1"/>
    <cellStyle name="60% - Accent1" xfId="28273" hidden="1"/>
    <cellStyle name="60% - Accent1" xfId="29236" hidden="1"/>
    <cellStyle name="60% - Accent1" xfId="30199" hidden="1"/>
    <cellStyle name="60% - Accent1" xfId="31162" hidden="1"/>
    <cellStyle name="60% - Accent1" xfId="33055" hidden="1"/>
    <cellStyle name="60% - Accent1" xfId="19568" hidden="1"/>
    <cellStyle name="60% - Accent1" xfId="36591" hidden="1"/>
    <cellStyle name="60% - Accent1" xfId="37561" hidden="1"/>
    <cellStyle name="60% - Accent1" xfId="38530" hidden="1"/>
    <cellStyle name="60% - Accent1" xfId="39497" hidden="1"/>
    <cellStyle name="60% - Accent1" xfId="40463" hidden="1"/>
    <cellStyle name="60% - Accent1" xfId="41429" hidden="1"/>
    <cellStyle name="60% - Accent1" xfId="42395" hidden="1"/>
    <cellStyle name="60% - Accent1" xfId="43361" hidden="1"/>
    <cellStyle name="60% - Accent1" xfId="44326" hidden="1"/>
    <cellStyle name="60% - Accent1" xfId="45289" hidden="1"/>
    <cellStyle name="60% - Accent1" xfId="46252" hidden="1"/>
    <cellStyle name="60% - Accent1" xfId="47215" hidden="1"/>
    <cellStyle name="60% - Accent1" xfId="48178" hidden="1"/>
    <cellStyle name="60% - Accent1" xfId="50071" hidden="1"/>
    <cellStyle name="60% - Accent1 2" xfId="13" hidden="1"/>
    <cellStyle name="60% - Accent1 2" xfId="3384" hidden="1"/>
    <cellStyle name="60% - Accent1 2" xfId="3415" hidden="1"/>
    <cellStyle name="60% - Accent1 2" xfId="4354" hidden="1"/>
    <cellStyle name="60% - Accent1 2" xfId="4385" hidden="1"/>
    <cellStyle name="60% - Accent1 2" xfId="5323" hidden="1"/>
    <cellStyle name="60% - Accent1 2" xfId="5354" hidden="1"/>
    <cellStyle name="60% - Accent1 2" xfId="6290" hidden="1"/>
    <cellStyle name="60% - Accent1 2" xfId="6321" hidden="1"/>
    <cellStyle name="60% - Accent1 2" xfId="7256" hidden="1"/>
    <cellStyle name="60% - Accent1 2" xfId="7287" hidden="1"/>
    <cellStyle name="60% - Accent1 2" xfId="8222" hidden="1"/>
    <cellStyle name="60% - Accent1 2" xfId="8253" hidden="1"/>
    <cellStyle name="60% - Accent1 2" xfId="9188" hidden="1"/>
    <cellStyle name="60% - Accent1 2" xfId="9219" hidden="1"/>
    <cellStyle name="60% - Accent1 2" xfId="10154" hidden="1"/>
    <cellStyle name="60% - Accent1 2" xfId="10185" hidden="1"/>
    <cellStyle name="60% - Accent1 2" xfId="11118" hidden="1"/>
    <cellStyle name="60% - Accent1 2" xfId="11149" hidden="1"/>
    <cellStyle name="60% - Accent1 2" xfId="12081" hidden="1"/>
    <cellStyle name="60% - Accent1 2" xfId="12112" hidden="1"/>
    <cellStyle name="60% - Accent1 2" xfId="13044" hidden="1"/>
    <cellStyle name="60% - Accent1 2" xfId="13075" hidden="1"/>
    <cellStyle name="60% - Accent1 2" xfId="14007" hidden="1"/>
    <cellStyle name="60% - Accent1 2" xfId="14038" hidden="1"/>
    <cellStyle name="60% - Accent1 2" xfId="14970" hidden="1"/>
    <cellStyle name="60% - Accent1 2" xfId="15001" hidden="1"/>
    <cellStyle name="60% - Accent1 2" xfId="15903" hidden="1"/>
    <cellStyle name="60% - Accent1 2" xfId="15934" hidden="1"/>
    <cellStyle name="60% - Accent1 2" xfId="17040" hidden="1"/>
    <cellStyle name="60% - Accent1 2" xfId="17071" hidden="1"/>
    <cellStyle name="60% - Accent1 2" xfId="20478" hidden="1"/>
    <cellStyle name="60% - Accent1 2" xfId="20509" hidden="1"/>
    <cellStyle name="60% - Accent1 2" xfId="21448" hidden="1"/>
    <cellStyle name="60% - Accent1 2" xfId="21479" hidden="1"/>
    <cellStyle name="60% - Accent1 2" xfId="22417" hidden="1"/>
    <cellStyle name="60% - Accent1 2" xfId="22448" hidden="1"/>
    <cellStyle name="60% - Accent1 2" xfId="23384" hidden="1"/>
    <cellStyle name="60% - Accent1 2" xfId="23415" hidden="1"/>
    <cellStyle name="60% - Accent1 2" xfId="24350" hidden="1"/>
    <cellStyle name="60% - Accent1 2" xfId="24381" hidden="1"/>
    <cellStyle name="60% - Accent1 2" xfId="25316" hidden="1"/>
    <cellStyle name="60% - Accent1 2" xfId="25347" hidden="1"/>
    <cellStyle name="60% - Accent1 2" xfId="26282" hidden="1"/>
    <cellStyle name="60% - Accent1 2" xfId="26313" hidden="1"/>
    <cellStyle name="60% - Accent1 2" xfId="27248" hidden="1"/>
    <cellStyle name="60% - Accent1 2" xfId="27279" hidden="1"/>
    <cellStyle name="60% - Accent1 2" xfId="28212" hidden="1"/>
    <cellStyle name="60% - Accent1 2" xfId="28243" hidden="1"/>
    <cellStyle name="60% - Accent1 2" xfId="29175" hidden="1"/>
    <cellStyle name="60% - Accent1 2" xfId="29206" hidden="1"/>
    <cellStyle name="60% - Accent1 2" xfId="30138" hidden="1"/>
    <cellStyle name="60% - Accent1 2" xfId="30169" hidden="1"/>
    <cellStyle name="60% - Accent1 2" xfId="31101" hidden="1"/>
    <cellStyle name="60% - Accent1 2" xfId="31132" hidden="1"/>
    <cellStyle name="60% - Accent1 2" xfId="32064" hidden="1"/>
    <cellStyle name="60% - Accent1 2" xfId="32095" hidden="1"/>
    <cellStyle name="60% - Accent1 2" xfId="32997" hidden="1"/>
    <cellStyle name="60% - Accent1 2" xfId="33028" hidden="1"/>
    <cellStyle name="60% - Accent1 2" xfId="34134" hidden="1"/>
    <cellStyle name="60% - Accent1 2" xfId="34165" hidden="1"/>
    <cellStyle name="60% - Accent1 2" xfId="37494" hidden="1"/>
    <cellStyle name="60% - Accent1 2" xfId="37525" hidden="1"/>
    <cellStyle name="60% - Accent1 2" xfId="38464" hidden="1"/>
    <cellStyle name="60% - Accent1 2" xfId="38495" hidden="1"/>
    <cellStyle name="60% - Accent1 2" xfId="39433" hidden="1"/>
    <cellStyle name="60% - Accent1 2" xfId="39464" hidden="1"/>
    <cellStyle name="60% - Accent1 2" xfId="40400" hidden="1"/>
    <cellStyle name="60% - Accent1 2" xfId="40431" hidden="1"/>
    <cellStyle name="60% - Accent1 2" xfId="41366" hidden="1"/>
    <cellStyle name="60% - Accent1 2" xfId="41397" hidden="1"/>
    <cellStyle name="60% - Accent1 2" xfId="42332" hidden="1"/>
    <cellStyle name="60% - Accent1 2" xfId="42363" hidden="1"/>
    <cellStyle name="60% - Accent1 2" xfId="43298" hidden="1"/>
    <cellStyle name="60% - Accent1 2" xfId="43329" hidden="1"/>
    <cellStyle name="60% - Accent1 2" xfId="44264" hidden="1"/>
    <cellStyle name="60% - Accent1 2" xfId="44295" hidden="1"/>
    <cellStyle name="60% - Accent1 2" xfId="45228" hidden="1"/>
    <cellStyle name="60% - Accent1 2" xfId="45259" hidden="1"/>
    <cellStyle name="60% - Accent1 2" xfId="46191" hidden="1"/>
    <cellStyle name="60% - Accent1 2" xfId="46222" hidden="1"/>
    <cellStyle name="60% - Accent1 2" xfId="47154" hidden="1"/>
    <cellStyle name="60% - Accent1 2" xfId="47185" hidden="1"/>
    <cellStyle name="60% - Accent1 2" xfId="48117" hidden="1"/>
    <cellStyle name="60% - Accent1 2" xfId="48148" hidden="1"/>
    <cellStyle name="60% - Accent1 2" xfId="49080" hidden="1"/>
    <cellStyle name="60% - Accent1 2" xfId="49111" hidden="1"/>
    <cellStyle name="60% - Accent1 2" xfId="50013" hidden="1"/>
    <cellStyle name="60% - Accent1 2" xfId="50044" hidden="1"/>
    <cellStyle name="60% - Accent1 2" xfId="51150" hidden="1"/>
    <cellStyle name="60% - Accent2" xfId="46" hidden="1"/>
    <cellStyle name="60% - Accent2" xfId="2478" hidden="1"/>
    <cellStyle name="60% - Accent2" xfId="3448" hidden="1"/>
    <cellStyle name="60% - Accent2" xfId="4417" hidden="1"/>
    <cellStyle name="60% - Accent2" xfId="5384" hidden="1"/>
    <cellStyle name="60% - Accent2" xfId="6350" hidden="1"/>
    <cellStyle name="60% - Accent2" xfId="7316" hidden="1"/>
    <cellStyle name="60% - Accent2" xfId="8282" hidden="1"/>
    <cellStyle name="60% - Accent2" xfId="9248" hidden="1"/>
    <cellStyle name="60% - Accent2" xfId="10213" hidden="1"/>
    <cellStyle name="60% - Accent2" xfId="11176" hidden="1"/>
    <cellStyle name="60% - Accent2" xfId="12139" hidden="1"/>
    <cellStyle name="60% - Accent2" xfId="13102" hidden="1"/>
    <cellStyle name="60% - Accent2" xfId="14065" hidden="1"/>
    <cellStyle name="60% - Accent2" xfId="15964" hidden="1"/>
    <cellStyle name="60% - Accent2" xfId="17108" hidden="1"/>
    <cellStyle name="60% - Accent2" xfId="19544" hidden="1"/>
    <cellStyle name="60% - Accent2" xfId="20542" hidden="1"/>
    <cellStyle name="60% - Accent2" xfId="21511" hidden="1"/>
    <cellStyle name="60% - Accent2" xfId="22478" hidden="1"/>
    <cellStyle name="60% - Accent2" xfId="23444" hidden="1"/>
    <cellStyle name="60% - Accent2" xfId="24410" hidden="1"/>
    <cellStyle name="60% - Accent2" xfId="25376" hidden="1"/>
    <cellStyle name="60% - Accent2" xfId="26342" hidden="1"/>
    <cellStyle name="60% - Accent2" xfId="27307" hidden="1"/>
    <cellStyle name="60% - Accent2" xfId="28270" hidden="1"/>
    <cellStyle name="60% - Accent2" xfId="29233" hidden="1"/>
    <cellStyle name="60% - Accent2" xfId="30196" hidden="1"/>
    <cellStyle name="60% - Accent2" xfId="31159" hidden="1"/>
    <cellStyle name="60% - Accent2" xfId="33058" hidden="1"/>
    <cellStyle name="60% - Accent2" xfId="17117" hidden="1"/>
    <cellStyle name="60% - Accent2" xfId="36588" hidden="1"/>
    <cellStyle name="60% - Accent2" xfId="37558" hidden="1"/>
    <cellStyle name="60% - Accent2" xfId="38527" hidden="1"/>
    <cellStyle name="60% - Accent2" xfId="39494" hidden="1"/>
    <cellStyle name="60% - Accent2" xfId="40460" hidden="1"/>
    <cellStyle name="60% - Accent2" xfId="41426" hidden="1"/>
    <cellStyle name="60% - Accent2" xfId="42392" hidden="1"/>
    <cellStyle name="60% - Accent2" xfId="43358" hidden="1"/>
    <cellStyle name="60% - Accent2" xfId="44323" hidden="1"/>
    <cellStyle name="60% - Accent2" xfId="45286" hidden="1"/>
    <cellStyle name="60% - Accent2" xfId="46249" hidden="1"/>
    <cellStyle name="60% - Accent2" xfId="47212" hidden="1"/>
    <cellStyle name="60% - Accent2" xfId="48175" hidden="1"/>
    <cellStyle name="60% - Accent2" xfId="50074" hidden="1"/>
    <cellStyle name="60% - Accent2 2" xfId="14" hidden="1"/>
    <cellStyle name="60% - Accent2 2" xfId="3381" hidden="1"/>
    <cellStyle name="60% - Accent2 2" xfId="3412" hidden="1"/>
    <cellStyle name="60% - Accent2 2" xfId="4351" hidden="1"/>
    <cellStyle name="60% - Accent2 2" xfId="4382" hidden="1"/>
    <cellStyle name="60% - Accent2 2" xfId="5320" hidden="1"/>
    <cellStyle name="60% - Accent2 2" xfId="5351" hidden="1"/>
    <cellStyle name="60% - Accent2 2" xfId="6287" hidden="1"/>
    <cellStyle name="60% - Accent2 2" xfId="6318" hidden="1"/>
    <cellStyle name="60% - Accent2 2" xfId="7253" hidden="1"/>
    <cellStyle name="60% - Accent2 2" xfId="7284" hidden="1"/>
    <cellStyle name="60% - Accent2 2" xfId="8219" hidden="1"/>
    <cellStyle name="60% - Accent2 2" xfId="8250" hidden="1"/>
    <cellStyle name="60% - Accent2 2" xfId="9185" hidden="1"/>
    <cellStyle name="60% - Accent2 2" xfId="9216" hidden="1"/>
    <cellStyle name="60% - Accent2 2" xfId="10151" hidden="1"/>
    <cellStyle name="60% - Accent2 2" xfId="10182" hidden="1"/>
    <cellStyle name="60% - Accent2 2" xfId="11115" hidden="1"/>
    <cellStyle name="60% - Accent2 2" xfId="11146" hidden="1"/>
    <cellStyle name="60% - Accent2 2" xfId="12078" hidden="1"/>
    <cellStyle name="60% - Accent2 2" xfId="12109" hidden="1"/>
    <cellStyle name="60% - Accent2 2" xfId="13041" hidden="1"/>
    <cellStyle name="60% - Accent2 2" xfId="13072" hidden="1"/>
    <cellStyle name="60% - Accent2 2" xfId="14004" hidden="1"/>
    <cellStyle name="60% - Accent2 2" xfId="14035" hidden="1"/>
    <cellStyle name="60% - Accent2 2" xfId="14967" hidden="1"/>
    <cellStyle name="60% - Accent2 2" xfId="14998" hidden="1"/>
    <cellStyle name="60% - Accent2 2" xfId="15900" hidden="1"/>
    <cellStyle name="60% - Accent2 2" xfId="15931" hidden="1"/>
    <cellStyle name="60% - Accent2 2" xfId="17037" hidden="1"/>
    <cellStyle name="60% - Accent2 2" xfId="17068" hidden="1"/>
    <cellStyle name="60% - Accent2 2" xfId="20475" hidden="1"/>
    <cellStyle name="60% - Accent2 2" xfId="20506" hidden="1"/>
    <cellStyle name="60% - Accent2 2" xfId="21445" hidden="1"/>
    <cellStyle name="60% - Accent2 2" xfId="21476" hidden="1"/>
    <cellStyle name="60% - Accent2 2" xfId="22414" hidden="1"/>
    <cellStyle name="60% - Accent2 2" xfId="22445" hidden="1"/>
    <cellStyle name="60% - Accent2 2" xfId="23381" hidden="1"/>
    <cellStyle name="60% - Accent2 2" xfId="23412" hidden="1"/>
    <cellStyle name="60% - Accent2 2" xfId="24347" hidden="1"/>
    <cellStyle name="60% - Accent2 2" xfId="24378" hidden="1"/>
    <cellStyle name="60% - Accent2 2" xfId="25313" hidden="1"/>
    <cellStyle name="60% - Accent2 2" xfId="25344" hidden="1"/>
    <cellStyle name="60% - Accent2 2" xfId="26279" hidden="1"/>
    <cellStyle name="60% - Accent2 2" xfId="26310" hidden="1"/>
    <cellStyle name="60% - Accent2 2" xfId="27245" hidden="1"/>
    <cellStyle name="60% - Accent2 2" xfId="27276" hidden="1"/>
    <cellStyle name="60% - Accent2 2" xfId="28209" hidden="1"/>
    <cellStyle name="60% - Accent2 2" xfId="28240" hidden="1"/>
    <cellStyle name="60% - Accent2 2" xfId="29172" hidden="1"/>
    <cellStyle name="60% - Accent2 2" xfId="29203" hidden="1"/>
    <cellStyle name="60% - Accent2 2" xfId="30135" hidden="1"/>
    <cellStyle name="60% - Accent2 2" xfId="30166" hidden="1"/>
    <cellStyle name="60% - Accent2 2" xfId="31098" hidden="1"/>
    <cellStyle name="60% - Accent2 2" xfId="31129" hidden="1"/>
    <cellStyle name="60% - Accent2 2" xfId="32061" hidden="1"/>
    <cellStyle name="60% - Accent2 2" xfId="32092" hidden="1"/>
    <cellStyle name="60% - Accent2 2" xfId="32994" hidden="1"/>
    <cellStyle name="60% - Accent2 2" xfId="33025" hidden="1"/>
    <cellStyle name="60% - Accent2 2" xfId="34131" hidden="1"/>
    <cellStyle name="60% - Accent2 2" xfId="34162" hidden="1"/>
    <cellStyle name="60% - Accent2 2" xfId="37491" hidden="1"/>
    <cellStyle name="60% - Accent2 2" xfId="37522" hidden="1"/>
    <cellStyle name="60% - Accent2 2" xfId="38461" hidden="1"/>
    <cellStyle name="60% - Accent2 2" xfId="38492" hidden="1"/>
    <cellStyle name="60% - Accent2 2" xfId="39430" hidden="1"/>
    <cellStyle name="60% - Accent2 2" xfId="39461" hidden="1"/>
    <cellStyle name="60% - Accent2 2" xfId="40397" hidden="1"/>
    <cellStyle name="60% - Accent2 2" xfId="40428" hidden="1"/>
    <cellStyle name="60% - Accent2 2" xfId="41363" hidden="1"/>
    <cellStyle name="60% - Accent2 2" xfId="41394" hidden="1"/>
    <cellStyle name="60% - Accent2 2" xfId="42329" hidden="1"/>
    <cellStyle name="60% - Accent2 2" xfId="42360" hidden="1"/>
    <cellStyle name="60% - Accent2 2" xfId="43295" hidden="1"/>
    <cellStyle name="60% - Accent2 2" xfId="43326" hidden="1"/>
    <cellStyle name="60% - Accent2 2" xfId="44261" hidden="1"/>
    <cellStyle name="60% - Accent2 2" xfId="44292" hidden="1"/>
    <cellStyle name="60% - Accent2 2" xfId="45225" hidden="1"/>
    <cellStyle name="60% - Accent2 2" xfId="45256" hidden="1"/>
    <cellStyle name="60% - Accent2 2" xfId="46188" hidden="1"/>
    <cellStyle name="60% - Accent2 2" xfId="46219" hidden="1"/>
    <cellStyle name="60% - Accent2 2" xfId="47151" hidden="1"/>
    <cellStyle name="60% - Accent2 2" xfId="47182" hidden="1"/>
    <cellStyle name="60% - Accent2 2" xfId="48114" hidden="1"/>
    <cellStyle name="60% - Accent2 2" xfId="48145" hidden="1"/>
    <cellStyle name="60% - Accent2 2" xfId="49077" hidden="1"/>
    <cellStyle name="60% - Accent2 2" xfId="49108" hidden="1"/>
    <cellStyle name="60% - Accent2 2" xfId="50010" hidden="1"/>
    <cellStyle name="60% - Accent2 2" xfId="50041" hidden="1"/>
    <cellStyle name="60% - Accent2 2" xfId="51147" hidden="1"/>
    <cellStyle name="60% - Accent3" xfId="49" hidden="1"/>
    <cellStyle name="60% - Accent3" xfId="2475" hidden="1"/>
    <cellStyle name="60% - Accent3" xfId="3445" hidden="1"/>
    <cellStyle name="60% - Accent3" xfId="4414" hidden="1"/>
    <cellStyle name="60% - Accent3" xfId="5381" hidden="1"/>
    <cellStyle name="60% - Accent3" xfId="6347" hidden="1"/>
    <cellStyle name="60% - Accent3" xfId="7313" hidden="1"/>
    <cellStyle name="60% - Accent3" xfId="8279" hidden="1"/>
    <cellStyle name="60% - Accent3" xfId="9245" hidden="1"/>
    <cellStyle name="60% - Accent3" xfId="10210" hidden="1"/>
    <cellStyle name="60% - Accent3" xfId="11173" hidden="1"/>
    <cellStyle name="60% - Accent3" xfId="12136" hidden="1"/>
    <cellStyle name="60% - Accent3" xfId="13099" hidden="1"/>
    <cellStyle name="60% - Accent3" xfId="14062" hidden="1"/>
    <cellStyle name="60% - Accent3" xfId="15967" hidden="1"/>
    <cellStyle name="60% - Accent3" xfId="17112" hidden="1"/>
    <cellStyle name="60% - Accent3" xfId="19541" hidden="1"/>
    <cellStyle name="60% - Accent3" xfId="20539" hidden="1"/>
    <cellStyle name="60% - Accent3" xfId="21508" hidden="1"/>
    <cellStyle name="60% - Accent3" xfId="22475" hidden="1"/>
    <cellStyle name="60% - Accent3" xfId="23441" hidden="1"/>
    <cellStyle name="60% - Accent3" xfId="24407" hidden="1"/>
    <cellStyle name="60% - Accent3" xfId="25373" hidden="1"/>
    <cellStyle name="60% - Accent3" xfId="26339" hidden="1"/>
    <cellStyle name="60% - Accent3" xfId="27304" hidden="1"/>
    <cellStyle name="60% - Accent3" xfId="28267" hidden="1"/>
    <cellStyle name="60% - Accent3" xfId="29230" hidden="1"/>
    <cellStyle name="60% - Accent3" xfId="30193" hidden="1"/>
    <cellStyle name="60% - Accent3" xfId="31156" hidden="1"/>
    <cellStyle name="60% - Accent3" xfId="33061" hidden="1"/>
    <cellStyle name="60% - Accent3" xfId="17109" hidden="1"/>
    <cellStyle name="60% - Accent3" xfId="36585" hidden="1"/>
    <cellStyle name="60% - Accent3" xfId="37555" hidden="1"/>
    <cellStyle name="60% - Accent3" xfId="38524" hidden="1"/>
    <cellStyle name="60% - Accent3" xfId="39491" hidden="1"/>
    <cellStyle name="60% - Accent3" xfId="40457" hidden="1"/>
    <cellStyle name="60% - Accent3" xfId="41423" hidden="1"/>
    <cellStyle name="60% - Accent3" xfId="42389" hidden="1"/>
    <cellStyle name="60% - Accent3" xfId="43355" hidden="1"/>
    <cellStyle name="60% - Accent3" xfId="44320" hidden="1"/>
    <cellStyle name="60% - Accent3" xfId="45283" hidden="1"/>
    <cellStyle name="60% - Accent3" xfId="46246" hidden="1"/>
    <cellStyle name="60% - Accent3" xfId="47209" hidden="1"/>
    <cellStyle name="60% - Accent3" xfId="48172" hidden="1"/>
    <cellStyle name="60% - Accent3" xfId="50077" hidden="1"/>
    <cellStyle name="60% - Accent3 2" xfId="15" hidden="1"/>
    <cellStyle name="60% - Accent3 2" xfId="3378" hidden="1"/>
    <cellStyle name="60% - Accent3 2" xfId="3409" hidden="1"/>
    <cellStyle name="60% - Accent3 2" xfId="4348" hidden="1"/>
    <cellStyle name="60% - Accent3 2" xfId="4379" hidden="1"/>
    <cellStyle name="60% - Accent3 2" xfId="5317" hidden="1"/>
    <cellStyle name="60% - Accent3 2" xfId="5348" hidden="1"/>
    <cellStyle name="60% - Accent3 2" xfId="6284" hidden="1"/>
    <cellStyle name="60% - Accent3 2" xfId="6315" hidden="1"/>
    <cellStyle name="60% - Accent3 2" xfId="7250" hidden="1"/>
    <cellStyle name="60% - Accent3 2" xfId="7281" hidden="1"/>
    <cellStyle name="60% - Accent3 2" xfId="8216" hidden="1"/>
    <cellStyle name="60% - Accent3 2" xfId="8247" hidden="1"/>
    <cellStyle name="60% - Accent3 2" xfId="9182" hidden="1"/>
    <cellStyle name="60% - Accent3 2" xfId="9213" hidden="1"/>
    <cellStyle name="60% - Accent3 2" xfId="10148" hidden="1"/>
    <cellStyle name="60% - Accent3 2" xfId="10179" hidden="1"/>
    <cellStyle name="60% - Accent3 2" xfId="11112" hidden="1"/>
    <cellStyle name="60% - Accent3 2" xfId="11143" hidden="1"/>
    <cellStyle name="60% - Accent3 2" xfId="12075" hidden="1"/>
    <cellStyle name="60% - Accent3 2" xfId="12106" hidden="1"/>
    <cellStyle name="60% - Accent3 2" xfId="13038" hidden="1"/>
    <cellStyle name="60% - Accent3 2" xfId="13069" hidden="1"/>
    <cellStyle name="60% - Accent3 2" xfId="14001" hidden="1"/>
    <cellStyle name="60% - Accent3 2" xfId="14032" hidden="1"/>
    <cellStyle name="60% - Accent3 2" xfId="14964" hidden="1"/>
    <cellStyle name="60% - Accent3 2" xfId="14995" hidden="1"/>
    <cellStyle name="60% - Accent3 2" xfId="15897" hidden="1"/>
    <cellStyle name="60% - Accent3 2" xfId="15928" hidden="1"/>
    <cellStyle name="60% - Accent3 2" xfId="17034" hidden="1"/>
    <cellStyle name="60% - Accent3 2" xfId="17065" hidden="1"/>
    <cellStyle name="60% - Accent3 2" xfId="20472" hidden="1"/>
    <cellStyle name="60% - Accent3 2" xfId="20503" hidden="1"/>
    <cellStyle name="60% - Accent3 2" xfId="21442" hidden="1"/>
    <cellStyle name="60% - Accent3 2" xfId="21473" hidden="1"/>
    <cellStyle name="60% - Accent3 2" xfId="22411" hidden="1"/>
    <cellStyle name="60% - Accent3 2" xfId="22442" hidden="1"/>
    <cellStyle name="60% - Accent3 2" xfId="23378" hidden="1"/>
    <cellStyle name="60% - Accent3 2" xfId="23409" hidden="1"/>
    <cellStyle name="60% - Accent3 2" xfId="24344" hidden="1"/>
    <cellStyle name="60% - Accent3 2" xfId="24375" hidden="1"/>
    <cellStyle name="60% - Accent3 2" xfId="25310" hidden="1"/>
    <cellStyle name="60% - Accent3 2" xfId="25341" hidden="1"/>
    <cellStyle name="60% - Accent3 2" xfId="26276" hidden="1"/>
    <cellStyle name="60% - Accent3 2" xfId="26307" hidden="1"/>
    <cellStyle name="60% - Accent3 2" xfId="27242" hidden="1"/>
    <cellStyle name="60% - Accent3 2" xfId="27273" hidden="1"/>
    <cellStyle name="60% - Accent3 2" xfId="28206" hidden="1"/>
    <cellStyle name="60% - Accent3 2" xfId="28237" hidden="1"/>
    <cellStyle name="60% - Accent3 2" xfId="29169" hidden="1"/>
    <cellStyle name="60% - Accent3 2" xfId="29200" hidden="1"/>
    <cellStyle name="60% - Accent3 2" xfId="30132" hidden="1"/>
    <cellStyle name="60% - Accent3 2" xfId="30163" hidden="1"/>
    <cellStyle name="60% - Accent3 2" xfId="31095" hidden="1"/>
    <cellStyle name="60% - Accent3 2" xfId="31126" hidden="1"/>
    <cellStyle name="60% - Accent3 2" xfId="32058" hidden="1"/>
    <cellStyle name="60% - Accent3 2" xfId="32089" hidden="1"/>
    <cellStyle name="60% - Accent3 2" xfId="32991" hidden="1"/>
    <cellStyle name="60% - Accent3 2" xfId="33022" hidden="1"/>
    <cellStyle name="60% - Accent3 2" xfId="34128" hidden="1"/>
    <cellStyle name="60% - Accent3 2" xfId="34159" hidden="1"/>
    <cellStyle name="60% - Accent3 2" xfId="37488" hidden="1"/>
    <cellStyle name="60% - Accent3 2" xfId="37519" hidden="1"/>
    <cellStyle name="60% - Accent3 2" xfId="38458" hidden="1"/>
    <cellStyle name="60% - Accent3 2" xfId="38489" hidden="1"/>
    <cellStyle name="60% - Accent3 2" xfId="39427" hidden="1"/>
    <cellStyle name="60% - Accent3 2" xfId="39458" hidden="1"/>
    <cellStyle name="60% - Accent3 2" xfId="40394" hidden="1"/>
    <cellStyle name="60% - Accent3 2" xfId="40425" hidden="1"/>
    <cellStyle name="60% - Accent3 2" xfId="41360" hidden="1"/>
    <cellStyle name="60% - Accent3 2" xfId="41391" hidden="1"/>
    <cellStyle name="60% - Accent3 2" xfId="42326" hidden="1"/>
    <cellStyle name="60% - Accent3 2" xfId="42357" hidden="1"/>
    <cellStyle name="60% - Accent3 2" xfId="43292" hidden="1"/>
    <cellStyle name="60% - Accent3 2" xfId="43323" hidden="1"/>
    <cellStyle name="60% - Accent3 2" xfId="44258" hidden="1"/>
    <cellStyle name="60% - Accent3 2" xfId="44289" hidden="1"/>
    <cellStyle name="60% - Accent3 2" xfId="45222" hidden="1"/>
    <cellStyle name="60% - Accent3 2" xfId="45253" hidden="1"/>
    <cellStyle name="60% - Accent3 2" xfId="46185" hidden="1"/>
    <cellStyle name="60% - Accent3 2" xfId="46216" hidden="1"/>
    <cellStyle name="60% - Accent3 2" xfId="47148" hidden="1"/>
    <cellStyle name="60% - Accent3 2" xfId="47179" hidden="1"/>
    <cellStyle name="60% - Accent3 2" xfId="48111" hidden="1"/>
    <cellStyle name="60% - Accent3 2" xfId="48142" hidden="1"/>
    <cellStyle name="60% - Accent3 2" xfId="49074" hidden="1"/>
    <cellStyle name="60% - Accent3 2" xfId="49105" hidden="1"/>
    <cellStyle name="60% - Accent3 2" xfId="50007" hidden="1"/>
    <cellStyle name="60% - Accent3 2" xfId="50038" hidden="1"/>
    <cellStyle name="60% - Accent3 2" xfId="51144" hidden="1"/>
    <cellStyle name="60% - Accent4" xfId="52" hidden="1"/>
    <cellStyle name="60% - Accent4" xfId="2472" hidden="1"/>
    <cellStyle name="60% - Accent4" xfId="3442" hidden="1"/>
    <cellStyle name="60% - Accent4" xfId="4411" hidden="1"/>
    <cellStyle name="60% - Accent4" xfId="5378" hidden="1"/>
    <cellStyle name="60% - Accent4" xfId="6344" hidden="1"/>
    <cellStyle name="60% - Accent4" xfId="7310" hidden="1"/>
    <cellStyle name="60% - Accent4" xfId="8276" hidden="1"/>
    <cellStyle name="60% - Accent4" xfId="9242" hidden="1"/>
    <cellStyle name="60% - Accent4" xfId="10207" hidden="1"/>
    <cellStyle name="60% - Accent4" xfId="11170" hidden="1"/>
    <cellStyle name="60% - Accent4" xfId="12133" hidden="1"/>
    <cellStyle name="60% - Accent4" xfId="13096" hidden="1"/>
    <cellStyle name="60% - Accent4" xfId="14059" hidden="1"/>
    <cellStyle name="60% - Accent4" xfId="15970" hidden="1"/>
    <cellStyle name="60% - Accent4" xfId="17116" hidden="1"/>
    <cellStyle name="60% - Accent4" xfId="19538" hidden="1"/>
    <cellStyle name="60% - Accent4" xfId="20536" hidden="1"/>
    <cellStyle name="60% - Accent4" xfId="21505" hidden="1"/>
    <cellStyle name="60% - Accent4" xfId="22472" hidden="1"/>
    <cellStyle name="60% - Accent4" xfId="23438" hidden="1"/>
    <cellStyle name="60% - Accent4" xfId="24404" hidden="1"/>
    <cellStyle name="60% - Accent4" xfId="25370" hidden="1"/>
    <cellStyle name="60% - Accent4" xfId="26336" hidden="1"/>
    <cellStyle name="60% - Accent4" xfId="27301" hidden="1"/>
    <cellStyle name="60% - Accent4" xfId="28264" hidden="1"/>
    <cellStyle name="60% - Accent4" xfId="29227" hidden="1"/>
    <cellStyle name="60% - Accent4" xfId="30190" hidden="1"/>
    <cellStyle name="60% - Accent4" xfId="31153" hidden="1"/>
    <cellStyle name="60% - Accent4" xfId="33064" hidden="1"/>
    <cellStyle name="60% - Accent4" xfId="17101" hidden="1"/>
    <cellStyle name="60% - Accent4" xfId="36582" hidden="1"/>
    <cellStyle name="60% - Accent4" xfId="37552" hidden="1"/>
    <cellStyle name="60% - Accent4" xfId="38521" hidden="1"/>
    <cellStyle name="60% - Accent4" xfId="39488" hidden="1"/>
    <cellStyle name="60% - Accent4" xfId="40454" hidden="1"/>
    <cellStyle name="60% - Accent4" xfId="41420" hidden="1"/>
    <cellStyle name="60% - Accent4" xfId="42386" hidden="1"/>
    <cellStyle name="60% - Accent4" xfId="43352" hidden="1"/>
    <cellStyle name="60% - Accent4" xfId="44317" hidden="1"/>
    <cellStyle name="60% - Accent4" xfId="45280" hidden="1"/>
    <cellStyle name="60% - Accent4" xfId="46243" hidden="1"/>
    <cellStyle name="60% - Accent4" xfId="47206" hidden="1"/>
    <cellStyle name="60% - Accent4" xfId="48169" hidden="1"/>
    <cellStyle name="60% - Accent4" xfId="50080" hidden="1"/>
    <cellStyle name="60% - Accent4 2" xfId="16" hidden="1"/>
    <cellStyle name="60% - Accent4 2" xfId="3375" hidden="1"/>
    <cellStyle name="60% - Accent4 2" xfId="3406" hidden="1"/>
    <cellStyle name="60% - Accent4 2" xfId="4345" hidden="1"/>
    <cellStyle name="60% - Accent4 2" xfId="4376" hidden="1"/>
    <cellStyle name="60% - Accent4 2" xfId="5314" hidden="1"/>
    <cellStyle name="60% - Accent4 2" xfId="5345" hidden="1"/>
    <cellStyle name="60% - Accent4 2" xfId="6281" hidden="1"/>
    <cellStyle name="60% - Accent4 2" xfId="6312" hidden="1"/>
    <cellStyle name="60% - Accent4 2" xfId="7247" hidden="1"/>
    <cellStyle name="60% - Accent4 2" xfId="7278" hidden="1"/>
    <cellStyle name="60% - Accent4 2" xfId="8213" hidden="1"/>
    <cellStyle name="60% - Accent4 2" xfId="8244" hidden="1"/>
    <cellStyle name="60% - Accent4 2" xfId="9179" hidden="1"/>
    <cellStyle name="60% - Accent4 2" xfId="9210" hidden="1"/>
    <cellStyle name="60% - Accent4 2" xfId="10145" hidden="1"/>
    <cellStyle name="60% - Accent4 2" xfId="10176" hidden="1"/>
    <cellStyle name="60% - Accent4 2" xfId="11109" hidden="1"/>
    <cellStyle name="60% - Accent4 2" xfId="11140" hidden="1"/>
    <cellStyle name="60% - Accent4 2" xfId="12072" hidden="1"/>
    <cellStyle name="60% - Accent4 2" xfId="12103" hidden="1"/>
    <cellStyle name="60% - Accent4 2" xfId="13035" hidden="1"/>
    <cellStyle name="60% - Accent4 2" xfId="13066" hidden="1"/>
    <cellStyle name="60% - Accent4 2" xfId="13998" hidden="1"/>
    <cellStyle name="60% - Accent4 2" xfId="14029" hidden="1"/>
    <cellStyle name="60% - Accent4 2" xfId="14961" hidden="1"/>
    <cellStyle name="60% - Accent4 2" xfId="14992" hidden="1"/>
    <cellStyle name="60% - Accent4 2" xfId="15894" hidden="1"/>
    <cellStyle name="60% - Accent4 2" xfId="15925" hidden="1"/>
    <cellStyle name="60% - Accent4 2" xfId="17031" hidden="1"/>
    <cellStyle name="60% - Accent4 2" xfId="17062" hidden="1"/>
    <cellStyle name="60% - Accent4 2" xfId="20469" hidden="1"/>
    <cellStyle name="60% - Accent4 2" xfId="20500" hidden="1"/>
    <cellStyle name="60% - Accent4 2" xfId="21439" hidden="1"/>
    <cellStyle name="60% - Accent4 2" xfId="21470" hidden="1"/>
    <cellStyle name="60% - Accent4 2" xfId="22408" hidden="1"/>
    <cellStyle name="60% - Accent4 2" xfId="22439" hidden="1"/>
    <cellStyle name="60% - Accent4 2" xfId="23375" hidden="1"/>
    <cellStyle name="60% - Accent4 2" xfId="23406" hidden="1"/>
    <cellStyle name="60% - Accent4 2" xfId="24341" hidden="1"/>
    <cellStyle name="60% - Accent4 2" xfId="24372" hidden="1"/>
    <cellStyle name="60% - Accent4 2" xfId="25307" hidden="1"/>
    <cellStyle name="60% - Accent4 2" xfId="25338" hidden="1"/>
    <cellStyle name="60% - Accent4 2" xfId="26273" hidden="1"/>
    <cellStyle name="60% - Accent4 2" xfId="26304" hidden="1"/>
    <cellStyle name="60% - Accent4 2" xfId="27239" hidden="1"/>
    <cellStyle name="60% - Accent4 2" xfId="27270" hidden="1"/>
    <cellStyle name="60% - Accent4 2" xfId="28203" hidden="1"/>
    <cellStyle name="60% - Accent4 2" xfId="28234" hidden="1"/>
    <cellStyle name="60% - Accent4 2" xfId="29166" hidden="1"/>
    <cellStyle name="60% - Accent4 2" xfId="29197" hidden="1"/>
    <cellStyle name="60% - Accent4 2" xfId="30129" hidden="1"/>
    <cellStyle name="60% - Accent4 2" xfId="30160" hidden="1"/>
    <cellStyle name="60% - Accent4 2" xfId="31092" hidden="1"/>
    <cellStyle name="60% - Accent4 2" xfId="31123" hidden="1"/>
    <cellStyle name="60% - Accent4 2" xfId="32055" hidden="1"/>
    <cellStyle name="60% - Accent4 2" xfId="32086" hidden="1"/>
    <cellStyle name="60% - Accent4 2" xfId="32988" hidden="1"/>
    <cellStyle name="60% - Accent4 2" xfId="33019" hidden="1"/>
    <cellStyle name="60% - Accent4 2" xfId="34125" hidden="1"/>
    <cellStyle name="60% - Accent4 2" xfId="34156" hidden="1"/>
    <cellStyle name="60% - Accent4 2" xfId="37485" hidden="1"/>
    <cellStyle name="60% - Accent4 2" xfId="37516" hidden="1"/>
    <cellStyle name="60% - Accent4 2" xfId="38455" hidden="1"/>
    <cellStyle name="60% - Accent4 2" xfId="38486" hidden="1"/>
    <cellStyle name="60% - Accent4 2" xfId="39424" hidden="1"/>
    <cellStyle name="60% - Accent4 2" xfId="39455" hidden="1"/>
    <cellStyle name="60% - Accent4 2" xfId="40391" hidden="1"/>
    <cellStyle name="60% - Accent4 2" xfId="40422" hidden="1"/>
    <cellStyle name="60% - Accent4 2" xfId="41357" hidden="1"/>
    <cellStyle name="60% - Accent4 2" xfId="41388" hidden="1"/>
    <cellStyle name="60% - Accent4 2" xfId="42323" hidden="1"/>
    <cellStyle name="60% - Accent4 2" xfId="42354" hidden="1"/>
    <cellStyle name="60% - Accent4 2" xfId="43289" hidden="1"/>
    <cellStyle name="60% - Accent4 2" xfId="43320" hidden="1"/>
    <cellStyle name="60% - Accent4 2" xfId="44255" hidden="1"/>
    <cellStyle name="60% - Accent4 2" xfId="44286" hidden="1"/>
    <cellStyle name="60% - Accent4 2" xfId="45219" hidden="1"/>
    <cellStyle name="60% - Accent4 2" xfId="45250" hidden="1"/>
    <cellStyle name="60% - Accent4 2" xfId="46182" hidden="1"/>
    <cellStyle name="60% - Accent4 2" xfId="46213" hidden="1"/>
    <cellStyle name="60% - Accent4 2" xfId="47145" hidden="1"/>
    <cellStyle name="60% - Accent4 2" xfId="47176" hidden="1"/>
    <cellStyle name="60% - Accent4 2" xfId="48108" hidden="1"/>
    <cellStyle name="60% - Accent4 2" xfId="48139" hidden="1"/>
    <cellStyle name="60% - Accent4 2" xfId="49071" hidden="1"/>
    <cellStyle name="60% - Accent4 2" xfId="49102" hidden="1"/>
    <cellStyle name="60% - Accent4 2" xfId="50004" hidden="1"/>
    <cellStyle name="60% - Accent4 2" xfId="50035" hidden="1"/>
    <cellStyle name="60% - Accent4 2" xfId="51141" hidden="1"/>
    <cellStyle name="60% - Accent5" xfId="55" hidden="1"/>
    <cellStyle name="60% - Accent5" xfId="2469" hidden="1"/>
    <cellStyle name="60% - Accent5" xfId="3439" hidden="1"/>
    <cellStyle name="60% - Accent5" xfId="4408" hidden="1"/>
    <cellStyle name="60% - Accent5" xfId="5375" hidden="1"/>
    <cellStyle name="60% - Accent5" xfId="6341" hidden="1"/>
    <cellStyle name="60% - Accent5" xfId="7307" hidden="1"/>
    <cellStyle name="60% - Accent5" xfId="8273" hidden="1"/>
    <cellStyle name="60% - Accent5" xfId="9239" hidden="1"/>
    <cellStyle name="60% - Accent5" xfId="10204" hidden="1"/>
    <cellStyle name="60% - Accent5" xfId="11167" hidden="1"/>
    <cellStyle name="60% - Accent5" xfId="12130" hidden="1"/>
    <cellStyle name="60% - Accent5" xfId="13093" hidden="1"/>
    <cellStyle name="60% - Accent5" xfId="14056" hidden="1"/>
    <cellStyle name="60% - Accent5" xfId="15973" hidden="1"/>
    <cellStyle name="60% - Accent5" xfId="17120" hidden="1"/>
    <cellStyle name="60% - Accent5" xfId="19535" hidden="1"/>
    <cellStyle name="60% - Accent5" xfId="20533" hidden="1"/>
    <cellStyle name="60% - Accent5" xfId="21502" hidden="1"/>
    <cellStyle name="60% - Accent5" xfId="22469" hidden="1"/>
    <cellStyle name="60% - Accent5" xfId="23435" hidden="1"/>
    <cellStyle name="60% - Accent5" xfId="24401" hidden="1"/>
    <cellStyle name="60% - Accent5" xfId="25367" hidden="1"/>
    <cellStyle name="60% - Accent5" xfId="26333" hidden="1"/>
    <cellStyle name="60% - Accent5" xfId="27298" hidden="1"/>
    <cellStyle name="60% - Accent5" xfId="28261" hidden="1"/>
    <cellStyle name="60% - Accent5" xfId="29224" hidden="1"/>
    <cellStyle name="60% - Accent5" xfId="30187" hidden="1"/>
    <cellStyle name="60% - Accent5" xfId="31150" hidden="1"/>
    <cellStyle name="60% - Accent5" xfId="33067" hidden="1"/>
    <cellStyle name="60% - Accent5" xfId="19582" hidden="1"/>
    <cellStyle name="60% - Accent5" xfId="36579" hidden="1"/>
    <cellStyle name="60% - Accent5" xfId="37549" hidden="1"/>
    <cellStyle name="60% - Accent5" xfId="38518" hidden="1"/>
    <cellStyle name="60% - Accent5" xfId="39485" hidden="1"/>
    <cellStyle name="60% - Accent5" xfId="40451" hidden="1"/>
    <cellStyle name="60% - Accent5" xfId="41417" hidden="1"/>
    <cellStyle name="60% - Accent5" xfId="42383" hidden="1"/>
    <cellStyle name="60% - Accent5" xfId="43349" hidden="1"/>
    <cellStyle name="60% - Accent5" xfId="44314" hidden="1"/>
    <cellStyle name="60% - Accent5" xfId="45277" hidden="1"/>
    <cellStyle name="60% - Accent5" xfId="46240" hidden="1"/>
    <cellStyle name="60% - Accent5" xfId="47203" hidden="1"/>
    <cellStyle name="60% - Accent5" xfId="48166" hidden="1"/>
    <cellStyle name="60% - Accent5" xfId="50083" hidden="1"/>
    <cellStyle name="60% - Accent5 2" xfId="17" hidden="1"/>
    <cellStyle name="60% - Accent5 2" xfId="3372" hidden="1"/>
    <cellStyle name="60% - Accent5 2" xfId="3403" hidden="1"/>
    <cellStyle name="60% - Accent5 2" xfId="4342" hidden="1"/>
    <cellStyle name="60% - Accent5 2" xfId="4373" hidden="1"/>
    <cellStyle name="60% - Accent5 2" xfId="5311" hidden="1"/>
    <cellStyle name="60% - Accent5 2" xfId="5342" hidden="1"/>
    <cellStyle name="60% - Accent5 2" xfId="6278" hidden="1"/>
    <cellStyle name="60% - Accent5 2" xfId="6309" hidden="1"/>
    <cellStyle name="60% - Accent5 2" xfId="7244" hidden="1"/>
    <cellStyle name="60% - Accent5 2" xfId="7275" hidden="1"/>
    <cellStyle name="60% - Accent5 2" xfId="8210" hidden="1"/>
    <cellStyle name="60% - Accent5 2" xfId="8241" hidden="1"/>
    <cellStyle name="60% - Accent5 2" xfId="9176" hidden="1"/>
    <cellStyle name="60% - Accent5 2" xfId="9207" hidden="1"/>
    <cellStyle name="60% - Accent5 2" xfId="10142" hidden="1"/>
    <cellStyle name="60% - Accent5 2" xfId="10173" hidden="1"/>
    <cellStyle name="60% - Accent5 2" xfId="11106" hidden="1"/>
    <cellStyle name="60% - Accent5 2" xfId="11137" hidden="1"/>
    <cellStyle name="60% - Accent5 2" xfId="12069" hidden="1"/>
    <cellStyle name="60% - Accent5 2" xfId="12100" hidden="1"/>
    <cellStyle name="60% - Accent5 2" xfId="13032" hidden="1"/>
    <cellStyle name="60% - Accent5 2" xfId="13063" hidden="1"/>
    <cellStyle name="60% - Accent5 2" xfId="13995" hidden="1"/>
    <cellStyle name="60% - Accent5 2" xfId="14026" hidden="1"/>
    <cellStyle name="60% - Accent5 2" xfId="14958" hidden="1"/>
    <cellStyle name="60% - Accent5 2" xfId="14989" hidden="1"/>
    <cellStyle name="60% - Accent5 2" xfId="15891" hidden="1"/>
    <cellStyle name="60% - Accent5 2" xfId="15922" hidden="1"/>
    <cellStyle name="60% - Accent5 2" xfId="17028" hidden="1"/>
    <cellStyle name="60% - Accent5 2" xfId="17059" hidden="1"/>
    <cellStyle name="60% - Accent5 2" xfId="20466" hidden="1"/>
    <cellStyle name="60% - Accent5 2" xfId="20497" hidden="1"/>
    <cellStyle name="60% - Accent5 2" xfId="21436" hidden="1"/>
    <cellStyle name="60% - Accent5 2" xfId="21467" hidden="1"/>
    <cellStyle name="60% - Accent5 2" xfId="22405" hidden="1"/>
    <cellStyle name="60% - Accent5 2" xfId="22436" hidden="1"/>
    <cellStyle name="60% - Accent5 2" xfId="23372" hidden="1"/>
    <cellStyle name="60% - Accent5 2" xfId="23403" hidden="1"/>
    <cellStyle name="60% - Accent5 2" xfId="24338" hidden="1"/>
    <cellStyle name="60% - Accent5 2" xfId="24369" hidden="1"/>
    <cellStyle name="60% - Accent5 2" xfId="25304" hidden="1"/>
    <cellStyle name="60% - Accent5 2" xfId="25335" hidden="1"/>
    <cellStyle name="60% - Accent5 2" xfId="26270" hidden="1"/>
    <cellStyle name="60% - Accent5 2" xfId="26301" hidden="1"/>
    <cellStyle name="60% - Accent5 2" xfId="27236" hidden="1"/>
    <cellStyle name="60% - Accent5 2" xfId="27267" hidden="1"/>
    <cellStyle name="60% - Accent5 2" xfId="28200" hidden="1"/>
    <cellStyle name="60% - Accent5 2" xfId="28231" hidden="1"/>
    <cellStyle name="60% - Accent5 2" xfId="29163" hidden="1"/>
    <cellStyle name="60% - Accent5 2" xfId="29194" hidden="1"/>
    <cellStyle name="60% - Accent5 2" xfId="30126" hidden="1"/>
    <cellStyle name="60% - Accent5 2" xfId="30157" hidden="1"/>
    <cellStyle name="60% - Accent5 2" xfId="31089" hidden="1"/>
    <cellStyle name="60% - Accent5 2" xfId="31120" hidden="1"/>
    <cellStyle name="60% - Accent5 2" xfId="32052" hidden="1"/>
    <cellStyle name="60% - Accent5 2" xfId="32083" hidden="1"/>
    <cellStyle name="60% - Accent5 2" xfId="32985" hidden="1"/>
    <cellStyle name="60% - Accent5 2" xfId="33016" hidden="1"/>
    <cellStyle name="60% - Accent5 2" xfId="34122" hidden="1"/>
    <cellStyle name="60% - Accent5 2" xfId="34153" hidden="1"/>
    <cellStyle name="60% - Accent5 2" xfId="37482" hidden="1"/>
    <cellStyle name="60% - Accent5 2" xfId="37513" hidden="1"/>
    <cellStyle name="60% - Accent5 2" xfId="38452" hidden="1"/>
    <cellStyle name="60% - Accent5 2" xfId="38483" hidden="1"/>
    <cellStyle name="60% - Accent5 2" xfId="39421" hidden="1"/>
    <cellStyle name="60% - Accent5 2" xfId="39452" hidden="1"/>
    <cellStyle name="60% - Accent5 2" xfId="40388" hidden="1"/>
    <cellStyle name="60% - Accent5 2" xfId="40419" hidden="1"/>
    <cellStyle name="60% - Accent5 2" xfId="41354" hidden="1"/>
    <cellStyle name="60% - Accent5 2" xfId="41385" hidden="1"/>
    <cellStyle name="60% - Accent5 2" xfId="42320" hidden="1"/>
    <cellStyle name="60% - Accent5 2" xfId="42351" hidden="1"/>
    <cellStyle name="60% - Accent5 2" xfId="43286" hidden="1"/>
    <cellStyle name="60% - Accent5 2" xfId="43317" hidden="1"/>
    <cellStyle name="60% - Accent5 2" xfId="44252" hidden="1"/>
    <cellStyle name="60% - Accent5 2" xfId="44283" hidden="1"/>
    <cellStyle name="60% - Accent5 2" xfId="45216" hidden="1"/>
    <cellStyle name="60% - Accent5 2" xfId="45247" hidden="1"/>
    <cellStyle name="60% - Accent5 2" xfId="46179" hidden="1"/>
    <cellStyle name="60% - Accent5 2" xfId="46210" hidden="1"/>
    <cellStyle name="60% - Accent5 2" xfId="47142" hidden="1"/>
    <cellStyle name="60% - Accent5 2" xfId="47173" hidden="1"/>
    <cellStyle name="60% - Accent5 2" xfId="48105" hidden="1"/>
    <cellStyle name="60% - Accent5 2" xfId="48136" hidden="1"/>
    <cellStyle name="60% - Accent5 2" xfId="49068" hidden="1"/>
    <cellStyle name="60% - Accent5 2" xfId="49099" hidden="1"/>
    <cellStyle name="60% - Accent5 2" xfId="50001" hidden="1"/>
    <cellStyle name="60% - Accent5 2" xfId="50032" hidden="1"/>
    <cellStyle name="60% - Accent5 2" xfId="51138" hidden="1"/>
    <cellStyle name="60% - Accent6" xfId="58" hidden="1"/>
    <cellStyle name="60% - Accent6" xfId="2466" hidden="1"/>
    <cellStyle name="60% - Accent6" xfId="3436" hidden="1"/>
    <cellStyle name="60% - Accent6" xfId="4405" hidden="1"/>
    <cellStyle name="60% - Accent6" xfId="5372" hidden="1"/>
    <cellStyle name="60% - Accent6" xfId="6338" hidden="1"/>
    <cellStyle name="60% - Accent6" xfId="7304" hidden="1"/>
    <cellStyle name="60% - Accent6" xfId="8270" hidden="1"/>
    <cellStyle name="60% - Accent6" xfId="9236" hidden="1"/>
    <cellStyle name="60% - Accent6" xfId="10201" hidden="1"/>
    <cellStyle name="60% - Accent6" xfId="11164" hidden="1"/>
    <cellStyle name="60% - Accent6" xfId="12127" hidden="1"/>
    <cellStyle name="60% - Accent6" xfId="13090" hidden="1"/>
    <cellStyle name="60% - Accent6" xfId="14053" hidden="1"/>
    <cellStyle name="60% - Accent6" xfId="15976" hidden="1"/>
    <cellStyle name="60% - Accent6" xfId="17124" hidden="1"/>
    <cellStyle name="60% - Accent6" xfId="19532" hidden="1"/>
    <cellStyle name="60% - Accent6" xfId="20530" hidden="1"/>
    <cellStyle name="60% - Accent6" xfId="21499" hidden="1"/>
    <cellStyle name="60% - Accent6" xfId="22466" hidden="1"/>
    <cellStyle name="60% - Accent6" xfId="23432" hidden="1"/>
    <cellStyle name="60% - Accent6" xfId="24398" hidden="1"/>
    <cellStyle name="60% - Accent6" xfId="25364" hidden="1"/>
    <cellStyle name="60% - Accent6" xfId="26330" hidden="1"/>
    <cellStyle name="60% - Accent6" xfId="27295" hidden="1"/>
    <cellStyle name="60% - Accent6" xfId="28258" hidden="1"/>
    <cellStyle name="60% - Accent6" xfId="29221" hidden="1"/>
    <cellStyle name="60% - Accent6" xfId="30184" hidden="1"/>
    <cellStyle name="60% - Accent6" xfId="31147" hidden="1"/>
    <cellStyle name="60% - Accent6" xfId="33070" hidden="1"/>
    <cellStyle name="60% - Accent6" xfId="19588" hidden="1"/>
    <cellStyle name="60% - Accent6" xfId="36576" hidden="1"/>
    <cellStyle name="60% - Accent6" xfId="37546" hidden="1"/>
    <cellStyle name="60% - Accent6" xfId="38515" hidden="1"/>
    <cellStyle name="60% - Accent6" xfId="39482" hidden="1"/>
    <cellStyle name="60% - Accent6" xfId="40448" hidden="1"/>
    <cellStyle name="60% - Accent6" xfId="41414" hidden="1"/>
    <cellStyle name="60% - Accent6" xfId="42380" hidden="1"/>
    <cellStyle name="60% - Accent6" xfId="43346" hidden="1"/>
    <cellStyle name="60% - Accent6" xfId="44311" hidden="1"/>
    <cellStyle name="60% - Accent6" xfId="45274" hidden="1"/>
    <cellStyle name="60% - Accent6" xfId="46237" hidden="1"/>
    <cellStyle name="60% - Accent6" xfId="47200" hidden="1"/>
    <cellStyle name="60% - Accent6" xfId="48163" hidden="1"/>
    <cellStyle name="60% - Accent6" xfId="50086" hidden="1"/>
    <cellStyle name="60% - Accent6 2" xfId="18" hidden="1"/>
    <cellStyle name="60% - Accent6 2" xfId="3369" hidden="1"/>
    <cellStyle name="60% - Accent6 2" xfId="3400" hidden="1"/>
    <cellStyle name="60% - Accent6 2" xfId="4339" hidden="1"/>
    <cellStyle name="60% - Accent6 2" xfId="4370" hidden="1"/>
    <cellStyle name="60% - Accent6 2" xfId="5308" hidden="1"/>
    <cellStyle name="60% - Accent6 2" xfId="5339" hidden="1"/>
    <cellStyle name="60% - Accent6 2" xfId="6275" hidden="1"/>
    <cellStyle name="60% - Accent6 2" xfId="6306" hidden="1"/>
    <cellStyle name="60% - Accent6 2" xfId="7241" hidden="1"/>
    <cellStyle name="60% - Accent6 2" xfId="7272" hidden="1"/>
    <cellStyle name="60% - Accent6 2" xfId="8207" hidden="1"/>
    <cellStyle name="60% - Accent6 2" xfId="8238" hidden="1"/>
    <cellStyle name="60% - Accent6 2" xfId="9173" hidden="1"/>
    <cellStyle name="60% - Accent6 2" xfId="9204" hidden="1"/>
    <cellStyle name="60% - Accent6 2" xfId="10139" hidden="1"/>
    <cellStyle name="60% - Accent6 2" xfId="10170" hidden="1"/>
    <cellStyle name="60% - Accent6 2" xfId="11103" hidden="1"/>
    <cellStyle name="60% - Accent6 2" xfId="11134" hidden="1"/>
    <cellStyle name="60% - Accent6 2" xfId="12066" hidden="1"/>
    <cellStyle name="60% - Accent6 2" xfId="12097" hidden="1"/>
    <cellStyle name="60% - Accent6 2" xfId="13029" hidden="1"/>
    <cellStyle name="60% - Accent6 2" xfId="13060" hidden="1"/>
    <cellStyle name="60% - Accent6 2" xfId="13992" hidden="1"/>
    <cellStyle name="60% - Accent6 2" xfId="14023" hidden="1"/>
    <cellStyle name="60% - Accent6 2" xfId="14955" hidden="1"/>
    <cellStyle name="60% - Accent6 2" xfId="14986" hidden="1"/>
    <cellStyle name="60% - Accent6 2" xfId="15888" hidden="1"/>
    <cellStyle name="60% - Accent6 2" xfId="15919" hidden="1"/>
    <cellStyle name="60% - Accent6 2" xfId="17025" hidden="1"/>
    <cellStyle name="60% - Accent6 2" xfId="17056" hidden="1"/>
    <cellStyle name="60% - Accent6 2" xfId="20463" hidden="1"/>
    <cellStyle name="60% - Accent6 2" xfId="20494" hidden="1"/>
    <cellStyle name="60% - Accent6 2" xfId="21433" hidden="1"/>
    <cellStyle name="60% - Accent6 2" xfId="21464" hidden="1"/>
    <cellStyle name="60% - Accent6 2" xfId="22402" hidden="1"/>
    <cellStyle name="60% - Accent6 2" xfId="22433" hidden="1"/>
    <cellStyle name="60% - Accent6 2" xfId="23369" hidden="1"/>
    <cellStyle name="60% - Accent6 2" xfId="23400" hidden="1"/>
    <cellStyle name="60% - Accent6 2" xfId="24335" hidden="1"/>
    <cellStyle name="60% - Accent6 2" xfId="24366" hidden="1"/>
    <cellStyle name="60% - Accent6 2" xfId="25301" hidden="1"/>
    <cellStyle name="60% - Accent6 2" xfId="25332" hidden="1"/>
    <cellStyle name="60% - Accent6 2" xfId="26267" hidden="1"/>
    <cellStyle name="60% - Accent6 2" xfId="26298" hidden="1"/>
    <cellStyle name="60% - Accent6 2" xfId="27233" hidden="1"/>
    <cellStyle name="60% - Accent6 2" xfId="27264" hidden="1"/>
    <cellStyle name="60% - Accent6 2" xfId="28197" hidden="1"/>
    <cellStyle name="60% - Accent6 2" xfId="28228" hidden="1"/>
    <cellStyle name="60% - Accent6 2" xfId="29160" hidden="1"/>
    <cellStyle name="60% - Accent6 2" xfId="29191" hidden="1"/>
    <cellStyle name="60% - Accent6 2" xfId="30123" hidden="1"/>
    <cellStyle name="60% - Accent6 2" xfId="30154" hidden="1"/>
    <cellStyle name="60% - Accent6 2" xfId="31086" hidden="1"/>
    <cellStyle name="60% - Accent6 2" xfId="31117" hidden="1"/>
    <cellStyle name="60% - Accent6 2" xfId="32049" hidden="1"/>
    <cellStyle name="60% - Accent6 2" xfId="32080" hidden="1"/>
    <cellStyle name="60% - Accent6 2" xfId="32982" hidden="1"/>
    <cellStyle name="60% - Accent6 2" xfId="33013" hidden="1"/>
    <cellStyle name="60% - Accent6 2" xfId="34119" hidden="1"/>
    <cellStyle name="60% - Accent6 2" xfId="34150" hidden="1"/>
    <cellStyle name="60% - Accent6 2" xfId="37479" hidden="1"/>
    <cellStyle name="60% - Accent6 2" xfId="37510" hidden="1"/>
    <cellStyle name="60% - Accent6 2" xfId="38449" hidden="1"/>
    <cellStyle name="60% - Accent6 2" xfId="38480" hidden="1"/>
    <cellStyle name="60% - Accent6 2" xfId="39418" hidden="1"/>
    <cellStyle name="60% - Accent6 2" xfId="39449" hidden="1"/>
    <cellStyle name="60% - Accent6 2" xfId="40385" hidden="1"/>
    <cellStyle name="60% - Accent6 2" xfId="40416" hidden="1"/>
    <cellStyle name="60% - Accent6 2" xfId="41351" hidden="1"/>
    <cellStyle name="60% - Accent6 2" xfId="41382" hidden="1"/>
    <cellStyle name="60% - Accent6 2" xfId="42317" hidden="1"/>
    <cellStyle name="60% - Accent6 2" xfId="42348" hidden="1"/>
    <cellStyle name="60% - Accent6 2" xfId="43283" hidden="1"/>
    <cellStyle name="60% - Accent6 2" xfId="43314" hidden="1"/>
    <cellStyle name="60% - Accent6 2" xfId="44249" hidden="1"/>
    <cellStyle name="60% - Accent6 2" xfId="44280" hidden="1"/>
    <cellStyle name="60% - Accent6 2" xfId="45213" hidden="1"/>
    <cellStyle name="60% - Accent6 2" xfId="45244" hidden="1"/>
    <cellStyle name="60% - Accent6 2" xfId="46176" hidden="1"/>
    <cellStyle name="60% - Accent6 2" xfId="46207" hidden="1"/>
    <cellStyle name="60% - Accent6 2" xfId="47139" hidden="1"/>
    <cellStyle name="60% - Accent6 2" xfId="47170" hidden="1"/>
    <cellStyle name="60% - Accent6 2" xfId="48102" hidden="1"/>
    <cellStyle name="60% - Accent6 2" xfId="48133" hidden="1"/>
    <cellStyle name="60% - Accent6 2" xfId="49065" hidden="1"/>
    <cellStyle name="60% - Accent6 2" xfId="49096" hidden="1"/>
    <cellStyle name="60% - Accent6 2" xfId="49998" hidden="1"/>
    <cellStyle name="60% - Accent6 2" xfId="50029" hidden="1"/>
    <cellStyle name="60% - Accent6 2" xfId="51135" hidden="1"/>
    <cellStyle name="Bad" xfId="35" hidden="1"/>
    <cellStyle name="Bad" xfId="2490" hidden="1"/>
    <cellStyle name="Bad" xfId="3459" hidden="1"/>
    <cellStyle name="Bad" xfId="4428" hidden="1"/>
    <cellStyle name="Bad" xfId="5395" hidden="1"/>
    <cellStyle name="Bad" xfId="6361" hidden="1"/>
    <cellStyle name="Bad" xfId="7327" hidden="1"/>
    <cellStyle name="Bad" xfId="8293" hidden="1"/>
    <cellStyle name="Bad" xfId="9259" hidden="1"/>
    <cellStyle name="Bad" xfId="10224" hidden="1"/>
    <cellStyle name="Bad" xfId="11187" hidden="1"/>
    <cellStyle name="Bad" xfId="12150" hidden="1"/>
    <cellStyle name="Bad" xfId="13113" hidden="1"/>
    <cellStyle name="Bad" xfId="14076" hidden="1"/>
    <cellStyle name="Bad" xfId="15953" hidden="1"/>
    <cellStyle name="Bad" xfId="17095" hidden="1"/>
    <cellStyle name="Bad" xfId="19556" hidden="1"/>
    <cellStyle name="Bad" xfId="20553" hidden="1"/>
    <cellStyle name="Bad" xfId="21522" hidden="1"/>
    <cellStyle name="Bad" xfId="22489" hidden="1"/>
    <cellStyle name="Bad" xfId="23455" hidden="1"/>
    <cellStyle name="Bad" xfId="24421" hidden="1"/>
    <cellStyle name="Bad" xfId="25387" hidden="1"/>
    <cellStyle name="Bad" xfId="26353" hidden="1"/>
    <cellStyle name="Bad" xfId="27318" hidden="1"/>
    <cellStyle name="Bad" xfId="28281" hidden="1"/>
    <cellStyle name="Bad" xfId="29244" hidden="1"/>
    <cellStyle name="Bad" xfId="30207" hidden="1"/>
    <cellStyle name="Bad" xfId="31170" hidden="1"/>
    <cellStyle name="Bad" xfId="33047" hidden="1"/>
    <cellStyle name="Bad" xfId="19567" hidden="1"/>
    <cellStyle name="Bad" xfId="36600" hidden="1"/>
    <cellStyle name="Bad" xfId="37569" hidden="1"/>
    <cellStyle name="Bad" xfId="38538" hidden="1"/>
    <cellStyle name="Bad" xfId="39505" hidden="1"/>
    <cellStyle name="Bad" xfId="40471" hidden="1"/>
    <cellStyle name="Bad" xfId="41437" hidden="1"/>
    <cellStyle name="Bad" xfId="42403" hidden="1"/>
    <cellStyle name="Bad" xfId="43369" hidden="1"/>
    <cellStyle name="Bad" xfId="44334" hidden="1"/>
    <cellStyle name="Bad" xfId="45297" hidden="1"/>
    <cellStyle name="Bad" xfId="46260" hidden="1"/>
    <cellStyle name="Bad" xfId="47223" hidden="1"/>
    <cellStyle name="Bad" xfId="48186" hidden="1"/>
    <cellStyle name="Bad" xfId="50063" hidden="1"/>
    <cellStyle name="Bad 2" xfId="19" hidden="1"/>
    <cellStyle name="Bad 2" xfId="3392" hidden="1"/>
    <cellStyle name="Bad 2" xfId="3423" hidden="1"/>
    <cellStyle name="Bad 2" xfId="4362" hidden="1"/>
    <cellStyle name="Bad 2" xfId="4393" hidden="1"/>
    <cellStyle name="Bad 2" xfId="5331" hidden="1"/>
    <cellStyle name="Bad 2" xfId="5362" hidden="1"/>
    <cellStyle name="Bad 2" xfId="6298" hidden="1"/>
    <cellStyle name="Bad 2" xfId="6329" hidden="1"/>
    <cellStyle name="Bad 2" xfId="7264" hidden="1"/>
    <cellStyle name="Bad 2" xfId="7295" hidden="1"/>
    <cellStyle name="Bad 2" xfId="8230" hidden="1"/>
    <cellStyle name="Bad 2" xfId="8261" hidden="1"/>
    <cellStyle name="Bad 2" xfId="9196" hidden="1"/>
    <cellStyle name="Bad 2" xfId="9227" hidden="1"/>
    <cellStyle name="Bad 2" xfId="10162" hidden="1"/>
    <cellStyle name="Bad 2" xfId="10193" hidden="1"/>
    <cellStyle name="Bad 2" xfId="11126" hidden="1"/>
    <cellStyle name="Bad 2" xfId="11157" hidden="1"/>
    <cellStyle name="Bad 2" xfId="12089" hidden="1"/>
    <cellStyle name="Bad 2" xfId="12120" hidden="1"/>
    <cellStyle name="Bad 2" xfId="13052" hidden="1"/>
    <cellStyle name="Bad 2" xfId="13083" hidden="1"/>
    <cellStyle name="Bad 2" xfId="14015" hidden="1"/>
    <cellStyle name="Bad 2" xfId="14046" hidden="1"/>
    <cellStyle name="Bad 2" xfId="14978" hidden="1"/>
    <cellStyle name="Bad 2" xfId="15009" hidden="1"/>
    <cellStyle name="Bad 2" xfId="15911" hidden="1"/>
    <cellStyle name="Bad 2" xfId="15942" hidden="1"/>
    <cellStyle name="Bad 2" xfId="17048" hidden="1"/>
    <cellStyle name="Bad 2" xfId="17079" hidden="1"/>
    <cellStyle name="Bad 2" xfId="20486" hidden="1"/>
    <cellStyle name="Bad 2" xfId="20517" hidden="1"/>
    <cellStyle name="Bad 2" xfId="21456" hidden="1"/>
    <cellStyle name="Bad 2" xfId="21487" hidden="1"/>
    <cellStyle name="Bad 2" xfId="22425" hidden="1"/>
    <cellStyle name="Bad 2" xfId="22456" hidden="1"/>
    <cellStyle name="Bad 2" xfId="23392" hidden="1"/>
    <cellStyle name="Bad 2" xfId="23423" hidden="1"/>
    <cellStyle name="Bad 2" xfId="24358" hidden="1"/>
    <cellStyle name="Bad 2" xfId="24389" hidden="1"/>
    <cellStyle name="Bad 2" xfId="25324" hidden="1"/>
    <cellStyle name="Bad 2" xfId="25355" hidden="1"/>
    <cellStyle name="Bad 2" xfId="26290" hidden="1"/>
    <cellStyle name="Bad 2" xfId="26321" hidden="1"/>
    <cellStyle name="Bad 2" xfId="27256" hidden="1"/>
    <cellStyle name="Bad 2" xfId="27287" hidden="1"/>
    <cellStyle name="Bad 2" xfId="28220" hidden="1"/>
    <cellStyle name="Bad 2" xfId="28251" hidden="1"/>
    <cellStyle name="Bad 2" xfId="29183" hidden="1"/>
    <cellStyle name="Bad 2" xfId="29214" hidden="1"/>
    <cellStyle name="Bad 2" xfId="30146" hidden="1"/>
    <cellStyle name="Bad 2" xfId="30177" hidden="1"/>
    <cellStyle name="Bad 2" xfId="31109" hidden="1"/>
    <cellStyle name="Bad 2" xfId="31140" hidden="1"/>
    <cellStyle name="Bad 2" xfId="32072" hidden="1"/>
    <cellStyle name="Bad 2" xfId="32103" hidden="1"/>
    <cellStyle name="Bad 2" xfId="33005" hidden="1"/>
    <cellStyle name="Bad 2" xfId="33036" hidden="1"/>
    <cellStyle name="Bad 2" xfId="34142" hidden="1"/>
    <cellStyle name="Bad 2" xfId="34173" hidden="1"/>
    <cellStyle name="Bad 2" xfId="37502" hidden="1"/>
    <cellStyle name="Bad 2" xfId="37533" hidden="1"/>
    <cellStyle name="Bad 2" xfId="38472" hidden="1"/>
    <cellStyle name="Bad 2" xfId="38503" hidden="1"/>
    <cellStyle name="Bad 2" xfId="39441" hidden="1"/>
    <cellStyle name="Bad 2" xfId="39472" hidden="1"/>
    <cellStyle name="Bad 2" xfId="40408" hidden="1"/>
    <cellStyle name="Bad 2" xfId="40439" hidden="1"/>
    <cellStyle name="Bad 2" xfId="41374" hidden="1"/>
    <cellStyle name="Bad 2" xfId="41405" hidden="1"/>
    <cellStyle name="Bad 2" xfId="42340" hidden="1"/>
    <cellStyle name="Bad 2" xfId="42371" hidden="1"/>
    <cellStyle name="Bad 2" xfId="43306" hidden="1"/>
    <cellStyle name="Bad 2" xfId="43337" hidden="1"/>
    <cellStyle name="Bad 2" xfId="44272" hidden="1"/>
    <cellStyle name="Bad 2" xfId="44303" hidden="1"/>
    <cellStyle name="Bad 2" xfId="45236" hidden="1"/>
    <cellStyle name="Bad 2" xfId="45267" hidden="1"/>
    <cellStyle name="Bad 2" xfId="46199" hidden="1"/>
    <cellStyle name="Bad 2" xfId="46230" hidden="1"/>
    <cellStyle name="Bad 2" xfId="47162" hidden="1"/>
    <cellStyle name="Bad 2" xfId="47193" hidden="1"/>
    <cellStyle name="Bad 2" xfId="48125" hidden="1"/>
    <cellStyle name="Bad 2" xfId="48156" hidden="1"/>
    <cellStyle name="Bad 2" xfId="49088" hidden="1"/>
    <cellStyle name="Bad 2" xfId="49119" hidden="1"/>
    <cellStyle name="Bad 2" xfId="50021" hidden="1"/>
    <cellStyle name="Bad 2" xfId="50052" hidden="1"/>
    <cellStyle name="Bad 2" xfId="51158" hidden="1"/>
    <cellStyle name="Calculation" xfId="37" hidden="1"/>
    <cellStyle name="Calculation" xfId="2488" hidden="1"/>
    <cellStyle name="Calculation" xfId="3457" hidden="1"/>
    <cellStyle name="Calculation" xfId="4426" hidden="1"/>
    <cellStyle name="Calculation" xfId="5393" hidden="1"/>
    <cellStyle name="Calculation" xfId="6359" hidden="1"/>
    <cellStyle name="Calculation" xfId="7325" hidden="1"/>
    <cellStyle name="Calculation" xfId="8291" hidden="1"/>
    <cellStyle name="Calculation" xfId="9257" hidden="1"/>
    <cellStyle name="Calculation" xfId="10222" hidden="1"/>
    <cellStyle name="Calculation" xfId="11185" hidden="1"/>
    <cellStyle name="Calculation" xfId="12148" hidden="1"/>
    <cellStyle name="Calculation" xfId="13111" hidden="1"/>
    <cellStyle name="Calculation" xfId="14074" hidden="1"/>
    <cellStyle name="Calculation" xfId="15955" hidden="1"/>
    <cellStyle name="Calculation" xfId="17097" hidden="1"/>
    <cellStyle name="Calculation" xfId="19554" hidden="1"/>
    <cellStyle name="Calculation" xfId="20551" hidden="1"/>
    <cellStyle name="Calculation" xfId="21520" hidden="1"/>
    <cellStyle name="Calculation" xfId="22487" hidden="1"/>
    <cellStyle name="Calculation" xfId="23453" hidden="1"/>
    <cellStyle name="Calculation" xfId="24419" hidden="1"/>
    <cellStyle name="Calculation" xfId="25385" hidden="1"/>
    <cellStyle name="Calculation" xfId="26351" hidden="1"/>
    <cellStyle name="Calculation" xfId="27316" hidden="1"/>
    <cellStyle name="Calculation" xfId="28279" hidden="1"/>
    <cellStyle name="Calculation" xfId="29242" hidden="1"/>
    <cellStyle name="Calculation" xfId="30205" hidden="1"/>
    <cellStyle name="Calculation" xfId="31168" hidden="1"/>
    <cellStyle name="Calculation" xfId="33049" hidden="1"/>
    <cellStyle name="Calculation" xfId="19566" hidden="1"/>
    <cellStyle name="Calculation" xfId="36598" hidden="1"/>
    <cellStyle name="Calculation" xfId="37567" hidden="1"/>
    <cellStyle name="Calculation" xfId="38536" hidden="1"/>
    <cellStyle name="Calculation" xfId="39503" hidden="1"/>
    <cellStyle name="Calculation" xfId="40469" hidden="1"/>
    <cellStyle name="Calculation" xfId="41435" hidden="1"/>
    <cellStyle name="Calculation" xfId="42401" hidden="1"/>
    <cellStyle name="Calculation" xfId="43367" hidden="1"/>
    <cellStyle name="Calculation" xfId="44332" hidden="1"/>
    <cellStyle name="Calculation" xfId="45295" hidden="1"/>
    <cellStyle name="Calculation" xfId="46258" hidden="1"/>
    <cellStyle name="Calculation" xfId="47221" hidden="1"/>
    <cellStyle name="Calculation" xfId="48184" hidden="1"/>
    <cellStyle name="Calculation" xfId="50065" hidden="1"/>
    <cellStyle name="Calculation 2" xfId="20" hidden="1"/>
    <cellStyle name="Calculation 2" xfId="3390" hidden="1"/>
    <cellStyle name="Calculation 2" xfId="3421" hidden="1"/>
    <cellStyle name="Calculation 2" xfId="4360" hidden="1"/>
    <cellStyle name="Calculation 2" xfId="4391" hidden="1"/>
    <cellStyle name="Calculation 2" xfId="5329" hidden="1"/>
    <cellStyle name="Calculation 2" xfId="5360" hidden="1"/>
    <cellStyle name="Calculation 2" xfId="6296" hidden="1"/>
    <cellStyle name="Calculation 2" xfId="6327" hidden="1"/>
    <cellStyle name="Calculation 2" xfId="7262" hidden="1"/>
    <cellStyle name="Calculation 2" xfId="7293" hidden="1"/>
    <cellStyle name="Calculation 2" xfId="8228" hidden="1"/>
    <cellStyle name="Calculation 2" xfId="8259" hidden="1"/>
    <cellStyle name="Calculation 2" xfId="9194" hidden="1"/>
    <cellStyle name="Calculation 2" xfId="9225" hidden="1"/>
    <cellStyle name="Calculation 2" xfId="10160" hidden="1"/>
    <cellStyle name="Calculation 2" xfId="10191" hidden="1"/>
    <cellStyle name="Calculation 2" xfId="11124" hidden="1"/>
    <cellStyle name="Calculation 2" xfId="11155" hidden="1"/>
    <cellStyle name="Calculation 2" xfId="12087" hidden="1"/>
    <cellStyle name="Calculation 2" xfId="12118" hidden="1"/>
    <cellStyle name="Calculation 2" xfId="13050" hidden="1"/>
    <cellStyle name="Calculation 2" xfId="13081" hidden="1"/>
    <cellStyle name="Calculation 2" xfId="14013" hidden="1"/>
    <cellStyle name="Calculation 2" xfId="14044" hidden="1"/>
    <cellStyle name="Calculation 2" xfId="14976" hidden="1"/>
    <cellStyle name="Calculation 2" xfId="15007" hidden="1"/>
    <cellStyle name="Calculation 2" xfId="15909" hidden="1"/>
    <cellStyle name="Calculation 2" xfId="15940" hidden="1"/>
    <cellStyle name="Calculation 2" xfId="17046" hidden="1"/>
    <cellStyle name="Calculation 2" xfId="17077" hidden="1"/>
    <cellStyle name="Calculation 2" xfId="20484" hidden="1"/>
    <cellStyle name="Calculation 2" xfId="20515" hidden="1"/>
    <cellStyle name="Calculation 2" xfId="21454" hidden="1"/>
    <cellStyle name="Calculation 2" xfId="21485" hidden="1"/>
    <cellStyle name="Calculation 2" xfId="22423" hidden="1"/>
    <cellStyle name="Calculation 2" xfId="22454" hidden="1"/>
    <cellStyle name="Calculation 2" xfId="23390" hidden="1"/>
    <cellStyle name="Calculation 2" xfId="23421" hidden="1"/>
    <cellStyle name="Calculation 2" xfId="24356" hidden="1"/>
    <cellStyle name="Calculation 2" xfId="24387" hidden="1"/>
    <cellStyle name="Calculation 2" xfId="25322" hidden="1"/>
    <cellStyle name="Calculation 2" xfId="25353" hidden="1"/>
    <cellStyle name="Calculation 2" xfId="26288" hidden="1"/>
    <cellStyle name="Calculation 2" xfId="26319" hidden="1"/>
    <cellStyle name="Calculation 2" xfId="27254" hidden="1"/>
    <cellStyle name="Calculation 2" xfId="27285" hidden="1"/>
    <cellStyle name="Calculation 2" xfId="28218" hidden="1"/>
    <cellStyle name="Calculation 2" xfId="28249" hidden="1"/>
    <cellStyle name="Calculation 2" xfId="29181" hidden="1"/>
    <cellStyle name="Calculation 2" xfId="29212" hidden="1"/>
    <cellStyle name="Calculation 2" xfId="30144" hidden="1"/>
    <cellStyle name="Calculation 2" xfId="30175" hidden="1"/>
    <cellStyle name="Calculation 2" xfId="31107" hidden="1"/>
    <cellStyle name="Calculation 2" xfId="31138" hidden="1"/>
    <cellStyle name="Calculation 2" xfId="32070" hidden="1"/>
    <cellStyle name="Calculation 2" xfId="32101" hidden="1"/>
    <cellStyle name="Calculation 2" xfId="33003" hidden="1"/>
    <cellStyle name="Calculation 2" xfId="33034" hidden="1"/>
    <cellStyle name="Calculation 2" xfId="34140" hidden="1"/>
    <cellStyle name="Calculation 2" xfId="34171" hidden="1"/>
    <cellStyle name="Calculation 2" xfId="37500" hidden="1"/>
    <cellStyle name="Calculation 2" xfId="37531" hidden="1"/>
    <cellStyle name="Calculation 2" xfId="38470" hidden="1"/>
    <cellStyle name="Calculation 2" xfId="38501" hidden="1"/>
    <cellStyle name="Calculation 2" xfId="39439" hidden="1"/>
    <cellStyle name="Calculation 2" xfId="39470" hidden="1"/>
    <cellStyle name="Calculation 2" xfId="40406" hidden="1"/>
    <cellStyle name="Calculation 2" xfId="40437" hidden="1"/>
    <cellStyle name="Calculation 2" xfId="41372" hidden="1"/>
    <cellStyle name="Calculation 2" xfId="41403" hidden="1"/>
    <cellStyle name="Calculation 2" xfId="42338" hidden="1"/>
    <cellStyle name="Calculation 2" xfId="42369" hidden="1"/>
    <cellStyle name="Calculation 2" xfId="43304" hidden="1"/>
    <cellStyle name="Calculation 2" xfId="43335" hidden="1"/>
    <cellStyle name="Calculation 2" xfId="44270" hidden="1"/>
    <cellStyle name="Calculation 2" xfId="44301" hidden="1"/>
    <cellStyle name="Calculation 2" xfId="45234" hidden="1"/>
    <cellStyle name="Calculation 2" xfId="45265" hidden="1"/>
    <cellStyle name="Calculation 2" xfId="46197" hidden="1"/>
    <cellStyle name="Calculation 2" xfId="46228" hidden="1"/>
    <cellStyle name="Calculation 2" xfId="47160" hidden="1"/>
    <cellStyle name="Calculation 2" xfId="47191" hidden="1"/>
    <cellStyle name="Calculation 2" xfId="48123" hidden="1"/>
    <cellStyle name="Calculation 2" xfId="48154" hidden="1"/>
    <cellStyle name="Calculation 2" xfId="49086" hidden="1"/>
    <cellStyle name="Calculation 2" xfId="49117" hidden="1"/>
    <cellStyle name="Calculation 2" xfId="50019" hidden="1"/>
    <cellStyle name="Calculation 2" xfId="50050" hidden="1"/>
    <cellStyle name="Calculation 2" xfId="51156" hidden="1"/>
    <cellStyle name="Check Cell" xfId="38" hidden="1"/>
    <cellStyle name="Check Cell" xfId="2487" hidden="1"/>
    <cellStyle name="Check Cell" xfId="3456" hidden="1"/>
    <cellStyle name="Check Cell" xfId="4425" hidden="1"/>
    <cellStyle name="Check Cell" xfId="5392" hidden="1"/>
    <cellStyle name="Check Cell" xfId="6358" hidden="1"/>
    <cellStyle name="Check Cell" xfId="7324" hidden="1"/>
    <cellStyle name="Check Cell" xfId="8290" hidden="1"/>
    <cellStyle name="Check Cell" xfId="9256" hidden="1"/>
    <cellStyle name="Check Cell" xfId="10221" hidden="1"/>
    <cellStyle name="Check Cell" xfId="11184" hidden="1"/>
    <cellStyle name="Check Cell" xfId="12147" hidden="1"/>
    <cellStyle name="Check Cell" xfId="13110" hidden="1"/>
    <cellStyle name="Check Cell" xfId="14073" hidden="1"/>
    <cellStyle name="Check Cell" xfId="15956" hidden="1"/>
    <cellStyle name="Check Cell" xfId="17098" hidden="1"/>
    <cellStyle name="Check Cell" xfId="19553" hidden="1"/>
    <cellStyle name="Check Cell" xfId="20550" hidden="1"/>
    <cellStyle name="Check Cell" xfId="21519" hidden="1"/>
    <cellStyle name="Check Cell" xfId="22486" hidden="1"/>
    <cellStyle name="Check Cell" xfId="23452" hidden="1"/>
    <cellStyle name="Check Cell" xfId="24418" hidden="1"/>
    <cellStyle name="Check Cell" xfId="25384" hidden="1"/>
    <cellStyle name="Check Cell" xfId="26350" hidden="1"/>
    <cellStyle name="Check Cell" xfId="27315" hidden="1"/>
    <cellStyle name="Check Cell" xfId="28278" hidden="1"/>
    <cellStyle name="Check Cell" xfId="29241" hidden="1"/>
    <cellStyle name="Check Cell" xfId="30204" hidden="1"/>
    <cellStyle name="Check Cell" xfId="31167" hidden="1"/>
    <cellStyle name="Check Cell" xfId="33050" hidden="1"/>
    <cellStyle name="Check Cell" xfId="19565" hidden="1"/>
    <cellStyle name="Check Cell" xfId="36597" hidden="1"/>
    <cellStyle name="Check Cell" xfId="37566" hidden="1"/>
    <cellStyle name="Check Cell" xfId="38535" hidden="1"/>
    <cellStyle name="Check Cell" xfId="39502" hidden="1"/>
    <cellStyle name="Check Cell" xfId="40468" hidden="1"/>
    <cellStyle name="Check Cell" xfId="41434" hidden="1"/>
    <cellStyle name="Check Cell" xfId="42400" hidden="1"/>
    <cellStyle name="Check Cell" xfId="43366" hidden="1"/>
    <cellStyle name="Check Cell" xfId="44331" hidden="1"/>
    <cellStyle name="Check Cell" xfId="45294" hidden="1"/>
    <cellStyle name="Check Cell" xfId="46257" hidden="1"/>
    <cellStyle name="Check Cell" xfId="47220" hidden="1"/>
    <cellStyle name="Check Cell" xfId="48183" hidden="1"/>
    <cellStyle name="Check Cell" xfId="50066" hidden="1"/>
    <cellStyle name="Check Cell 2" xfId="21" hidden="1"/>
    <cellStyle name="Check Cell 2" xfId="3389" hidden="1"/>
    <cellStyle name="Check Cell 2" xfId="3420" hidden="1"/>
    <cellStyle name="Check Cell 2" xfId="4359" hidden="1"/>
    <cellStyle name="Check Cell 2" xfId="4390" hidden="1"/>
    <cellStyle name="Check Cell 2" xfId="5328" hidden="1"/>
    <cellStyle name="Check Cell 2" xfId="5359" hidden="1"/>
    <cellStyle name="Check Cell 2" xfId="6295" hidden="1"/>
    <cellStyle name="Check Cell 2" xfId="6326" hidden="1"/>
    <cellStyle name="Check Cell 2" xfId="7261" hidden="1"/>
    <cellStyle name="Check Cell 2" xfId="7292" hidden="1"/>
    <cellStyle name="Check Cell 2" xfId="8227" hidden="1"/>
    <cellStyle name="Check Cell 2" xfId="8258" hidden="1"/>
    <cellStyle name="Check Cell 2" xfId="9193" hidden="1"/>
    <cellStyle name="Check Cell 2" xfId="9224" hidden="1"/>
    <cellStyle name="Check Cell 2" xfId="10159" hidden="1"/>
    <cellStyle name="Check Cell 2" xfId="10190" hidden="1"/>
    <cellStyle name="Check Cell 2" xfId="11123" hidden="1"/>
    <cellStyle name="Check Cell 2" xfId="11154" hidden="1"/>
    <cellStyle name="Check Cell 2" xfId="12086" hidden="1"/>
    <cellStyle name="Check Cell 2" xfId="12117" hidden="1"/>
    <cellStyle name="Check Cell 2" xfId="13049" hidden="1"/>
    <cellStyle name="Check Cell 2" xfId="13080" hidden="1"/>
    <cellStyle name="Check Cell 2" xfId="14012" hidden="1"/>
    <cellStyle name="Check Cell 2" xfId="14043" hidden="1"/>
    <cellStyle name="Check Cell 2" xfId="14975" hidden="1"/>
    <cellStyle name="Check Cell 2" xfId="15006" hidden="1"/>
    <cellStyle name="Check Cell 2" xfId="15908" hidden="1"/>
    <cellStyle name="Check Cell 2" xfId="15939" hidden="1"/>
    <cellStyle name="Check Cell 2" xfId="17045" hidden="1"/>
    <cellStyle name="Check Cell 2" xfId="17076" hidden="1"/>
    <cellStyle name="Check Cell 2" xfId="20483" hidden="1"/>
    <cellStyle name="Check Cell 2" xfId="20514" hidden="1"/>
    <cellStyle name="Check Cell 2" xfId="21453" hidden="1"/>
    <cellStyle name="Check Cell 2" xfId="21484" hidden="1"/>
    <cellStyle name="Check Cell 2" xfId="22422" hidden="1"/>
    <cellStyle name="Check Cell 2" xfId="22453" hidden="1"/>
    <cellStyle name="Check Cell 2" xfId="23389" hidden="1"/>
    <cellStyle name="Check Cell 2" xfId="23420" hidden="1"/>
    <cellStyle name="Check Cell 2" xfId="24355" hidden="1"/>
    <cellStyle name="Check Cell 2" xfId="24386" hidden="1"/>
    <cellStyle name="Check Cell 2" xfId="25321" hidden="1"/>
    <cellStyle name="Check Cell 2" xfId="25352" hidden="1"/>
    <cellStyle name="Check Cell 2" xfId="26287" hidden="1"/>
    <cellStyle name="Check Cell 2" xfId="26318" hidden="1"/>
    <cellStyle name="Check Cell 2" xfId="27253" hidden="1"/>
    <cellStyle name="Check Cell 2" xfId="27284" hidden="1"/>
    <cellStyle name="Check Cell 2" xfId="28217" hidden="1"/>
    <cellStyle name="Check Cell 2" xfId="28248" hidden="1"/>
    <cellStyle name="Check Cell 2" xfId="29180" hidden="1"/>
    <cellStyle name="Check Cell 2" xfId="29211" hidden="1"/>
    <cellStyle name="Check Cell 2" xfId="30143" hidden="1"/>
    <cellStyle name="Check Cell 2" xfId="30174" hidden="1"/>
    <cellStyle name="Check Cell 2" xfId="31106" hidden="1"/>
    <cellStyle name="Check Cell 2" xfId="31137" hidden="1"/>
    <cellStyle name="Check Cell 2" xfId="32069" hidden="1"/>
    <cellStyle name="Check Cell 2" xfId="32100" hidden="1"/>
    <cellStyle name="Check Cell 2" xfId="33002" hidden="1"/>
    <cellStyle name="Check Cell 2" xfId="33033" hidden="1"/>
    <cellStyle name="Check Cell 2" xfId="34139" hidden="1"/>
    <cellStyle name="Check Cell 2" xfId="34170" hidden="1"/>
    <cellStyle name="Check Cell 2" xfId="37499" hidden="1"/>
    <cellStyle name="Check Cell 2" xfId="37530" hidden="1"/>
    <cellStyle name="Check Cell 2" xfId="38469" hidden="1"/>
    <cellStyle name="Check Cell 2" xfId="38500" hidden="1"/>
    <cellStyle name="Check Cell 2" xfId="39438" hidden="1"/>
    <cellStyle name="Check Cell 2" xfId="39469" hidden="1"/>
    <cellStyle name="Check Cell 2" xfId="40405" hidden="1"/>
    <cellStyle name="Check Cell 2" xfId="40436" hidden="1"/>
    <cellStyle name="Check Cell 2" xfId="41371" hidden="1"/>
    <cellStyle name="Check Cell 2" xfId="41402" hidden="1"/>
    <cellStyle name="Check Cell 2" xfId="42337" hidden="1"/>
    <cellStyle name="Check Cell 2" xfId="42368" hidden="1"/>
    <cellStyle name="Check Cell 2" xfId="43303" hidden="1"/>
    <cellStyle name="Check Cell 2" xfId="43334" hidden="1"/>
    <cellStyle name="Check Cell 2" xfId="44269" hidden="1"/>
    <cellStyle name="Check Cell 2" xfId="44300" hidden="1"/>
    <cellStyle name="Check Cell 2" xfId="45233" hidden="1"/>
    <cellStyle name="Check Cell 2" xfId="45264" hidden="1"/>
    <cellStyle name="Check Cell 2" xfId="46196" hidden="1"/>
    <cellStyle name="Check Cell 2" xfId="46227" hidden="1"/>
    <cellStyle name="Check Cell 2" xfId="47159" hidden="1"/>
    <cellStyle name="Check Cell 2" xfId="47190" hidden="1"/>
    <cellStyle name="Check Cell 2" xfId="48122" hidden="1"/>
    <cellStyle name="Check Cell 2" xfId="48153" hidden="1"/>
    <cellStyle name="Check Cell 2" xfId="49085" hidden="1"/>
    <cellStyle name="Check Cell 2" xfId="49116" hidden="1"/>
    <cellStyle name="Check Cell 2" xfId="50018" hidden="1"/>
    <cellStyle name="Check Cell 2" xfId="50049" hidden="1"/>
    <cellStyle name="Check Cell 2" xfId="51155" hidden="1"/>
    <cellStyle name="Explanatory Text" xfId="40" hidden="1"/>
    <cellStyle name="Explanatory Text" xfId="2484" hidden="1"/>
    <cellStyle name="Explanatory Text" xfId="3454" hidden="1"/>
    <cellStyle name="Explanatory Text" xfId="4423" hidden="1"/>
    <cellStyle name="Explanatory Text" xfId="5390" hidden="1"/>
    <cellStyle name="Explanatory Text" xfId="6356" hidden="1"/>
    <cellStyle name="Explanatory Text" xfId="7322" hidden="1"/>
    <cellStyle name="Explanatory Text" xfId="8288" hidden="1"/>
    <cellStyle name="Explanatory Text" xfId="9254" hidden="1"/>
    <cellStyle name="Explanatory Text" xfId="10219" hidden="1"/>
    <cellStyle name="Explanatory Text" xfId="11182" hidden="1"/>
    <cellStyle name="Explanatory Text" xfId="12145" hidden="1"/>
    <cellStyle name="Explanatory Text" xfId="13108" hidden="1"/>
    <cellStyle name="Explanatory Text" xfId="14071" hidden="1"/>
    <cellStyle name="Explanatory Text" xfId="15958" hidden="1"/>
    <cellStyle name="Explanatory Text" xfId="17100" hidden="1"/>
    <cellStyle name="Explanatory Text" xfId="19550" hidden="1"/>
    <cellStyle name="Explanatory Text" xfId="20548" hidden="1"/>
    <cellStyle name="Explanatory Text" xfId="21517" hidden="1"/>
    <cellStyle name="Explanatory Text" xfId="22484" hidden="1"/>
    <cellStyle name="Explanatory Text" xfId="23450" hidden="1"/>
    <cellStyle name="Explanatory Text" xfId="24416" hidden="1"/>
    <cellStyle name="Explanatory Text" xfId="25382" hidden="1"/>
    <cellStyle name="Explanatory Text" xfId="26348" hidden="1"/>
    <cellStyle name="Explanatory Text" xfId="27313" hidden="1"/>
    <cellStyle name="Explanatory Text" xfId="28276" hidden="1"/>
    <cellStyle name="Explanatory Text" xfId="29239" hidden="1"/>
    <cellStyle name="Explanatory Text" xfId="30202" hidden="1"/>
    <cellStyle name="Explanatory Text" xfId="31165" hidden="1"/>
    <cellStyle name="Explanatory Text" xfId="33052" hidden="1"/>
    <cellStyle name="Explanatory Text" xfId="19563" hidden="1"/>
    <cellStyle name="Explanatory Text" xfId="36594" hidden="1"/>
    <cellStyle name="Explanatory Text" xfId="37564" hidden="1"/>
    <cellStyle name="Explanatory Text" xfId="38533" hidden="1"/>
    <cellStyle name="Explanatory Text" xfId="39500" hidden="1"/>
    <cellStyle name="Explanatory Text" xfId="40466" hidden="1"/>
    <cellStyle name="Explanatory Text" xfId="41432" hidden="1"/>
    <cellStyle name="Explanatory Text" xfId="42398" hidden="1"/>
    <cellStyle name="Explanatory Text" xfId="43364" hidden="1"/>
    <cellStyle name="Explanatory Text" xfId="44329" hidden="1"/>
    <cellStyle name="Explanatory Text" xfId="45292" hidden="1"/>
    <cellStyle name="Explanatory Text" xfId="46255" hidden="1"/>
    <cellStyle name="Explanatory Text" xfId="47218" hidden="1"/>
    <cellStyle name="Explanatory Text" xfId="48181" hidden="1"/>
    <cellStyle name="Explanatory Text" xfId="50068" hidden="1"/>
    <cellStyle name="Explanatory Text 2" xfId="22" hidden="1"/>
    <cellStyle name="Explanatory Text 2" xfId="3387" hidden="1"/>
    <cellStyle name="Explanatory Text 2" xfId="3418" hidden="1"/>
    <cellStyle name="Explanatory Text 2" xfId="4357" hidden="1"/>
    <cellStyle name="Explanatory Text 2" xfId="4388" hidden="1"/>
    <cellStyle name="Explanatory Text 2" xfId="5326" hidden="1"/>
    <cellStyle name="Explanatory Text 2" xfId="5357" hidden="1"/>
    <cellStyle name="Explanatory Text 2" xfId="6293" hidden="1"/>
    <cellStyle name="Explanatory Text 2" xfId="6324" hidden="1"/>
    <cellStyle name="Explanatory Text 2" xfId="7259" hidden="1"/>
    <cellStyle name="Explanatory Text 2" xfId="7290" hidden="1"/>
    <cellStyle name="Explanatory Text 2" xfId="8225" hidden="1"/>
    <cellStyle name="Explanatory Text 2" xfId="8256" hidden="1"/>
    <cellStyle name="Explanatory Text 2" xfId="9191" hidden="1"/>
    <cellStyle name="Explanatory Text 2" xfId="9222" hidden="1"/>
    <cellStyle name="Explanatory Text 2" xfId="10157" hidden="1"/>
    <cellStyle name="Explanatory Text 2" xfId="10188" hidden="1"/>
    <cellStyle name="Explanatory Text 2" xfId="11121" hidden="1"/>
    <cellStyle name="Explanatory Text 2" xfId="11152" hidden="1"/>
    <cellStyle name="Explanatory Text 2" xfId="12084" hidden="1"/>
    <cellStyle name="Explanatory Text 2" xfId="12115" hidden="1"/>
    <cellStyle name="Explanatory Text 2" xfId="13047" hidden="1"/>
    <cellStyle name="Explanatory Text 2" xfId="13078" hidden="1"/>
    <cellStyle name="Explanatory Text 2" xfId="14010" hidden="1"/>
    <cellStyle name="Explanatory Text 2" xfId="14041" hidden="1"/>
    <cellStyle name="Explanatory Text 2" xfId="14973" hidden="1"/>
    <cellStyle name="Explanatory Text 2" xfId="15004" hidden="1"/>
    <cellStyle name="Explanatory Text 2" xfId="15906" hidden="1"/>
    <cellStyle name="Explanatory Text 2" xfId="15937" hidden="1"/>
    <cellStyle name="Explanatory Text 2" xfId="17043" hidden="1"/>
    <cellStyle name="Explanatory Text 2" xfId="17074" hidden="1"/>
    <cellStyle name="Explanatory Text 2" xfId="20481" hidden="1"/>
    <cellStyle name="Explanatory Text 2" xfId="20512" hidden="1"/>
    <cellStyle name="Explanatory Text 2" xfId="21451" hidden="1"/>
    <cellStyle name="Explanatory Text 2" xfId="21482" hidden="1"/>
    <cellStyle name="Explanatory Text 2" xfId="22420" hidden="1"/>
    <cellStyle name="Explanatory Text 2" xfId="22451" hidden="1"/>
    <cellStyle name="Explanatory Text 2" xfId="23387" hidden="1"/>
    <cellStyle name="Explanatory Text 2" xfId="23418" hidden="1"/>
    <cellStyle name="Explanatory Text 2" xfId="24353" hidden="1"/>
    <cellStyle name="Explanatory Text 2" xfId="24384" hidden="1"/>
    <cellStyle name="Explanatory Text 2" xfId="25319" hidden="1"/>
    <cellStyle name="Explanatory Text 2" xfId="25350" hidden="1"/>
    <cellStyle name="Explanatory Text 2" xfId="26285" hidden="1"/>
    <cellStyle name="Explanatory Text 2" xfId="26316" hidden="1"/>
    <cellStyle name="Explanatory Text 2" xfId="27251" hidden="1"/>
    <cellStyle name="Explanatory Text 2" xfId="27282" hidden="1"/>
    <cellStyle name="Explanatory Text 2" xfId="28215" hidden="1"/>
    <cellStyle name="Explanatory Text 2" xfId="28246" hidden="1"/>
    <cellStyle name="Explanatory Text 2" xfId="29178" hidden="1"/>
    <cellStyle name="Explanatory Text 2" xfId="29209" hidden="1"/>
    <cellStyle name="Explanatory Text 2" xfId="30141" hidden="1"/>
    <cellStyle name="Explanatory Text 2" xfId="30172" hidden="1"/>
    <cellStyle name="Explanatory Text 2" xfId="31104" hidden="1"/>
    <cellStyle name="Explanatory Text 2" xfId="31135" hidden="1"/>
    <cellStyle name="Explanatory Text 2" xfId="32067" hidden="1"/>
    <cellStyle name="Explanatory Text 2" xfId="32098" hidden="1"/>
    <cellStyle name="Explanatory Text 2" xfId="33000" hidden="1"/>
    <cellStyle name="Explanatory Text 2" xfId="33031" hidden="1"/>
    <cellStyle name="Explanatory Text 2" xfId="34137" hidden="1"/>
    <cellStyle name="Explanatory Text 2" xfId="34168" hidden="1"/>
    <cellStyle name="Explanatory Text 2" xfId="37497" hidden="1"/>
    <cellStyle name="Explanatory Text 2" xfId="37528" hidden="1"/>
    <cellStyle name="Explanatory Text 2" xfId="38467" hidden="1"/>
    <cellStyle name="Explanatory Text 2" xfId="38498" hidden="1"/>
    <cellStyle name="Explanatory Text 2" xfId="39436" hidden="1"/>
    <cellStyle name="Explanatory Text 2" xfId="39467" hidden="1"/>
    <cellStyle name="Explanatory Text 2" xfId="40403" hidden="1"/>
    <cellStyle name="Explanatory Text 2" xfId="40434" hidden="1"/>
    <cellStyle name="Explanatory Text 2" xfId="41369" hidden="1"/>
    <cellStyle name="Explanatory Text 2" xfId="41400" hidden="1"/>
    <cellStyle name="Explanatory Text 2" xfId="42335" hidden="1"/>
    <cellStyle name="Explanatory Text 2" xfId="42366" hidden="1"/>
    <cellStyle name="Explanatory Text 2" xfId="43301" hidden="1"/>
    <cellStyle name="Explanatory Text 2" xfId="43332" hidden="1"/>
    <cellStyle name="Explanatory Text 2" xfId="44267" hidden="1"/>
    <cellStyle name="Explanatory Text 2" xfId="44298" hidden="1"/>
    <cellStyle name="Explanatory Text 2" xfId="45231" hidden="1"/>
    <cellStyle name="Explanatory Text 2" xfId="45262" hidden="1"/>
    <cellStyle name="Explanatory Text 2" xfId="46194" hidden="1"/>
    <cellStyle name="Explanatory Text 2" xfId="46225" hidden="1"/>
    <cellStyle name="Explanatory Text 2" xfId="47157" hidden="1"/>
    <cellStyle name="Explanatory Text 2" xfId="47188" hidden="1"/>
    <cellStyle name="Explanatory Text 2" xfId="48120" hidden="1"/>
    <cellStyle name="Explanatory Text 2" xfId="48151" hidden="1"/>
    <cellStyle name="Explanatory Text 2" xfId="49083" hidden="1"/>
    <cellStyle name="Explanatory Text 2" xfId="49114" hidden="1"/>
    <cellStyle name="Explanatory Text 2" xfId="50016" hidden="1"/>
    <cellStyle name="Explanatory Text 2" xfId="50047" hidden="1"/>
    <cellStyle name="Explanatory Text 2" xfId="51153" hidden="1"/>
    <cellStyle name="Heading 1" xfId="31" hidden="1"/>
    <cellStyle name="Heading 1" xfId="2494" hidden="1"/>
    <cellStyle name="Heading 1" xfId="3463" hidden="1"/>
    <cellStyle name="Heading 1" xfId="4432" hidden="1"/>
    <cellStyle name="Heading 1" xfId="5399" hidden="1"/>
    <cellStyle name="Heading 1" xfId="6365" hidden="1"/>
    <cellStyle name="Heading 1" xfId="7331" hidden="1"/>
    <cellStyle name="Heading 1" xfId="8297" hidden="1"/>
    <cellStyle name="Heading 1" xfId="9263" hidden="1"/>
    <cellStyle name="Heading 1" xfId="10228" hidden="1"/>
    <cellStyle name="Heading 1" xfId="11191" hidden="1"/>
    <cellStyle name="Heading 1" xfId="12154" hidden="1"/>
    <cellStyle name="Heading 1" xfId="13117" hidden="1"/>
    <cellStyle name="Heading 1" xfId="14080" hidden="1"/>
    <cellStyle name="Heading 1" xfId="15949" hidden="1"/>
    <cellStyle name="Heading 1" xfId="17091" hidden="1"/>
    <cellStyle name="Heading 1" xfId="19560" hidden="1"/>
    <cellStyle name="Heading 1" xfId="20557" hidden="1"/>
    <cellStyle name="Heading 1" xfId="21526" hidden="1"/>
    <cellStyle name="Heading 1" xfId="22493" hidden="1"/>
    <cellStyle name="Heading 1" xfId="23459" hidden="1"/>
    <cellStyle name="Heading 1" xfId="24425" hidden="1"/>
    <cellStyle name="Heading 1" xfId="25391" hidden="1"/>
    <cellStyle name="Heading 1" xfId="26357" hidden="1"/>
    <cellStyle name="Heading 1" xfId="27322" hidden="1"/>
    <cellStyle name="Heading 1" xfId="28285" hidden="1"/>
    <cellStyle name="Heading 1" xfId="29248" hidden="1"/>
    <cellStyle name="Heading 1" xfId="30211" hidden="1"/>
    <cellStyle name="Heading 1" xfId="31174" hidden="1"/>
    <cellStyle name="Heading 1" xfId="33043" hidden="1"/>
    <cellStyle name="Heading 1" xfId="17089" hidden="1"/>
    <cellStyle name="Heading 1" xfId="36604" hidden="1"/>
    <cellStyle name="Heading 1" xfId="37573" hidden="1"/>
    <cellStyle name="Heading 1" xfId="38542" hidden="1"/>
    <cellStyle name="Heading 1" xfId="39509" hidden="1"/>
    <cellStyle name="Heading 1" xfId="40475" hidden="1"/>
    <cellStyle name="Heading 1" xfId="41441" hidden="1"/>
    <cellStyle name="Heading 1" xfId="42407" hidden="1"/>
    <cellStyle name="Heading 1" xfId="43373" hidden="1"/>
    <cellStyle name="Heading 1" xfId="44338" hidden="1"/>
    <cellStyle name="Heading 1" xfId="45301" hidden="1"/>
    <cellStyle name="Heading 1" xfId="46264" hidden="1"/>
    <cellStyle name="Heading 1" xfId="47227" hidden="1"/>
    <cellStyle name="Heading 1" xfId="48190" hidden="1"/>
    <cellStyle name="Heading 1" xfId="50059" hidden="1"/>
    <cellStyle name="Heading 1 2" xfId="23" hidden="1"/>
    <cellStyle name="Heading 1 2" xfId="3396" hidden="1"/>
    <cellStyle name="Heading 1 2" xfId="3427" hidden="1"/>
    <cellStyle name="Heading 1 2" xfId="4366" hidden="1"/>
    <cellStyle name="Heading 1 2" xfId="4397" hidden="1"/>
    <cellStyle name="Heading 1 2" xfId="5335" hidden="1"/>
    <cellStyle name="Heading 1 2" xfId="5366" hidden="1"/>
    <cellStyle name="Heading 1 2" xfId="6302" hidden="1"/>
    <cellStyle name="Heading 1 2" xfId="6333" hidden="1"/>
    <cellStyle name="Heading 1 2" xfId="7268" hidden="1"/>
    <cellStyle name="Heading 1 2" xfId="7299" hidden="1"/>
    <cellStyle name="Heading 1 2" xfId="8234" hidden="1"/>
    <cellStyle name="Heading 1 2" xfId="8265" hidden="1"/>
    <cellStyle name="Heading 1 2" xfId="9200" hidden="1"/>
    <cellStyle name="Heading 1 2" xfId="9231" hidden="1"/>
    <cellStyle name="Heading 1 2" xfId="10166" hidden="1"/>
    <cellStyle name="Heading 1 2" xfId="10197" hidden="1"/>
    <cellStyle name="Heading 1 2" xfId="11130" hidden="1"/>
    <cellStyle name="Heading 1 2" xfId="11161" hidden="1"/>
    <cellStyle name="Heading 1 2" xfId="12093" hidden="1"/>
    <cellStyle name="Heading 1 2" xfId="12124" hidden="1"/>
    <cellStyle name="Heading 1 2" xfId="13056" hidden="1"/>
    <cellStyle name="Heading 1 2" xfId="13087" hidden="1"/>
    <cellStyle name="Heading 1 2" xfId="14019" hidden="1"/>
    <cellStyle name="Heading 1 2" xfId="14050" hidden="1"/>
    <cellStyle name="Heading 1 2" xfId="14982" hidden="1"/>
    <cellStyle name="Heading 1 2" xfId="15013" hidden="1"/>
    <cellStyle name="Heading 1 2" xfId="15915" hidden="1"/>
    <cellStyle name="Heading 1 2" xfId="15946" hidden="1"/>
    <cellStyle name="Heading 1 2" xfId="17052" hidden="1"/>
    <cellStyle name="Heading 1 2" xfId="17083" hidden="1"/>
    <cellStyle name="Heading 1 2" xfId="20490" hidden="1"/>
    <cellStyle name="Heading 1 2" xfId="20521" hidden="1"/>
    <cellStyle name="Heading 1 2" xfId="21460" hidden="1"/>
    <cellStyle name="Heading 1 2" xfId="21491" hidden="1"/>
    <cellStyle name="Heading 1 2" xfId="22429" hidden="1"/>
    <cellStyle name="Heading 1 2" xfId="22460" hidden="1"/>
    <cellStyle name="Heading 1 2" xfId="23396" hidden="1"/>
    <cellStyle name="Heading 1 2" xfId="23427" hidden="1"/>
    <cellStyle name="Heading 1 2" xfId="24362" hidden="1"/>
    <cellStyle name="Heading 1 2" xfId="24393" hidden="1"/>
    <cellStyle name="Heading 1 2" xfId="25328" hidden="1"/>
    <cellStyle name="Heading 1 2" xfId="25359" hidden="1"/>
    <cellStyle name="Heading 1 2" xfId="26294" hidden="1"/>
    <cellStyle name="Heading 1 2" xfId="26325" hidden="1"/>
    <cellStyle name="Heading 1 2" xfId="27260" hidden="1"/>
    <cellStyle name="Heading 1 2" xfId="27291" hidden="1"/>
    <cellStyle name="Heading 1 2" xfId="28224" hidden="1"/>
    <cellStyle name="Heading 1 2" xfId="28255" hidden="1"/>
    <cellStyle name="Heading 1 2" xfId="29187" hidden="1"/>
    <cellStyle name="Heading 1 2" xfId="29218" hidden="1"/>
    <cellStyle name="Heading 1 2" xfId="30150" hidden="1"/>
    <cellStyle name="Heading 1 2" xfId="30181" hidden="1"/>
    <cellStyle name="Heading 1 2" xfId="31113" hidden="1"/>
    <cellStyle name="Heading 1 2" xfId="31144" hidden="1"/>
    <cellStyle name="Heading 1 2" xfId="32076" hidden="1"/>
    <cellStyle name="Heading 1 2" xfId="32107" hidden="1"/>
    <cellStyle name="Heading 1 2" xfId="33009" hidden="1"/>
    <cellStyle name="Heading 1 2" xfId="33040" hidden="1"/>
    <cellStyle name="Heading 1 2" xfId="34146" hidden="1"/>
    <cellStyle name="Heading 1 2" xfId="34177" hidden="1"/>
    <cellStyle name="Heading 1 2" xfId="37506" hidden="1"/>
    <cellStyle name="Heading 1 2" xfId="37537" hidden="1"/>
    <cellStyle name="Heading 1 2" xfId="38476" hidden="1"/>
    <cellStyle name="Heading 1 2" xfId="38507" hidden="1"/>
    <cellStyle name="Heading 1 2" xfId="39445" hidden="1"/>
    <cellStyle name="Heading 1 2" xfId="39476" hidden="1"/>
    <cellStyle name="Heading 1 2" xfId="40412" hidden="1"/>
    <cellStyle name="Heading 1 2" xfId="40443" hidden="1"/>
    <cellStyle name="Heading 1 2" xfId="41378" hidden="1"/>
    <cellStyle name="Heading 1 2" xfId="41409" hidden="1"/>
    <cellStyle name="Heading 1 2" xfId="42344" hidden="1"/>
    <cellStyle name="Heading 1 2" xfId="42375" hidden="1"/>
    <cellStyle name="Heading 1 2" xfId="43310" hidden="1"/>
    <cellStyle name="Heading 1 2" xfId="43341" hidden="1"/>
    <cellStyle name="Heading 1 2" xfId="44276" hidden="1"/>
    <cellStyle name="Heading 1 2" xfId="44307" hidden="1"/>
    <cellStyle name="Heading 1 2" xfId="45240" hidden="1"/>
    <cellStyle name="Heading 1 2" xfId="45271" hidden="1"/>
    <cellStyle name="Heading 1 2" xfId="46203" hidden="1"/>
    <cellStyle name="Heading 1 2" xfId="46234" hidden="1"/>
    <cellStyle name="Heading 1 2" xfId="47166" hidden="1"/>
    <cellStyle name="Heading 1 2" xfId="47197" hidden="1"/>
    <cellStyle name="Heading 1 2" xfId="48129" hidden="1"/>
    <cellStyle name="Heading 1 2" xfId="48160" hidden="1"/>
    <cellStyle name="Heading 1 2" xfId="49092" hidden="1"/>
    <cellStyle name="Heading 1 2" xfId="49123" hidden="1"/>
    <cellStyle name="Heading 1 2" xfId="50025" hidden="1"/>
    <cellStyle name="Heading 1 2" xfId="50056" hidden="1"/>
    <cellStyle name="Heading 1 2" xfId="51162" hidden="1"/>
    <cellStyle name="Heading 2" xfId="32" hidden="1"/>
    <cellStyle name="Heading 2" xfId="2493" hidden="1"/>
    <cellStyle name="Heading 2" xfId="3462" hidden="1"/>
    <cellStyle name="Heading 2" xfId="4431" hidden="1"/>
    <cellStyle name="Heading 2" xfId="5398" hidden="1"/>
    <cellStyle name="Heading 2" xfId="6364" hidden="1"/>
    <cellStyle name="Heading 2" xfId="7330" hidden="1"/>
    <cellStyle name="Heading 2" xfId="8296" hidden="1"/>
    <cellStyle name="Heading 2" xfId="9262" hidden="1"/>
    <cellStyle name="Heading 2" xfId="10227" hidden="1"/>
    <cellStyle name="Heading 2" xfId="11190" hidden="1"/>
    <cellStyle name="Heading 2" xfId="12153" hidden="1"/>
    <cellStyle name="Heading 2" xfId="13116" hidden="1"/>
    <cellStyle name="Heading 2" xfId="14079" hidden="1"/>
    <cellStyle name="Heading 2" xfId="15950" hidden="1"/>
    <cellStyle name="Heading 2" xfId="17092" hidden="1"/>
    <cellStyle name="Heading 2" xfId="19559" hidden="1"/>
    <cellStyle name="Heading 2" xfId="20556" hidden="1"/>
    <cellStyle name="Heading 2" xfId="21525" hidden="1"/>
    <cellStyle name="Heading 2" xfId="22492" hidden="1"/>
    <cellStyle name="Heading 2" xfId="23458" hidden="1"/>
    <cellStyle name="Heading 2" xfId="24424" hidden="1"/>
    <cellStyle name="Heading 2" xfId="25390" hidden="1"/>
    <cellStyle name="Heading 2" xfId="26356" hidden="1"/>
    <cellStyle name="Heading 2" xfId="27321" hidden="1"/>
    <cellStyle name="Heading 2" xfId="28284" hidden="1"/>
    <cellStyle name="Heading 2" xfId="29247" hidden="1"/>
    <cellStyle name="Heading 2" xfId="30210" hidden="1"/>
    <cellStyle name="Heading 2" xfId="31173" hidden="1"/>
    <cellStyle name="Heading 2" xfId="33044" hidden="1"/>
    <cellStyle name="Heading 2" xfId="17087" hidden="1"/>
    <cellStyle name="Heading 2" xfId="36603" hidden="1"/>
    <cellStyle name="Heading 2" xfId="37572" hidden="1"/>
    <cellStyle name="Heading 2" xfId="38541" hidden="1"/>
    <cellStyle name="Heading 2" xfId="39508" hidden="1"/>
    <cellStyle name="Heading 2" xfId="40474" hidden="1"/>
    <cellStyle name="Heading 2" xfId="41440" hidden="1"/>
    <cellStyle name="Heading 2" xfId="42406" hidden="1"/>
    <cellStyle name="Heading 2" xfId="43372" hidden="1"/>
    <cellStyle name="Heading 2" xfId="44337" hidden="1"/>
    <cellStyle name="Heading 2" xfId="45300" hidden="1"/>
    <cellStyle name="Heading 2" xfId="46263" hidden="1"/>
    <cellStyle name="Heading 2" xfId="47226" hidden="1"/>
    <cellStyle name="Heading 2" xfId="48189" hidden="1"/>
    <cellStyle name="Heading 2" xfId="50060" hidden="1"/>
    <cellStyle name="Heading 2 2" xfId="24" hidden="1"/>
    <cellStyle name="Heading 2 2" xfId="3395" hidden="1"/>
    <cellStyle name="Heading 2 2" xfId="3426" hidden="1"/>
    <cellStyle name="Heading 2 2" xfId="4365" hidden="1"/>
    <cellStyle name="Heading 2 2" xfId="4396" hidden="1"/>
    <cellStyle name="Heading 2 2" xfId="5334" hidden="1"/>
    <cellStyle name="Heading 2 2" xfId="5365" hidden="1"/>
    <cellStyle name="Heading 2 2" xfId="6301" hidden="1"/>
    <cellStyle name="Heading 2 2" xfId="6332" hidden="1"/>
    <cellStyle name="Heading 2 2" xfId="7267" hidden="1"/>
    <cellStyle name="Heading 2 2" xfId="7298" hidden="1"/>
    <cellStyle name="Heading 2 2" xfId="8233" hidden="1"/>
    <cellStyle name="Heading 2 2" xfId="8264" hidden="1"/>
    <cellStyle name="Heading 2 2" xfId="9199" hidden="1"/>
    <cellStyle name="Heading 2 2" xfId="9230" hidden="1"/>
    <cellStyle name="Heading 2 2" xfId="10165" hidden="1"/>
    <cellStyle name="Heading 2 2" xfId="10196" hidden="1"/>
    <cellStyle name="Heading 2 2" xfId="11129" hidden="1"/>
    <cellStyle name="Heading 2 2" xfId="11160" hidden="1"/>
    <cellStyle name="Heading 2 2" xfId="12092" hidden="1"/>
    <cellStyle name="Heading 2 2" xfId="12123" hidden="1"/>
    <cellStyle name="Heading 2 2" xfId="13055" hidden="1"/>
    <cellStyle name="Heading 2 2" xfId="13086" hidden="1"/>
    <cellStyle name="Heading 2 2" xfId="14018" hidden="1"/>
    <cellStyle name="Heading 2 2" xfId="14049" hidden="1"/>
    <cellStyle name="Heading 2 2" xfId="14981" hidden="1"/>
    <cellStyle name="Heading 2 2" xfId="15012" hidden="1"/>
    <cellStyle name="Heading 2 2" xfId="15914" hidden="1"/>
    <cellStyle name="Heading 2 2" xfId="15945" hidden="1"/>
    <cellStyle name="Heading 2 2" xfId="17051" hidden="1"/>
    <cellStyle name="Heading 2 2" xfId="17082" hidden="1"/>
    <cellStyle name="Heading 2 2" xfId="20489" hidden="1"/>
    <cellStyle name="Heading 2 2" xfId="20520" hidden="1"/>
    <cellStyle name="Heading 2 2" xfId="21459" hidden="1"/>
    <cellStyle name="Heading 2 2" xfId="21490" hidden="1"/>
    <cellStyle name="Heading 2 2" xfId="22428" hidden="1"/>
    <cellStyle name="Heading 2 2" xfId="22459" hidden="1"/>
    <cellStyle name="Heading 2 2" xfId="23395" hidden="1"/>
    <cellStyle name="Heading 2 2" xfId="23426" hidden="1"/>
    <cellStyle name="Heading 2 2" xfId="24361" hidden="1"/>
    <cellStyle name="Heading 2 2" xfId="24392" hidden="1"/>
    <cellStyle name="Heading 2 2" xfId="25327" hidden="1"/>
    <cellStyle name="Heading 2 2" xfId="25358" hidden="1"/>
    <cellStyle name="Heading 2 2" xfId="26293" hidden="1"/>
    <cellStyle name="Heading 2 2" xfId="26324" hidden="1"/>
    <cellStyle name="Heading 2 2" xfId="27259" hidden="1"/>
    <cellStyle name="Heading 2 2" xfId="27290" hidden="1"/>
    <cellStyle name="Heading 2 2" xfId="28223" hidden="1"/>
    <cellStyle name="Heading 2 2" xfId="28254" hidden="1"/>
    <cellStyle name="Heading 2 2" xfId="29186" hidden="1"/>
    <cellStyle name="Heading 2 2" xfId="29217" hidden="1"/>
    <cellStyle name="Heading 2 2" xfId="30149" hidden="1"/>
    <cellStyle name="Heading 2 2" xfId="30180" hidden="1"/>
    <cellStyle name="Heading 2 2" xfId="31112" hidden="1"/>
    <cellStyle name="Heading 2 2" xfId="31143" hidden="1"/>
    <cellStyle name="Heading 2 2" xfId="32075" hidden="1"/>
    <cellStyle name="Heading 2 2" xfId="32106" hidden="1"/>
    <cellStyle name="Heading 2 2" xfId="33008" hidden="1"/>
    <cellStyle name="Heading 2 2" xfId="33039" hidden="1"/>
    <cellStyle name="Heading 2 2" xfId="34145" hidden="1"/>
    <cellStyle name="Heading 2 2" xfId="34176" hidden="1"/>
    <cellStyle name="Heading 2 2" xfId="37505" hidden="1"/>
    <cellStyle name="Heading 2 2" xfId="37536" hidden="1"/>
    <cellStyle name="Heading 2 2" xfId="38475" hidden="1"/>
    <cellStyle name="Heading 2 2" xfId="38506" hidden="1"/>
    <cellStyle name="Heading 2 2" xfId="39444" hidden="1"/>
    <cellStyle name="Heading 2 2" xfId="39475" hidden="1"/>
    <cellStyle name="Heading 2 2" xfId="40411" hidden="1"/>
    <cellStyle name="Heading 2 2" xfId="40442" hidden="1"/>
    <cellStyle name="Heading 2 2" xfId="41377" hidden="1"/>
    <cellStyle name="Heading 2 2" xfId="41408" hidden="1"/>
    <cellStyle name="Heading 2 2" xfId="42343" hidden="1"/>
    <cellStyle name="Heading 2 2" xfId="42374" hidden="1"/>
    <cellStyle name="Heading 2 2" xfId="43309" hidden="1"/>
    <cellStyle name="Heading 2 2" xfId="43340" hidden="1"/>
    <cellStyle name="Heading 2 2" xfId="44275" hidden="1"/>
    <cellStyle name="Heading 2 2" xfId="44306" hidden="1"/>
    <cellStyle name="Heading 2 2" xfId="45239" hidden="1"/>
    <cellStyle name="Heading 2 2" xfId="45270" hidden="1"/>
    <cellStyle name="Heading 2 2" xfId="46202" hidden="1"/>
    <cellStyle name="Heading 2 2" xfId="46233" hidden="1"/>
    <cellStyle name="Heading 2 2" xfId="47165" hidden="1"/>
    <cellStyle name="Heading 2 2" xfId="47196" hidden="1"/>
    <cellStyle name="Heading 2 2" xfId="48128" hidden="1"/>
    <cellStyle name="Heading 2 2" xfId="48159" hidden="1"/>
    <cellStyle name="Heading 2 2" xfId="49091" hidden="1"/>
    <cellStyle name="Heading 2 2" xfId="49122" hidden="1"/>
    <cellStyle name="Heading 2 2" xfId="50024" hidden="1"/>
    <cellStyle name="Heading 2 2" xfId="50055" hidden="1"/>
    <cellStyle name="Heading 2 2" xfId="51161" hidden="1"/>
    <cellStyle name="Heading 3" xfId="33" hidden="1"/>
    <cellStyle name="Heading 3" xfId="2492" hidden="1"/>
    <cellStyle name="Heading 3" xfId="3461" hidden="1"/>
    <cellStyle name="Heading 3" xfId="4430" hidden="1"/>
    <cellStyle name="Heading 3" xfId="5397" hidden="1"/>
    <cellStyle name="Heading 3" xfId="6363" hidden="1"/>
    <cellStyle name="Heading 3" xfId="7329" hidden="1"/>
    <cellStyle name="Heading 3" xfId="8295" hidden="1"/>
    <cellStyle name="Heading 3" xfId="9261" hidden="1"/>
    <cellStyle name="Heading 3" xfId="10226" hidden="1"/>
    <cellStyle name="Heading 3" xfId="11189" hidden="1"/>
    <cellStyle name="Heading 3" xfId="12152" hidden="1"/>
    <cellStyle name="Heading 3" xfId="13115" hidden="1"/>
    <cellStyle name="Heading 3" xfId="14078" hidden="1"/>
    <cellStyle name="Heading 3" xfId="15951" hidden="1"/>
    <cellStyle name="Heading 3" xfId="17093" hidden="1"/>
    <cellStyle name="Heading 3" xfId="19558" hidden="1"/>
    <cellStyle name="Heading 3" xfId="20555" hidden="1"/>
    <cellStyle name="Heading 3" xfId="21524" hidden="1"/>
    <cellStyle name="Heading 3" xfId="22491" hidden="1"/>
    <cellStyle name="Heading 3" xfId="23457" hidden="1"/>
    <cellStyle name="Heading 3" xfId="24423" hidden="1"/>
    <cellStyle name="Heading 3" xfId="25389" hidden="1"/>
    <cellStyle name="Heading 3" xfId="26355" hidden="1"/>
    <cellStyle name="Heading 3" xfId="27320" hidden="1"/>
    <cellStyle name="Heading 3" xfId="28283" hidden="1"/>
    <cellStyle name="Heading 3" xfId="29246" hidden="1"/>
    <cellStyle name="Heading 3" xfId="30209" hidden="1"/>
    <cellStyle name="Heading 3" xfId="31172" hidden="1"/>
    <cellStyle name="Heading 3" xfId="33045" hidden="1"/>
    <cellStyle name="Heading 3" xfId="17085" hidden="1"/>
    <cellStyle name="Heading 3" xfId="36602" hidden="1"/>
    <cellStyle name="Heading 3" xfId="37571" hidden="1"/>
    <cellStyle name="Heading 3" xfId="38540" hidden="1"/>
    <cellStyle name="Heading 3" xfId="39507" hidden="1"/>
    <cellStyle name="Heading 3" xfId="40473" hidden="1"/>
    <cellStyle name="Heading 3" xfId="41439" hidden="1"/>
    <cellStyle name="Heading 3" xfId="42405" hidden="1"/>
    <cellStyle name="Heading 3" xfId="43371" hidden="1"/>
    <cellStyle name="Heading 3" xfId="44336" hidden="1"/>
    <cellStyle name="Heading 3" xfId="45299" hidden="1"/>
    <cellStyle name="Heading 3" xfId="46262" hidden="1"/>
    <cellStyle name="Heading 3" xfId="47225" hidden="1"/>
    <cellStyle name="Heading 3" xfId="48188" hidden="1"/>
    <cellStyle name="Heading 3" xfId="50061" hidden="1"/>
    <cellStyle name="Heading 3 2" xfId="25" hidden="1"/>
    <cellStyle name="Heading 3 2" xfId="3394" hidden="1"/>
    <cellStyle name="Heading 3 2" xfId="3425" hidden="1"/>
    <cellStyle name="Heading 3 2" xfId="4364" hidden="1"/>
    <cellStyle name="Heading 3 2" xfId="4395" hidden="1"/>
    <cellStyle name="Heading 3 2" xfId="5333" hidden="1"/>
    <cellStyle name="Heading 3 2" xfId="5364" hidden="1"/>
    <cellStyle name="Heading 3 2" xfId="6300" hidden="1"/>
    <cellStyle name="Heading 3 2" xfId="6331" hidden="1"/>
    <cellStyle name="Heading 3 2" xfId="7266" hidden="1"/>
    <cellStyle name="Heading 3 2" xfId="7297" hidden="1"/>
    <cellStyle name="Heading 3 2" xfId="8232" hidden="1"/>
    <cellStyle name="Heading 3 2" xfId="8263" hidden="1"/>
    <cellStyle name="Heading 3 2" xfId="9198" hidden="1"/>
    <cellStyle name="Heading 3 2" xfId="9229" hidden="1"/>
    <cellStyle name="Heading 3 2" xfId="10164" hidden="1"/>
    <cellStyle name="Heading 3 2" xfId="10195" hidden="1"/>
    <cellStyle name="Heading 3 2" xfId="11128" hidden="1"/>
    <cellStyle name="Heading 3 2" xfId="11159" hidden="1"/>
    <cellStyle name="Heading 3 2" xfId="12091" hidden="1"/>
    <cellStyle name="Heading 3 2" xfId="12122" hidden="1"/>
    <cellStyle name="Heading 3 2" xfId="13054" hidden="1"/>
    <cellStyle name="Heading 3 2" xfId="13085" hidden="1"/>
    <cellStyle name="Heading 3 2" xfId="14017" hidden="1"/>
    <cellStyle name="Heading 3 2" xfId="14048" hidden="1"/>
    <cellStyle name="Heading 3 2" xfId="14980" hidden="1"/>
    <cellStyle name="Heading 3 2" xfId="15011" hidden="1"/>
    <cellStyle name="Heading 3 2" xfId="15913" hidden="1"/>
    <cellStyle name="Heading 3 2" xfId="15944" hidden="1"/>
    <cellStyle name="Heading 3 2" xfId="17050" hidden="1"/>
    <cellStyle name="Heading 3 2" xfId="17081" hidden="1"/>
    <cellStyle name="Heading 3 2" xfId="20488" hidden="1"/>
    <cellStyle name="Heading 3 2" xfId="20519" hidden="1"/>
    <cellStyle name="Heading 3 2" xfId="21458" hidden="1"/>
    <cellStyle name="Heading 3 2" xfId="21489" hidden="1"/>
    <cellStyle name="Heading 3 2" xfId="22427" hidden="1"/>
    <cellStyle name="Heading 3 2" xfId="22458" hidden="1"/>
    <cellStyle name="Heading 3 2" xfId="23394" hidden="1"/>
    <cellStyle name="Heading 3 2" xfId="23425" hidden="1"/>
    <cellStyle name="Heading 3 2" xfId="24360" hidden="1"/>
    <cellStyle name="Heading 3 2" xfId="24391" hidden="1"/>
    <cellStyle name="Heading 3 2" xfId="25326" hidden="1"/>
    <cellStyle name="Heading 3 2" xfId="25357" hidden="1"/>
    <cellStyle name="Heading 3 2" xfId="26292" hidden="1"/>
    <cellStyle name="Heading 3 2" xfId="26323" hidden="1"/>
    <cellStyle name="Heading 3 2" xfId="27258" hidden="1"/>
    <cellStyle name="Heading 3 2" xfId="27289" hidden="1"/>
    <cellStyle name="Heading 3 2" xfId="28222" hidden="1"/>
    <cellStyle name="Heading 3 2" xfId="28253" hidden="1"/>
    <cellStyle name="Heading 3 2" xfId="29185" hidden="1"/>
    <cellStyle name="Heading 3 2" xfId="29216" hidden="1"/>
    <cellStyle name="Heading 3 2" xfId="30148" hidden="1"/>
    <cellStyle name="Heading 3 2" xfId="30179" hidden="1"/>
    <cellStyle name="Heading 3 2" xfId="31111" hidden="1"/>
    <cellStyle name="Heading 3 2" xfId="31142" hidden="1"/>
    <cellStyle name="Heading 3 2" xfId="32074" hidden="1"/>
    <cellStyle name="Heading 3 2" xfId="32105" hidden="1"/>
    <cellStyle name="Heading 3 2" xfId="33007" hidden="1"/>
    <cellStyle name="Heading 3 2" xfId="33038" hidden="1"/>
    <cellStyle name="Heading 3 2" xfId="34144" hidden="1"/>
    <cellStyle name="Heading 3 2" xfId="34175" hidden="1"/>
    <cellStyle name="Heading 3 2" xfId="37504" hidden="1"/>
    <cellStyle name="Heading 3 2" xfId="37535" hidden="1"/>
    <cellStyle name="Heading 3 2" xfId="38474" hidden="1"/>
    <cellStyle name="Heading 3 2" xfId="38505" hidden="1"/>
    <cellStyle name="Heading 3 2" xfId="39443" hidden="1"/>
    <cellStyle name="Heading 3 2" xfId="39474" hidden="1"/>
    <cellStyle name="Heading 3 2" xfId="40410" hidden="1"/>
    <cellStyle name="Heading 3 2" xfId="40441" hidden="1"/>
    <cellStyle name="Heading 3 2" xfId="41376" hidden="1"/>
    <cellStyle name="Heading 3 2" xfId="41407" hidden="1"/>
    <cellStyle name="Heading 3 2" xfId="42342" hidden="1"/>
    <cellStyle name="Heading 3 2" xfId="42373" hidden="1"/>
    <cellStyle name="Heading 3 2" xfId="43308" hidden="1"/>
    <cellStyle name="Heading 3 2" xfId="43339" hidden="1"/>
    <cellStyle name="Heading 3 2" xfId="44274" hidden="1"/>
    <cellStyle name="Heading 3 2" xfId="44305" hidden="1"/>
    <cellStyle name="Heading 3 2" xfId="45238" hidden="1"/>
    <cellStyle name="Heading 3 2" xfId="45269" hidden="1"/>
    <cellStyle name="Heading 3 2" xfId="46201" hidden="1"/>
    <cellStyle name="Heading 3 2" xfId="46232" hidden="1"/>
    <cellStyle name="Heading 3 2" xfId="47164" hidden="1"/>
    <cellStyle name="Heading 3 2" xfId="47195" hidden="1"/>
    <cellStyle name="Heading 3 2" xfId="48127" hidden="1"/>
    <cellStyle name="Heading 3 2" xfId="48158" hidden="1"/>
    <cellStyle name="Heading 3 2" xfId="49090" hidden="1"/>
    <cellStyle name="Heading 3 2" xfId="49121" hidden="1"/>
    <cellStyle name="Heading 3 2" xfId="50023" hidden="1"/>
    <cellStyle name="Heading 3 2" xfId="50054" hidden="1"/>
    <cellStyle name="Heading 3 2" xfId="51160" hidden="1"/>
    <cellStyle name="Heading 4" xfId="34" hidden="1"/>
    <cellStyle name="Heading 4" xfId="2491" hidden="1"/>
    <cellStyle name="Heading 4" xfId="3460" hidden="1"/>
    <cellStyle name="Heading 4" xfId="4429" hidden="1"/>
    <cellStyle name="Heading 4" xfId="5396" hidden="1"/>
    <cellStyle name="Heading 4" xfId="6362" hidden="1"/>
    <cellStyle name="Heading 4" xfId="7328" hidden="1"/>
    <cellStyle name="Heading 4" xfId="8294" hidden="1"/>
    <cellStyle name="Heading 4" xfId="9260" hidden="1"/>
    <cellStyle name="Heading 4" xfId="10225" hidden="1"/>
    <cellStyle name="Heading 4" xfId="11188" hidden="1"/>
    <cellStyle name="Heading 4" xfId="12151" hidden="1"/>
    <cellStyle name="Heading 4" xfId="13114" hidden="1"/>
    <cellStyle name="Heading 4" xfId="14077" hidden="1"/>
    <cellStyle name="Heading 4" xfId="15952" hidden="1"/>
    <cellStyle name="Heading 4" xfId="17094" hidden="1"/>
    <cellStyle name="Heading 4" xfId="19557" hidden="1"/>
    <cellStyle name="Heading 4" xfId="20554" hidden="1"/>
    <cellStyle name="Heading 4" xfId="21523" hidden="1"/>
    <cellStyle name="Heading 4" xfId="22490" hidden="1"/>
    <cellStyle name="Heading 4" xfId="23456" hidden="1"/>
    <cellStyle name="Heading 4" xfId="24422" hidden="1"/>
    <cellStyle name="Heading 4" xfId="25388" hidden="1"/>
    <cellStyle name="Heading 4" xfId="26354" hidden="1"/>
    <cellStyle name="Heading 4" xfId="27319" hidden="1"/>
    <cellStyle name="Heading 4" xfId="28282" hidden="1"/>
    <cellStyle name="Heading 4" xfId="29245" hidden="1"/>
    <cellStyle name="Heading 4" xfId="30208" hidden="1"/>
    <cellStyle name="Heading 4" xfId="31171" hidden="1"/>
    <cellStyle name="Heading 4" xfId="33046" hidden="1"/>
    <cellStyle name="Heading 4" xfId="17088" hidden="1"/>
    <cellStyle name="Heading 4" xfId="36601" hidden="1"/>
    <cellStyle name="Heading 4" xfId="37570" hidden="1"/>
    <cellStyle name="Heading 4" xfId="38539" hidden="1"/>
    <cellStyle name="Heading 4" xfId="39506" hidden="1"/>
    <cellStyle name="Heading 4" xfId="40472" hidden="1"/>
    <cellStyle name="Heading 4" xfId="41438" hidden="1"/>
    <cellStyle name="Heading 4" xfId="42404" hidden="1"/>
    <cellStyle name="Heading 4" xfId="43370" hidden="1"/>
    <cellStyle name="Heading 4" xfId="44335" hidden="1"/>
    <cellStyle name="Heading 4" xfId="45298" hidden="1"/>
    <cellStyle name="Heading 4" xfId="46261" hidden="1"/>
    <cellStyle name="Heading 4" xfId="47224" hidden="1"/>
    <cellStyle name="Heading 4" xfId="48187" hidden="1"/>
    <cellStyle name="Heading 4" xfId="50062" hidden="1"/>
    <cellStyle name="Heading 4 2" xfId="26" hidden="1"/>
    <cellStyle name="Heading 4 2" xfId="3393" hidden="1"/>
    <cellStyle name="Heading 4 2" xfId="3424" hidden="1"/>
    <cellStyle name="Heading 4 2" xfId="4363" hidden="1"/>
    <cellStyle name="Heading 4 2" xfId="4394" hidden="1"/>
    <cellStyle name="Heading 4 2" xfId="5332" hidden="1"/>
    <cellStyle name="Heading 4 2" xfId="5363" hidden="1"/>
    <cellStyle name="Heading 4 2" xfId="6299" hidden="1"/>
    <cellStyle name="Heading 4 2" xfId="6330" hidden="1"/>
    <cellStyle name="Heading 4 2" xfId="7265" hidden="1"/>
    <cellStyle name="Heading 4 2" xfId="7296" hidden="1"/>
    <cellStyle name="Heading 4 2" xfId="8231" hidden="1"/>
    <cellStyle name="Heading 4 2" xfId="8262" hidden="1"/>
    <cellStyle name="Heading 4 2" xfId="9197" hidden="1"/>
    <cellStyle name="Heading 4 2" xfId="9228" hidden="1"/>
    <cellStyle name="Heading 4 2" xfId="10163" hidden="1"/>
    <cellStyle name="Heading 4 2" xfId="10194" hidden="1"/>
    <cellStyle name="Heading 4 2" xfId="11127" hidden="1"/>
    <cellStyle name="Heading 4 2" xfId="11158" hidden="1"/>
    <cellStyle name="Heading 4 2" xfId="12090" hidden="1"/>
    <cellStyle name="Heading 4 2" xfId="12121" hidden="1"/>
    <cellStyle name="Heading 4 2" xfId="13053" hidden="1"/>
    <cellStyle name="Heading 4 2" xfId="13084" hidden="1"/>
    <cellStyle name="Heading 4 2" xfId="14016" hidden="1"/>
    <cellStyle name="Heading 4 2" xfId="14047" hidden="1"/>
    <cellStyle name="Heading 4 2" xfId="14979" hidden="1"/>
    <cellStyle name="Heading 4 2" xfId="15010" hidden="1"/>
    <cellStyle name="Heading 4 2" xfId="15912" hidden="1"/>
    <cellStyle name="Heading 4 2" xfId="15943" hidden="1"/>
    <cellStyle name="Heading 4 2" xfId="17049" hidden="1"/>
    <cellStyle name="Heading 4 2" xfId="17080" hidden="1"/>
    <cellStyle name="Heading 4 2" xfId="20487" hidden="1"/>
    <cellStyle name="Heading 4 2" xfId="20518" hidden="1"/>
    <cellStyle name="Heading 4 2" xfId="21457" hidden="1"/>
    <cellStyle name="Heading 4 2" xfId="21488" hidden="1"/>
    <cellStyle name="Heading 4 2" xfId="22426" hidden="1"/>
    <cellStyle name="Heading 4 2" xfId="22457" hidden="1"/>
    <cellStyle name="Heading 4 2" xfId="23393" hidden="1"/>
    <cellStyle name="Heading 4 2" xfId="23424" hidden="1"/>
    <cellStyle name="Heading 4 2" xfId="24359" hidden="1"/>
    <cellStyle name="Heading 4 2" xfId="24390" hidden="1"/>
    <cellStyle name="Heading 4 2" xfId="25325" hidden="1"/>
    <cellStyle name="Heading 4 2" xfId="25356" hidden="1"/>
    <cellStyle name="Heading 4 2" xfId="26291" hidden="1"/>
    <cellStyle name="Heading 4 2" xfId="26322" hidden="1"/>
    <cellStyle name="Heading 4 2" xfId="27257" hidden="1"/>
    <cellStyle name="Heading 4 2" xfId="27288" hidden="1"/>
    <cellStyle name="Heading 4 2" xfId="28221" hidden="1"/>
    <cellStyle name="Heading 4 2" xfId="28252" hidden="1"/>
    <cellStyle name="Heading 4 2" xfId="29184" hidden="1"/>
    <cellStyle name="Heading 4 2" xfId="29215" hidden="1"/>
    <cellStyle name="Heading 4 2" xfId="30147" hidden="1"/>
    <cellStyle name="Heading 4 2" xfId="30178" hidden="1"/>
    <cellStyle name="Heading 4 2" xfId="31110" hidden="1"/>
    <cellStyle name="Heading 4 2" xfId="31141" hidden="1"/>
    <cellStyle name="Heading 4 2" xfId="32073" hidden="1"/>
    <cellStyle name="Heading 4 2" xfId="32104" hidden="1"/>
    <cellStyle name="Heading 4 2" xfId="33006" hidden="1"/>
    <cellStyle name="Heading 4 2" xfId="33037" hidden="1"/>
    <cellStyle name="Heading 4 2" xfId="34143" hidden="1"/>
    <cellStyle name="Heading 4 2" xfId="34174" hidden="1"/>
    <cellStyle name="Heading 4 2" xfId="37503" hidden="1"/>
    <cellStyle name="Heading 4 2" xfId="37534" hidden="1"/>
    <cellStyle name="Heading 4 2" xfId="38473" hidden="1"/>
    <cellStyle name="Heading 4 2" xfId="38504" hidden="1"/>
    <cellStyle name="Heading 4 2" xfId="39442" hidden="1"/>
    <cellStyle name="Heading 4 2" xfId="39473" hidden="1"/>
    <cellStyle name="Heading 4 2" xfId="40409" hidden="1"/>
    <cellStyle name="Heading 4 2" xfId="40440" hidden="1"/>
    <cellStyle name="Heading 4 2" xfId="41375" hidden="1"/>
    <cellStyle name="Heading 4 2" xfId="41406" hidden="1"/>
    <cellStyle name="Heading 4 2" xfId="42341" hidden="1"/>
    <cellStyle name="Heading 4 2" xfId="42372" hidden="1"/>
    <cellStyle name="Heading 4 2" xfId="43307" hidden="1"/>
    <cellStyle name="Heading 4 2" xfId="43338" hidden="1"/>
    <cellStyle name="Heading 4 2" xfId="44273" hidden="1"/>
    <cellStyle name="Heading 4 2" xfId="44304" hidden="1"/>
    <cellStyle name="Heading 4 2" xfId="45237" hidden="1"/>
    <cellStyle name="Heading 4 2" xfId="45268" hidden="1"/>
    <cellStyle name="Heading 4 2" xfId="46200" hidden="1"/>
    <cellStyle name="Heading 4 2" xfId="46231" hidden="1"/>
    <cellStyle name="Heading 4 2" xfId="47163" hidden="1"/>
    <cellStyle name="Heading 4 2" xfId="47194" hidden="1"/>
    <cellStyle name="Heading 4 2" xfId="48126" hidden="1"/>
    <cellStyle name="Heading 4 2" xfId="48157" hidden="1"/>
    <cellStyle name="Heading 4 2" xfId="49089" hidden="1"/>
    <cellStyle name="Heading 4 2" xfId="49120" hidden="1"/>
    <cellStyle name="Heading 4 2" xfId="50022" hidden="1"/>
    <cellStyle name="Heading 4 2" xfId="50053" hidden="1"/>
    <cellStyle name="Heading 4 2" xfId="51159" hidden="1"/>
    <cellStyle name="Lien hypertexte" xfId="51166" builtinId="8"/>
    <cellStyle name="Neutral" xfId="36" hidden="1"/>
    <cellStyle name="Neutral" xfId="2489" hidden="1"/>
    <cellStyle name="Neutral" xfId="3458" hidden="1"/>
    <cellStyle name="Neutral" xfId="4427" hidden="1"/>
    <cellStyle name="Neutral" xfId="5394" hidden="1"/>
    <cellStyle name="Neutral" xfId="6360" hidden="1"/>
    <cellStyle name="Neutral" xfId="7326" hidden="1"/>
    <cellStyle name="Neutral" xfId="8292" hidden="1"/>
    <cellStyle name="Neutral" xfId="9258" hidden="1"/>
    <cellStyle name="Neutral" xfId="10223" hidden="1"/>
    <cellStyle name="Neutral" xfId="11186" hidden="1"/>
    <cellStyle name="Neutral" xfId="12149" hidden="1"/>
    <cellStyle name="Neutral" xfId="13112" hidden="1"/>
    <cellStyle name="Neutral" xfId="14075" hidden="1"/>
    <cellStyle name="Neutral" xfId="15954" hidden="1"/>
    <cellStyle name="Neutral" xfId="17096" hidden="1"/>
    <cellStyle name="Neutral" xfId="19555" hidden="1"/>
    <cellStyle name="Neutral" xfId="20552" hidden="1"/>
    <cellStyle name="Neutral" xfId="21521" hidden="1"/>
    <cellStyle name="Neutral" xfId="22488" hidden="1"/>
    <cellStyle name="Neutral" xfId="23454" hidden="1"/>
    <cellStyle name="Neutral" xfId="24420" hidden="1"/>
    <cellStyle name="Neutral" xfId="25386" hidden="1"/>
    <cellStyle name="Neutral" xfId="26352" hidden="1"/>
    <cellStyle name="Neutral" xfId="27317" hidden="1"/>
    <cellStyle name="Neutral" xfId="28280" hidden="1"/>
    <cellStyle name="Neutral" xfId="29243" hidden="1"/>
    <cellStyle name="Neutral" xfId="30206" hidden="1"/>
    <cellStyle name="Neutral" xfId="31169" hidden="1"/>
    <cellStyle name="Neutral" xfId="33048" hidden="1"/>
    <cellStyle name="Neutral" xfId="34179" hidden="1"/>
    <cellStyle name="Neutral" xfId="36599" hidden="1"/>
    <cellStyle name="Neutral" xfId="37568" hidden="1"/>
    <cellStyle name="Neutral" xfId="38537" hidden="1"/>
    <cellStyle name="Neutral" xfId="39504" hidden="1"/>
    <cellStyle name="Neutral" xfId="40470" hidden="1"/>
    <cellStyle name="Neutral" xfId="41436" hidden="1"/>
    <cellStyle name="Neutral" xfId="42402" hidden="1"/>
    <cellStyle name="Neutral" xfId="43368" hidden="1"/>
    <cellStyle name="Neutral" xfId="44333" hidden="1"/>
    <cellStyle name="Neutral" xfId="45296" hidden="1"/>
    <cellStyle name="Neutral" xfId="46259" hidden="1"/>
    <cellStyle name="Neutral" xfId="47222" hidden="1"/>
    <cellStyle name="Neutral" xfId="48185" hidden="1"/>
    <cellStyle name="Neutral" xfId="50064" hidden="1"/>
    <cellStyle name="Neutral 2" xfId="27" hidden="1"/>
    <cellStyle name="Neutral 2" xfId="3391" hidden="1"/>
    <cellStyle name="Neutral 2" xfId="3422" hidden="1"/>
    <cellStyle name="Neutral 2" xfId="4361" hidden="1"/>
    <cellStyle name="Neutral 2" xfId="4392" hidden="1"/>
    <cellStyle name="Neutral 2" xfId="5330" hidden="1"/>
    <cellStyle name="Neutral 2" xfId="5361" hidden="1"/>
    <cellStyle name="Neutral 2" xfId="6297" hidden="1"/>
    <cellStyle name="Neutral 2" xfId="6328" hidden="1"/>
    <cellStyle name="Neutral 2" xfId="7263" hidden="1"/>
    <cellStyle name="Neutral 2" xfId="7294" hidden="1"/>
    <cellStyle name="Neutral 2" xfId="8229" hidden="1"/>
    <cellStyle name="Neutral 2" xfId="8260" hidden="1"/>
    <cellStyle name="Neutral 2" xfId="9195" hidden="1"/>
    <cellStyle name="Neutral 2" xfId="9226" hidden="1"/>
    <cellStyle name="Neutral 2" xfId="10161" hidden="1"/>
    <cellStyle name="Neutral 2" xfId="10192" hidden="1"/>
    <cellStyle name="Neutral 2" xfId="11125" hidden="1"/>
    <cellStyle name="Neutral 2" xfId="11156" hidden="1"/>
    <cellStyle name="Neutral 2" xfId="12088" hidden="1"/>
    <cellStyle name="Neutral 2" xfId="12119" hidden="1"/>
    <cellStyle name="Neutral 2" xfId="13051" hidden="1"/>
    <cellStyle name="Neutral 2" xfId="13082" hidden="1"/>
    <cellStyle name="Neutral 2" xfId="14014" hidden="1"/>
    <cellStyle name="Neutral 2" xfId="14045" hidden="1"/>
    <cellStyle name="Neutral 2" xfId="14977" hidden="1"/>
    <cellStyle name="Neutral 2" xfId="15008" hidden="1"/>
    <cellStyle name="Neutral 2" xfId="15910" hidden="1"/>
    <cellStyle name="Neutral 2" xfId="15941" hidden="1"/>
    <cellStyle name="Neutral 2" xfId="17047" hidden="1"/>
    <cellStyle name="Neutral 2" xfId="17078" hidden="1"/>
    <cellStyle name="Neutral 2" xfId="20485" hidden="1"/>
    <cellStyle name="Neutral 2" xfId="20516" hidden="1"/>
    <cellStyle name="Neutral 2" xfId="21455" hidden="1"/>
    <cellStyle name="Neutral 2" xfId="21486" hidden="1"/>
    <cellStyle name="Neutral 2" xfId="22424" hidden="1"/>
    <cellStyle name="Neutral 2" xfId="22455" hidden="1"/>
    <cellStyle name="Neutral 2" xfId="23391" hidden="1"/>
    <cellStyle name="Neutral 2" xfId="23422" hidden="1"/>
    <cellStyle name="Neutral 2" xfId="24357" hidden="1"/>
    <cellStyle name="Neutral 2" xfId="24388" hidden="1"/>
    <cellStyle name="Neutral 2" xfId="25323" hidden="1"/>
    <cellStyle name="Neutral 2" xfId="25354" hidden="1"/>
    <cellStyle name="Neutral 2" xfId="26289" hidden="1"/>
    <cellStyle name="Neutral 2" xfId="26320" hidden="1"/>
    <cellStyle name="Neutral 2" xfId="27255" hidden="1"/>
    <cellStyle name="Neutral 2" xfId="27286" hidden="1"/>
    <cellStyle name="Neutral 2" xfId="28219" hidden="1"/>
    <cellStyle name="Neutral 2" xfId="28250" hidden="1"/>
    <cellStyle name="Neutral 2" xfId="29182" hidden="1"/>
    <cellStyle name="Neutral 2" xfId="29213" hidden="1"/>
    <cellStyle name="Neutral 2" xfId="30145" hidden="1"/>
    <cellStyle name="Neutral 2" xfId="30176" hidden="1"/>
    <cellStyle name="Neutral 2" xfId="31108" hidden="1"/>
    <cellStyle name="Neutral 2" xfId="31139" hidden="1"/>
    <cellStyle name="Neutral 2" xfId="32071" hidden="1"/>
    <cellStyle name="Neutral 2" xfId="32102" hidden="1"/>
    <cellStyle name="Neutral 2" xfId="33004" hidden="1"/>
    <cellStyle name="Neutral 2" xfId="33035" hidden="1"/>
    <cellStyle name="Neutral 2" xfId="34141" hidden="1"/>
    <cellStyle name="Neutral 2" xfId="34172" hidden="1"/>
    <cellStyle name="Neutral 2" xfId="37501" hidden="1"/>
    <cellStyle name="Neutral 2" xfId="37532" hidden="1"/>
    <cellStyle name="Neutral 2" xfId="38471" hidden="1"/>
    <cellStyle name="Neutral 2" xfId="38502" hidden="1"/>
    <cellStyle name="Neutral 2" xfId="39440" hidden="1"/>
    <cellStyle name="Neutral 2" xfId="39471" hidden="1"/>
    <cellStyle name="Neutral 2" xfId="40407" hidden="1"/>
    <cellStyle name="Neutral 2" xfId="40438" hidden="1"/>
    <cellStyle name="Neutral 2" xfId="41373" hidden="1"/>
    <cellStyle name="Neutral 2" xfId="41404" hidden="1"/>
    <cellStyle name="Neutral 2" xfId="42339" hidden="1"/>
    <cellStyle name="Neutral 2" xfId="42370" hidden="1"/>
    <cellStyle name="Neutral 2" xfId="43305" hidden="1"/>
    <cellStyle name="Neutral 2" xfId="43336" hidden="1"/>
    <cellStyle name="Neutral 2" xfId="44271" hidden="1"/>
    <cellStyle name="Neutral 2" xfId="44302" hidden="1"/>
    <cellStyle name="Neutral 2" xfId="45235" hidden="1"/>
    <cellStyle name="Neutral 2" xfId="45266" hidden="1"/>
    <cellStyle name="Neutral 2" xfId="46198" hidden="1"/>
    <cellStyle name="Neutral 2" xfId="46229" hidden="1"/>
    <cellStyle name="Neutral 2" xfId="47161" hidden="1"/>
    <cellStyle name="Neutral 2" xfId="47192" hidden="1"/>
    <cellStyle name="Neutral 2" xfId="48124" hidden="1"/>
    <cellStyle name="Neutral 2" xfId="48155" hidden="1"/>
    <cellStyle name="Neutral 2" xfId="49087" hidden="1"/>
    <cellStyle name="Neutral 2" xfId="49118" hidden="1"/>
    <cellStyle name="Neutral 2" xfId="50020" hidden="1"/>
    <cellStyle name="Neutral 2" xfId="50051" hidden="1"/>
    <cellStyle name="Neutral 2" xfId="51157" hidden="1"/>
    <cellStyle name="Normal" xfId="0" builtinId="0"/>
    <cellStyle name="Normal 2" xfId="51167"/>
    <cellStyle name="Normal 2 5" xfId="51170"/>
    <cellStyle name="Normal_Members" xfId="51168"/>
    <cellStyle name="Normal_Tables" xfId="51169"/>
    <cellStyle name="Note" xfId="39" hidden="1"/>
    <cellStyle name="Note" xfId="2485" hidden="1"/>
    <cellStyle name="Note" xfId="3455" hidden="1"/>
    <cellStyle name="Note" xfId="4424" hidden="1"/>
    <cellStyle name="Note" xfId="5391" hidden="1"/>
    <cellStyle name="Note" xfId="6357" hidden="1"/>
    <cellStyle name="Note" xfId="7323" hidden="1"/>
    <cellStyle name="Note" xfId="8289" hidden="1"/>
    <cellStyle name="Note" xfId="9255" hidden="1"/>
    <cellStyle name="Note" xfId="10220" hidden="1"/>
    <cellStyle name="Note" xfId="11183" hidden="1"/>
    <cellStyle name="Note" xfId="12146" hidden="1"/>
    <cellStyle name="Note" xfId="13109" hidden="1"/>
    <cellStyle name="Note" xfId="14072" hidden="1"/>
    <cellStyle name="Note" xfId="15957" hidden="1"/>
    <cellStyle name="Note" xfId="17099" hidden="1"/>
    <cellStyle name="Note" xfId="19551" hidden="1"/>
    <cellStyle name="Note" xfId="20549" hidden="1"/>
    <cellStyle name="Note" xfId="21518" hidden="1"/>
    <cellStyle name="Note" xfId="22485" hidden="1"/>
    <cellStyle name="Note" xfId="23451" hidden="1"/>
    <cellStyle name="Note" xfId="24417" hidden="1"/>
    <cellStyle name="Note" xfId="25383" hidden="1"/>
    <cellStyle name="Note" xfId="26349" hidden="1"/>
    <cellStyle name="Note" xfId="27314" hidden="1"/>
    <cellStyle name="Note" xfId="28277" hidden="1"/>
    <cellStyle name="Note" xfId="29240" hidden="1"/>
    <cellStyle name="Note" xfId="30203" hidden="1"/>
    <cellStyle name="Note" xfId="31166" hidden="1"/>
    <cellStyle name="Note" xfId="33051" hidden="1"/>
    <cellStyle name="Note" xfId="19564" hidden="1"/>
    <cellStyle name="Note" xfId="36595" hidden="1"/>
    <cellStyle name="Note" xfId="37565" hidden="1"/>
    <cellStyle name="Note" xfId="38534" hidden="1"/>
    <cellStyle name="Note" xfId="39501" hidden="1"/>
    <cellStyle name="Note" xfId="40467" hidden="1"/>
    <cellStyle name="Note" xfId="41433" hidden="1"/>
    <cellStyle name="Note" xfId="42399" hidden="1"/>
    <cellStyle name="Note" xfId="43365" hidden="1"/>
    <cellStyle name="Note" xfId="44330" hidden="1"/>
    <cellStyle name="Note" xfId="45293" hidden="1"/>
    <cellStyle name="Note" xfId="46256" hidden="1"/>
    <cellStyle name="Note" xfId="47219" hidden="1"/>
    <cellStyle name="Note" xfId="48182" hidden="1"/>
    <cellStyle name="Note" xfId="50067" hidden="1"/>
    <cellStyle name="Note 2" xfId="28" hidden="1"/>
    <cellStyle name="Note 2" xfId="3388" hidden="1"/>
    <cellStyle name="Note 2" xfId="3419" hidden="1"/>
    <cellStyle name="Note 2" xfId="4358" hidden="1"/>
    <cellStyle name="Note 2" xfId="4389" hidden="1"/>
    <cellStyle name="Note 2" xfId="5327" hidden="1"/>
    <cellStyle name="Note 2" xfId="5358" hidden="1"/>
    <cellStyle name="Note 2" xfId="6294" hidden="1"/>
    <cellStyle name="Note 2" xfId="6325" hidden="1"/>
    <cellStyle name="Note 2" xfId="7260" hidden="1"/>
    <cellStyle name="Note 2" xfId="7291" hidden="1"/>
    <cellStyle name="Note 2" xfId="8226" hidden="1"/>
    <cellStyle name="Note 2" xfId="8257" hidden="1"/>
    <cellStyle name="Note 2" xfId="9192" hidden="1"/>
    <cellStyle name="Note 2" xfId="9223" hidden="1"/>
    <cellStyle name="Note 2" xfId="10158" hidden="1"/>
    <cellStyle name="Note 2" xfId="10189" hidden="1"/>
    <cellStyle name="Note 2" xfId="11122" hidden="1"/>
    <cellStyle name="Note 2" xfId="11153" hidden="1"/>
    <cellStyle name="Note 2" xfId="12085" hidden="1"/>
    <cellStyle name="Note 2" xfId="12116" hidden="1"/>
    <cellStyle name="Note 2" xfId="13048" hidden="1"/>
    <cellStyle name="Note 2" xfId="13079" hidden="1"/>
    <cellStyle name="Note 2" xfId="14011" hidden="1"/>
    <cellStyle name="Note 2" xfId="14042" hidden="1"/>
    <cellStyle name="Note 2" xfId="14974" hidden="1"/>
    <cellStyle name="Note 2" xfId="15005" hidden="1"/>
    <cellStyle name="Note 2" xfId="15907" hidden="1"/>
    <cellStyle name="Note 2" xfId="15938" hidden="1"/>
    <cellStyle name="Note 2" xfId="17044" hidden="1"/>
    <cellStyle name="Note 2" xfId="17075" hidden="1"/>
    <cellStyle name="Note 2" xfId="20482" hidden="1"/>
    <cellStyle name="Note 2" xfId="20513" hidden="1"/>
    <cellStyle name="Note 2" xfId="21452" hidden="1"/>
    <cellStyle name="Note 2" xfId="21483" hidden="1"/>
    <cellStyle name="Note 2" xfId="22421" hidden="1"/>
    <cellStyle name="Note 2" xfId="22452" hidden="1"/>
    <cellStyle name="Note 2" xfId="23388" hidden="1"/>
    <cellStyle name="Note 2" xfId="23419" hidden="1"/>
    <cellStyle name="Note 2" xfId="24354" hidden="1"/>
    <cellStyle name="Note 2" xfId="24385" hidden="1"/>
    <cellStyle name="Note 2" xfId="25320" hidden="1"/>
    <cellStyle name="Note 2" xfId="25351" hidden="1"/>
    <cellStyle name="Note 2" xfId="26286" hidden="1"/>
    <cellStyle name="Note 2" xfId="26317" hidden="1"/>
    <cellStyle name="Note 2" xfId="27252" hidden="1"/>
    <cellStyle name="Note 2" xfId="27283" hidden="1"/>
    <cellStyle name="Note 2" xfId="28216" hidden="1"/>
    <cellStyle name="Note 2" xfId="28247" hidden="1"/>
    <cellStyle name="Note 2" xfId="29179" hidden="1"/>
    <cellStyle name="Note 2" xfId="29210" hidden="1"/>
    <cellStyle name="Note 2" xfId="30142" hidden="1"/>
    <cellStyle name="Note 2" xfId="30173" hidden="1"/>
    <cellStyle name="Note 2" xfId="31105" hidden="1"/>
    <cellStyle name="Note 2" xfId="31136" hidden="1"/>
    <cellStyle name="Note 2" xfId="32068" hidden="1"/>
    <cellStyle name="Note 2" xfId="32099" hidden="1"/>
    <cellStyle name="Note 2" xfId="33001" hidden="1"/>
    <cellStyle name="Note 2" xfId="33032" hidden="1"/>
    <cellStyle name="Note 2" xfId="34138" hidden="1"/>
    <cellStyle name="Note 2" xfId="34169" hidden="1"/>
    <cellStyle name="Note 2" xfId="37498" hidden="1"/>
    <cellStyle name="Note 2" xfId="37529" hidden="1"/>
    <cellStyle name="Note 2" xfId="38468" hidden="1"/>
    <cellStyle name="Note 2" xfId="38499" hidden="1"/>
    <cellStyle name="Note 2" xfId="39437" hidden="1"/>
    <cellStyle name="Note 2" xfId="39468" hidden="1"/>
    <cellStyle name="Note 2" xfId="40404" hidden="1"/>
    <cellStyle name="Note 2" xfId="40435" hidden="1"/>
    <cellStyle name="Note 2" xfId="41370" hidden="1"/>
    <cellStyle name="Note 2" xfId="41401" hidden="1"/>
    <cellStyle name="Note 2" xfId="42336" hidden="1"/>
    <cellStyle name="Note 2" xfId="42367" hidden="1"/>
    <cellStyle name="Note 2" xfId="43302" hidden="1"/>
    <cellStyle name="Note 2" xfId="43333" hidden="1"/>
    <cellStyle name="Note 2" xfId="44268" hidden="1"/>
    <cellStyle name="Note 2" xfId="44299" hidden="1"/>
    <cellStyle name="Note 2" xfId="45232" hidden="1"/>
    <cellStyle name="Note 2" xfId="45263" hidden="1"/>
    <cellStyle name="Note 2" xfId="46195" hidden="1"/>
    <cellStyle name="Note 2" xfId="46226" hidden="1"/>
    <cellStyle name="Note 2" xfId="47158" hidden="1"/>
    <cellStyle name="Note 2" xfId="47189" hidden="1"/>
    <cellStyle name="Note 2" xfId="48121" hidden="1"/>
    <cellStyle name="Note 2" xfId="48152" hidden="1"/>
    <cellStyle name="Note 2" xfId="49084" hidden="1"/>
    <cellStyle name="Note 2" xfId="49115" hidden="1"/>
    <cellStyle name="Note 2" xfId="50017" hidden="1"/>
    <cellStyle name="Note 2" xfId="50048" hidden="1"/>
    <cellStyle name="Note 2" xfId="51154" hidden="1"/>
    <cellStyle name="Title" xfId="30" hidden="1"/>
    <cellStyle name="Title" xfId="2495" hidden="1"/>
    <cellStyle name="Title" xfId="3464" hidden="1"/>
    <cellStyle name="Title" xfId="4433" hidden="1"/>
    <cellStyle name="Title" xfId="5400" hidden="1"/>
    <cellStyle name="Title" xfId="6366" hidden="1"/>
    <cellStyle name="Title" xfId="7332" hidden="1"/>
    <cellStyle name="Title" xfId="8298" hidden="1"/>
    <cellStyle name="Title" xfId="9264" hidden="1"/>
    <cellStyle name="Title" xfId="10229" hidden="1"/>
    <cellStyle name="Title" xfId="11192" hidden="1"/>
    <cellStyle name="Title" xfId="12155" hidden="1"/>
    <cellStyle name="Title" xfId="13118" hidden="1"/>
    <cellStyle name="Title" xfId="14081" hidden="1"/>
    <cellStyle name="Title" xfId="15948" hidden="1"/>
    <cellStyle name="Title" xfId="17090" hidden="1"/>
    <cellStyle name="Title" xfId="19561" hidden="1"/>
    <cellStyle name="Title" xfId="20558" hidden="1"/>
    <cellStyle name="Title" xfId="21527" hidden="1"/>
    <cellStyle name="Title" xfId="22494" hidden="1"/>
    <cellStyle name="Title" xfId="23460" hidden="1"/>
    <cellStyle name="Title" xfId="24426" hidden="1"/>
    <cellStyle name="Title" xfId="25392" hidden="1"/>
    <cellStyle name="Title" xfId="26358" hidden="1"/>
    <cellStyle name="Title" xfId="27323" hidden="1"/>
    <cellStyle name="Title" xfId="28286" hidden="1"/>
    <cellStyle name="Title" xfId="29249" hidden="1"/>
    <cellStyle name="Title" xfId="30212" hidden="1"/>
    <cellStyle name="Title" xfId="31175" hidden="1"/>
    <cellStyle name="Title" xfId="33042" hidden="1"/>
    <cellStyle name="Title" xfId="19562" hidden="1"/>
    <cellStyle name="Title" xfId="36605" hidden="1"/>
    <cellStyle name="Title" xfId="37574" hidden="1"/>
    <cellStyle name="Title" xfId="38543" hidden="1"/>
    <cellStyle name="Title" xfId="39510" hidden="1"/>
    <cellStyle name="Title" xfId="40476" hidden="1"/>
    <cellStyle name="Title" xfId="41442" hidden="1"/>
    <cellStyle name="Title" xfId="42408" hidden="1"/>
    <cellStyle name="Title" xfId="43374" hidden="1"/>
    <cellStyle name="Title" xfId="44339" hidden="1"/>
    <cellStyle name="Title" xfId="45302" hidden="1"/>
    <cellStyle name="Title" xfId="46265" hidden="1"/>
    <cellStyle name="Title" xfId="47228" hidden="1"/>
    <cellStyle name="Title" xfId="48191" hidden="1"/>
    <cellStyle name="Title" xfId="50058" hidden="1"/>
    <cellStyle name="Title 2" xfId="29" hidden="1"/>
    <cellStyle name="Title 2" xfId="3397" hidden="1"/>
    <cellStyle name="Title 2" xfId="3428" hidden="1"/>
    <cellStyle name="Title 2" xfId="4367" hidden="1"/>
    <cellStyle name="Title 2" xfId="4398" hidden="1"/>
    <cellStyle name="Title 2" xfId="5336" hidden="1"/>
    <cellStyle name="Title 2" xfId="5367" hidden="1"/>
    <cellStyle name="Title 2" xfId="6303" hidden="1"/>
    <cellStyle name="Title 2" xfId="6334" hidden="1"/>
    <cellStyle name="Title 2" xfId="7269" hidden="1"/>
    <cellStyle name="Title 2" xfId="7300" hidden="1"/>
    <cellStyle name="Title 2" xfId="8235" hidden="1"/>
    <cellStyle name="Title 2" xfId="8266" hidden="1"/>
    <cellStyle name="Title 2" xfId="9201" hidden="1"/>
    <cellStyle name="Title 2" xfId="9232" hidden="1"/>
    <cellStyle name="Title 2" xfId="10167" hidden="1"/>
    <cellStyle name="Title 2" xfId="10198" hidden="1"/>
    <cellStyle name="Title 2" xfId="11131" hidden="1"/>
    <cellStyle name="Title 2" xfId="11162" hidden="1"/>
    <cellStyle name="Title 2" xfId="12094" hidden="1"/>
    <cellStyle name="Title 2" xfId="12125" hidden="1"/>
    <cellStyle name="Title 2" xfId="13057" hidden="1"/>
    <cellStyle name="Title 2" xfId="13088" hidden="1"/>
    <cellStyle name="Title 2" xfId="14020" hidden="1"/>
    <cellStyle name="Title 2" xfId="14051" hidden="1"/>
    <cellStyle name="Title 2" xfId="14983" hidden="1"/>
    <cellStyle name="Title 2" xfId="15014" hidden="1"/>
    <cellStyle name="Title 2" xfId="15916" hidden="1"/>
    <cellStyle name="Title 2" xfId="15947" hidden="1"/>
    <cellStyle name="Title 2" xfId="17053" hidden="1"/>
    <cellStyle name="Title 2" xfId="17084" hidden="1"/>
    <cellStyle name="Title 2" xfId="20491" hidden="1"/>
    <cellStyle name="Title 2" xfId="20522" hidden="1"/>
    <cellStyle name="Title 2" xfId="21461" hidden="1"/>
    <cellStyle name="Title 2" xfId="21492" hidden="1"/>
    <cellStyle name="Title 2" xfId="22430" hidden="1"/>
    <cellStyle name="Title 2" xfId="22461" hidden="1"/>
    <cellStyle name="Title 2" xfId="23397" hidden="1"/>
    <cellStyle name="Title 2" xfId="23428" hidden="1"/>
    <cellStyle name="Title 2" xfId="24363" hidden="1"/>
    <cellStyle name="Title 2" xfId="24394" hidden="1"/>
    <cellStyle name="Title 2" xfId="25329" hidden="1"/>
    <cellStyle name="Title 2" xfId="25360" hidden="1"/>
    <cellStyle name="Title 2" xfId="26295" hidden="1"/>
    <cellStyle name="Title 2" xfId="26326" hidden="1"/>
    <cellStyle name="Title 2" xfId="27261" hidden="1"/>
    <cellStyle name="Title 2" xfId="27292" hidden="1"/>
    <cellStyle name="Title 2" xfId="28225" hidden="1"/>
    <cellStyle name="Title 2" xfId="28256" hidden="1"/>
    <cellStyle name="Title 2" xfId="29188" hidden="1"/>
    <cellStyle name="Title 2" xfId="29219" hidden="1"/>
    <cellStyle name="Title 2" xfId="30151" hidden="1"/>
    <cellStyle name="Title 2" xfId="30182" hidden="1"/>
    <cellStyle name="Title 2" xfId="31114" hidden="1"/>
    <cellStyle name="Title 2" xfId="31145" hidden="1"/>
    <cellStyle name="Title 2" xfId="32077" hidden="1"/>
    <cellStyle name="Title 2" xfId="32108" hidden="1"/>
    <cellStyle name="Title 2" xfId="33010" hidden="1"/>
    <cellStyle name="Title 2" xfId="33041" hidden="1"/>
    <cellStyle name="Title 2" xfId="34147" hidden="1"/>
    <cellStyle name="Title 2" xfId="34178" hidden="1"/>
    <cellStyle name="Title 2" xfId="37507" hidden="1"/>
    <cellStyle name="Title 2" xfId="37538" hidden="1"/>
    <cellStyle name="Title 2" xfId="38477" hidden="1"/>
    <cellStyle name="Title 2" xfId="38508" hidden="1"/>
    <cellStyle name="Title 2" xfId="39446" hidden="1"/>
    <cellStyle name="Title 2" xfId="39477" hidden="1"/>
    <cellStyle name="Title 2" xfId="40413" hidden="1"/>
    <cellStyle name="Title 2" xfId="40444" hidden="1"/>
    <cellStyle name="Title 2" xfId="41379" hidden="1"/>
    <cellStyle name="Title 2" xfId="41410" hidden="1"/>
    <cellStyle name="Title 2" xfId="42345" hidden="1"/>
    <cellStyle name="Title 2" xfId="42376" hidden="1"/>
    <cellStyle name="Title 2" xfId="43311" hidden="1"/>
    <cellStyle name="Title 2" xfId="43342" hidden="1"/>
    <cellStyle name="Title 2" xfId="44277" hidden="1"/>
    <cellStyle name="Title 2" xfId="44308" hidden="1"/>
    <cellStyle name="Title 2" xfId="45241" hidden="1"/>
    <cellStyle name="Title 2" xfId="45272" hidden="1"/>
    <cellStyle name="Title 2" xfId="46204" hidden="1"/>
    <cellStyle name="Title 2" xfId="46235" hidden="1"/>
    <cellStyle name="Title 2" xfId="47167" hidden="1"/>
    <cellStyle name="Title 2" xfId="47198" hidden="1"/>
    <cellStyle name="Title 2" xfId="48130" hidden="1"/>
    <cellStyle name="Title 2" xfId="48161" hidden="1"/>
    <cellStyle name="Title 2" xfId="49093" hidden="1"/>
    <cellStyle name="Title 2" xfId="49124" hidden="1"/>
    <cellStyle name="Title 2" xfId="50026" hidden="1"/>
    <cellStyle name="Title 2" xfId="50057" hidden="1"/>
    <cellStyle name="Title 2" xfId="51163" hidden="1"/>
    <cellStyle name="Uwaga 2" xfId="59" hidden="1"/>
    <cellStyle name="Uwaga 2" xfId="2496" hidden="1"/>
    <cellStyle name="Uwaga 2" xfId="3367" hidden="1"/>
    <cellStyle name="Uwaga 2" xfId="3368" hidden="1"/>
    <cellStyle name="Uwaga 2" xfId="3398" hidden="1"/>
    <cellStyle name="Uwaga 2" xfId="3399" hidden="1"/>
    <cellStyle name="Uwaga 2" xfId="2465" hidden="1"/>
    <cellStyle name="Uwaga 2" xfId="3466" hidden="1"/>
    <cellStyle name="Uwaga 2" xfId="4337" hidden="1"/>
    <cellStyle name="Uwaga 2" xfId="4338" hidden="1"/>
    <cellStyle name="Uwaga 2" xfId="4368" hidden="1"/>
    <cellStyle name="Uwaga 2" xfId="4369" hidden="1"/>
    <cellStyle name="Uwaga 2" xfId="3435" hidden="1"/>
    <cellStyle name="Uwaga 2" xfId="4435" hidden="1"/>
    <cellStyle name="Uwaga 2" xfId="5306" hidden="1"/>
    <cellStyle name="Uwaga 2" xfId="5307" hidden="1"/>
    <cellStyle name="Uwaga 2" xfId="5337" hidden="1"/>
    <cellStyle name="Uwaga 2" xfId="5338" hidden="1"/>
    <cellStyle name="Uwaga 2" xfId="4404" hidden="1"/>
    <cellStyle name="Uwaga 2" xfId="5402" hidden="1"/>
    <cellStyle name="Uwaga 2" xfId="6273" hidden="1"/>
    <cellStyle name="Uwaga 2" xfId="6274" hidden="1"/>
    <cellStyle name="Uwaga 2" xfId="6304" hidden="1"/>
    <cellStyle name="Uwaga 2" xfId="6305" hidden="1"/>
    <cellStyle name="Uwaga 2" xfId="5371" hidden="1"/>
    <cellStyle name="Uwaga 2" xfId="6368" hidden="1"/>
    <cellStyle name="Uwaga 2" xfId="7239" hidden="1"/>
    <cellStyle name="Uwaga 2" xfId="7240" hidden="1"/>
    <cellStyle name="Uwaga 2" xfId="7270" hidden="1"/>
    <cellStyle name="Uwaga 2" xfId="7271" hidden="1"/>
    <cellStyle name="Uwaga 2" xfId="6337" hidden="1"/>
    <cellStyle name="Uwaga 2" xfId="7334" hidden="1"/>
    <cellStyle name="Uwaga 2" xfId="8205" hidden="1"/>
    <cellStyle name="Uwaga 2" xfId="8206" hidden="1"/>
    <cellStyle name="Uwaga 2" xfId="8236" hidden="1"/>
    <cellStyle name="Uwaga 2" xfId="8237" hidden="1"/>
    <cellStyle name="Uwaga 2" xfId="7303" hidden="1"/>
    <cellStyle name="Uwaga 2" xfId="8300" hidden="1"/>
    <cellStyle name="Uwaga 2" xfId="9171" hidden="1"/>
    <cellStyle name="Uwaga 2" xfId="9172" hidden="1"/>
    <cellStyle name="Uwaga 2" xfId="9202" hidden="1"/>
    <cellStyle name="Uwaga 2" xfId="9203" hidden="1"/>
    <cellStyle name="Uwaga 2" xfId="8269" hidden="1"/>
    <cellStyle name="Uwaga 2" xfId="9266" hidden="1"/>
    <cellStyle name="Uwaga 2" xfId="10137" hidden="1"/>
    <cellStyle name="Uwaga 2" xfId="10138" hidden="1"/>
    <cellStyle name="Uwaga 2" xfId="10168" hidden="1"/>
    <cellStyle name="Uwaga 2" xfId="10169" hidden="1"/>
    <cellStyle name="Uwaga 2" xfId="9235" hidden="1"/>
    <cellStyle name="Uwaga 2" xfId="10230" hidden="1"/>
    <cellStyle name="Uwaga 2" xfId="11101" hidden="1"/>
    <cellStyle name="Uwaga 2" xfId="11102" hidden="1"/>
    <cellStyle name="Uwaga 2" xfId="11132" hidden="1"/>
    <cellStyle name="Uwaga 2" xfId="11133" hidden="1"/>
    <cellStyle name="Uwaga 2" xfId="10200" hidden="1"/>
    <cellStyle name="Uwaga 2" xfId="11193" hidden="1"/>
    <cellStyle name="Uwaga 2" xfId="12064" hidden="1"/>
    <cellStyle name="Uwaga 2" xfId="12065" hidden="1"/>
    <cellStyle name="Uwaga 2" xfId="12095" hidden="1"/>
    <cellStyle name="Uwaga 2" xfId="12096" hidden="1"/>
    <cellStyle name="Uwaga 2" xfId="11163" hidden="1"/>
    <cellStyle name="Uwaga 2" xfId="12156" hidden="1"/>
    <cellStyle name="Uwaga 2" xfId="13027" hidden="1"/>
    <cellStyle name="Uwaga 2" xfId="13028" hidden="1"/>
    <cellStyle name="Uwaga 2" xfId="13058" hidden="1"/>
    <cellStyle name="Uwaga 2" xfId="13059" hidden="1"/>
    <cellStyle name="Uwaga 2" xfId="12126" hidden="1"/>
    <cellStyle name="Uwaga 2" xfId="13119" hidden="1"/>
    <cellStyle name="Uwaga 2" xfId="13990" hidden="1"/>
    <cellStyle name="Uwaga 2" xfId="13991" hidden="1"/>
    <cellStyle name="Uwaga 2" xfId="14021" hidden="1"/>
    <cellStyle name="Uwaga 2" xfId="14022" hidden="1"/>
    <cellStyle name="Uwaga 2" xfId="13089" hidden="1"/>
    <cellStyle name="Uwaga 2" xfId="14082" hidden="1"/>
    <cellStyle name="Uwaga 2" xfId="14953" hidden="1"/>
    <cellStyle name="Uwaga 2" xfId="14954" hidden="1"/>
    <cellStyle name="Uwaga 2" xfId="14984" hidden="1"/>
    <cellStyle name="Uwaga 2" xfId="14985" hidden="1"/>
    <cellStyle name="Uwaga 2" xfId="14052" hidden="1"/>
    <cellStyle name="Uwaga 2" xfId="15015" hidden="1"/>
    <cellStyle name="Uwaga 2" xfId="15886" hidden="1"/>
    <cellStyle name="Uwaga 2" xfId="15887" hidden="1"/>
    <cellStyle name="Uwaga 2" xfId="15917" hidden="1"/>
    <cellStyle name="Uwaga 2" xfId="15918" hidden="1"/>
    <cellStyle name="Uwaga 2" xfId="15977" hidden="1"/>
    <cellStyle name="Uwaga 2" xfId="16152" hidden="1"/>
    <cellStyle name="Uwaga 2" xfId="17023" hidden="1"/>
    <cellStyle name="Uwaga 2" xfId="17024" hidden="1"/>
    <cellStyle name="Uwaga 2" xfId="17054" hidden="1"/>
    <cellStyle name="Uwaga 2" xfId="17055" hidden="1"/>
    <cellStyle name="Uwaga 2" xfId="17125" hidden="1"/>
    <cellStyle name="Uwaga 2" xfId="19590" hidden="1"/>
    <cellStyle name="Uwaga 2" xfId="20461" hidden="1"/>
    <cellStyle name="Uwaga 2" xfId="20462" hidden="1"/>
    <cellStyle name="Uwaga 2" xfId="20492" hidden="1"/>
    <cellStyle name="Uwaga 2" xfId="20493" hidden="1"/>
    <cellStyle name="Uwaga 2" xfId="19531" hidden="1"/>
    <cellStyle name="Uwaga 2" xfId="20560" hidden="1"/>
    <cellStyle name="Uwaga 2" xfId="21431" hidden="1"/>
    <cellStyle name="Uwaga 2" xfId="21432" hidden="1"/>
    <cellStyle name="Uwaga 2" xfId="21462" hidden="1"/>
    <cellStyle name="Uwaga 2" xfId="21463" hidden="1"/>
    <cellStyle name="Uwaga 2" xfId="20529" hidden="1"/>
    <cellStyle name="Uwaga 2" xfId="21529" hidden="1"/>
    <cellStyle name="Uwaga 2" xfId="22400" hidden="1"/>
    <cellStyle name="Uwaga 2" xfId="22401" hidden="1"/>
    <cellStyle name="Uwaga 2" xfId="22431" hidden="1"/>
    <cellStyle name="Uwaga 2" xfId="22432" hidden="1"/>
    <cellStyle name="Uwaga 2" xfId="21498" hidden="1"/>
    <cellStyle name="Uwaga 2" xfId="22496" hidden="1"/>
    <cellStyle name="Uwaga 2" xfId="23367" hidden="1"/>
    <cellStyle name="Uwaga 2" xfId="23368" hidden="1"/>
    <cellStyle name="Uwaga 2" xfId="23398" hidden="1"/>
    <cellStyle name="Uwaga 2" xfId="23399" hidden="1"/>
    <cellStyle name="Uwaga 2" xfId="22465" hidden="1"/>
    <cellStyle name="Uwaga 2" xfId="23462" hidden="1"/>
    <cellStyle name="Uwaga 2" xfId="24333" hidden="1"/>
    <cellStyle name="Uwaga 2" xfId="24334" hidden="1"/>
    <cellStyle name="Uwaga 2" xfId="24364" hidden="1"/>
    <cellStyle name="Uwaga 2" xfId="24365" hidden="1"/>
    <cellStyle name="Uwaga 2" xfId="23431" hidden="1"/>
    <cellStyle name="Uwaga 2" xfId="24428" hidden="1"/>
    <cellStyle name="Uwaga 2" xfId="25299" hidden="1"/>
    <cellStyle name="Uwaga 2" xfId="25300" hidden="1"/>
    <cellStyle name="Uwaga 2" xfId="25330" hidden="1"/>
    <cellStyle name="Uwaga 2" xfId="25331" hidden="1"/>
    <cellStyle name="Uwaga 2" xfId="24397" hidden="1"/>
    <cellStyle name="Uwaga 2" xfId="25394" hidden="1"/>
    <cellStyle name="Uwaga 2" xfId="26265" hidden="1"/>
    <cellStyle name="Uwaga 2" xfId="26266" hidden="1"/>
    <cellStyle name="Uwaga 2" xfId="26296" hidden="1"/>
    <cellStyle name="Uwaga 2" xfId="26297" hidden="1"/>
    <cellStyle name="Uwaga 2" xfId="25363" hidden="1"/>
    <cellStyle name="Uwaga 2" xfId="26360" hidden="1"/>
    <cellStyle name="Uwaga 2" xfId="27231" hidden="1"/>
    <cellStyle name="Uwaga 2" xfId="27232" hidden="1"/>
    <cellStyle name="Uwaga 2" xfId="27262" hidden="1"/>
    <cellStyle name="Uwaga 2" xfId="27263" hidden="1"/>
    <cellStyle name="Uwaga 2" xfId="26329" hidden="1"/>
    <cellStyle name="Uwaga 2" xfId="27324" hidden="1"/>
    <cellStyle name="Uwaga 2" xfId="28195" hidden="1"/>
    <cellStyle name="Uwaga 2" xfId="28196" hidden="1"/>
    <cellStyle name="Uwaga 2" xfId="28226" hidden="1"/>
    <cellStyle name="Uwaga 2" xfId="28227" hidden="1"/>
    <cellStyle name="Uwaga 2" xfId="27294" hidden="1"/>
    <cellStyle name="Uwaga 2" xfId="28287" hidden="1"/>
    <cellStyle name="Uwaga 2" xfId="29158" hidden="1"/>
    <cellStyle name="Uwaga 2" xfId="29159" hidden="1"/>
    <cellStyle name="Uwaga 2" xfId="29189" hidden="1"/>
    <cellStyle name="Uwaga 2" xfId="29190" hidden="1"/>
    <cellStyle name="Uwaga 2" xfId="28257" hidden="1"/>
    <cellStyle name="Uwaga 2" xfId="29250" hidden="1"/>
    <cellStyle name="Uwaga 2" xfId="30121" hidden="1"/>
    <cellStyle name="Uwaga 2" xfId="30122" hidden="1"/>
    <cellStyle name="Uwaga 2" xfId="30152" hidden="1"/>
    <cellStyle name="Uwaga 2" xfId="30153" hidden="1"/>
    <cellStyle name="Uwaga 2" xfId="29220" hidden="1"/>
    <cellStyle name="Uwaga 2" xfId="30213" hidden="1"/>
    <cellStyle name="Uwaga 2" xfId="31084" hidden="1"/>
    <cellStyle name="Uwaga 2" xfId="31085" hidden="1"/>
    <cellStyle name="Uwaga 2" xfId="31115" hidden="1"/>
    <cellStyle name="Uwaga 2" xfId="31116" hidden="1"/>
    <cellStyle name="Uwaga 2" xfId="30183" hidden="1"/>
    <cellStyle name="Uwaga 2" xfId="31176" hidden="1"/>
    <cellStyle name="Uwaga 2" xfId="32047" hidden="1"/>
    <cellStyle name="Uwaga 2" xfId="32048" hidden="1"/>
    <cellStyle name="Uwaga 2" xfId="32078" hidden="1"/>
    <cellStyle name="Uwaga 2" xfId="32079" hidden="1"/>
    <cellStyle name="Uwaga 2" xfId="31146" hidden="1"/>
    <cellStyle name="Uwaga 2" xfId="32109" hidden="1"/>
    <cellStyle name="Uwaga 2" xfId="32980" hidden="1"/>
    <cellStyle name="Uwaga 2" xfId="32981" hidden="1"/>
    <cellStyle name="Uwaga 2" xfId="33011" hidden="1"/>
    <cellStyle name="Uwaga 2" xfId="33012" hidden="1"/>
    <cellStyle name="Uwaga 2" xfId="33071" hidden="1"/>
    <cellStyle name="Uwaga 2" xfId="33246" hidden="1"/>
    <cellStyle name="Uwaga 2" xfId="34117" hidden="1"/>
    <cellStyle name="Uwaga 2" xfId="34118" hidden="1"/>
    <cellStyle name="Uwaga 2" xfId="34148" hidden="1"/>
    <cellStyle name="Uwaga 2" xfId="34149" hidden="1"/>
    <cellStyle name="Uwaga 2" xfId="19584" hidden="1"/>
    <cellStyle name="Uwaga 2" xfId="36606" hidden="1"/>
    <cellStyle name="Uwaga 2" xfId="37477" hidden="1"/>
    <cellStyle name="Uwaga 2" xfId="37478" hidden="1"/>
    <cellStyle name="Uwaga 2" xfId="37508" hidden="1"/>
    <cellStyle name="Uwaga 2" xfId="37509" hidden="1"/>
    <cellStyle name="Uwaga 2" xfId="36575" hidden="1"/>
    <cellStyle name="Uwaga 2" xfId="37576" hidden="1"/>
    <cellStyle name="Uwaga 2" xfId="38447" hidden="1"/>
    <cellStyle name="Uwaga 2" xfId="38448" hidden="1"/>
    <cellStyle name="Uwaga 2" xfId="38478" hidden="1"/>
    <cellStyle name="Uwaga 2" xfId="38479" hidden="1"/>
    <cellStyle name="Uwaga 2" xfId="37545" hidden="1"/>
    <cellStyle name="Uwaga 2" xfId="38545" hidden="1"/>
    <cellStyle name="Uwaga 2" xfId="39416" hidden="1"/>
    <cellStyle name="Uwaga 2" xfId="39417" hidden="1"/>
    <cellStyle name="Uwaga 2" xfId="39447" hidden="1"/>
    <cellStyle name="Uwaga 2" xfId="39448" hidden="1"/>
    <cellStyle name="Uwaga 2" xfId="38514" hidden="1"/>
    <cellStyle name="Uwaga 2" xfId="39512" hidden="1"/>
    <cellStyle name="Uwaga 2" xfId="40383" hidden="1"/>
    <cellStyle name="Uwaga 2" xfId="40384" hidden="1"/>
    <cellStyle name="Uwaga 2" xfId="40414" hidden="1"/>
    <cellStyle name="Uwaga 2" xfId="40415" hidden="1"/>
    <cellStyle name="Uwaga 2" xfId="39481" hidden="1"/>
    <cellStyle name="Uwaga 2" xfId="40478" hidden="1"/>
    <cellStyle name="Uwaga 2" xfId="41349" hidden="1"/>
    <cellStyle name="Uwaga 2" xfId="41350" hidden="1"/>
    <cellStyle name="Uwaga 2" xfId="41380" hidden="1"/>
    <cellStyle name="Uwaga 2" xfId="41381" hidden="1"/>
    <cellStyle name="Uwaga 2" xfId="40447" hidden="1"/>
    <cellStyle name="Uwaga 2" xfId="41444" hidden="1"/>
    <cellStyle name="Uwaga 2" xfId="42315" hidden="1"/>
    <cellStyle name="Uwaga 2" xfId="42316" hidden="1"/>
    <cellStyle name="Uwaga 2" xfId="42346" hidden="1"/>
    <cellStyle name="Uwaga 2" xfId="42347" hidden="1"/>
    <cellStyle name="Uwaga 2" xfId="41413" hidden="1"/>
    <cellStyle name="Uwaga 2" xfId="42410" hidden="1"/>
    <cellStyle name="Uwaga 2" xfId="43281" hidden="1"/>
    <cellStyle name="Uwaga 2" xfId="43282" hidden="1"/>
    <cellStyle name="Uwaga 2" xfId="43312" hidden="1"/>
    <cellStyle name="Uwaga 2" xfId="43313" hidden="1"/>
    <cellStyle name="Uwaga 2" xfId="42379" hidden="1"/>
    <cellStyle name="Uwaga 2" xfId="43376" hidden="1"/>
    <cellStyle name="Uwaga 2" xfId="44247" hidden="1"/>
    <cellStyle name="Uwaga 2" xfId="44248" hidden="1"/>
    <cellStyle name="Uwaga 2" xfId="44278" hidden="1"/>
    <cellStyle name="Uwaga 2" xfId="44279" hidden="1"/>
    <cellStyle name="Uwaga 2" xfId="43345" hidden="1"/>
    <cellStyle name="Uwaga 2" xfId="44340" hidden="1"/>
    <cellStyle name="Uwaga 2" xfId="45211" hidden="1"/>
    <cellStyle name="Uwaga 2" xfId="45212" hidden="1"/>
    <cellStyle name="Uwaga 2" xfId="45242" hidden="1"/>
    <cellStyle name="Uwaga 2" xfId="45243" hidden="1"/>
    <cellStyle name="Uwaga 2" xfId="44310" hidden="1"/>
    <cellStyle name="Uwaga 2" xfId="45303" hidden="1"/>
    <cellStyle name="Uwaga 2" xfId="46174" hidden="1"/>
    <cellStyle name="Uwaga 2" xfId="46175" hidden="1"/>
    <cellStyle name="Uwaga 2" xfId="46205" hidden="1"/>
    <cellStyle name="Uwaga 2" xfId="46206" hidden="1"/>
    <cellStyle name="Uwaga 2" xfId="45273" hidden="1"/>
    <cellStyle name="Uwaga 2" xfId="46266" hidden="1"/>
    <cellStyle name="Uwaga 2" xfId="47137" hidden="1"/>
    <cellStyle name="Uwaga 2" xfId="47138" hidden="1"/>
    <cellStyle name="Uwaga 2" xfId="47168" hidden="1"/>
    <cellStyle name="Uwaga 2" xfId="47169" hidden="1"/>
    <cellStyle name="Uwaga 2" xfId="46236" hidden="1"/>
    <cellStyle name="Uwaga 2" xfId="47229" hidden="1"/>
    <cellStyle name="Uwaga 2" xfId="48100" hidden="1"/>
    <cellStyle name="Uwaga 2" xfId="48101" hidden="1"/>
    <cellStyle name="Uwaga 2" xfId="48131" hidden="1"/>
    <cellStyle name="Uwaga 2" xfId="48132" hidden="1"/>
    <cellStyle name="Uwaga 2" xfId="47199" hidden="1"/>
    <cellStyle name="Uwaga 2" xfId="48192" hidden="1"/>
    <cellStyle name="Uwaga 2" xfId="49063" hidden="1"/>
    <cellStyle name="Uwaga 2" xfId="49064" hidden="1"/>
    <cellStyle name="Uwaga 2" xfId="49094" hidden="1"/>
    <cellStyle name="Uwaga 2" xfId="49095" hidden="1"/>
    <cellStyle name="Uwaga 2" xfId="48162" hidden="1"/>
    <cellStyle name="Uwaga 2" xfId="49125" hidden="1"/>
    <cellStyle name="Uwaga 2" xfId="49996" hidden="1"/>
    <cellStyle name="Uwaga 2" xfId="49997" hidden="1"/>
    <cellStyle name="Uwaga 2" xfId="50027" hidden="1"/>
    <cellStyle name="Uwaga 2" xfId="50028" hidden="1"/>
    <cellStyle name="Uwaga 2" xfId="50087" hidden="1"/>
    <cellStyle name="Uwaga 2" xfId="50262" hidden="1"/>
    <cellStyle name="Uwaga 2" xfId="51133" hidden="1"/>
    <cellStyle name="Uwaga 2" xfId="51134" hidden="1"/>
    <cellStyle name="Uwaga 2" xfId="51164" hidden="1"/>
    <cellStyle name="Uwaga 2" xfId="51165" hidden="1"/>
    <cellStyle name="Uwaga 3" xfId="99" hidden="1"/>
    <cellStyle name="Uwaga 3" xfId="100" hidden="1"/>
    <cellStyle name="Uwaga 3" xfId="102" hidden="1"/>
    <cellStyle name="Uwaga 3" xfId="141" hidden="1"/>
    <cellStyle name="Uwaga 3" xfId="143" hidden="1"/>
    <cellStyle name="Uwaga 3" xfId="155" hidden="1"/>
    <cellStyle name="Uwaga 3" xfId="183" hidden="1"/>
    <cellStyle name="Uwaga 3" xfId="184" hidden="1"/>
    <cellStyle name="Uwaga 3" xfId="192" hidden="1"/>
    <cellStyle name="Uwaga 3" xfId="225" hidden="1"/>
    <cellStyle name="Uwaga 3" xfId="226" hidden="1"/>
    <cellStyle name="Uwaga 3" xfId="227" hidden="1"/>
    <cellStyle name="Uwaga 3" xfId="267" hidden="1"/>
    <cellStyle name="Uwaga 3" xfId="273" hidden="1"/>
    <cellStyle name="Uwaga 3" xfId="284" hidden="1"/>
    <cellStyle name="Uwaga 3" xfId="315" hidden="1"/>
    <cellStyle name="Uwaga 3" xfId="326" hidden="1"/>
    <cellStyle name="Uwaga 3" xfId="339" hidden="1"/>
    <cellStyle name="Uwaga 3" xfId="359" hidden="1"/>
    <cellStyle name="Uwaga 3" xfId="370" hidden="1"/>
    <cellStyle name="Uwaga 3" xfId="380" hidden="1"/>
    <cellStyle name="Uwaga 3" xfId="398" hidden="1"/>
    <cellStyle name="Uwaga 3" xfId="406" hidden="1"/>
    <cellStyle name="Uwaga 3" xfId="416" hidden="1"/>
    <cellStyle name="Uwaga 3" xfId="435" hidden="1"/>
    <cellStyle name="Uwaga 3" xfId="436" hidden="1"/>
    <cellStyle name="Uwaga 3" xfId="440" hidden="1"/>
    <cellStyle name="Uwaga 3" xfId="479" hidden="1"/>
    <cellStyle name="Uwaga 3" xfId="484" hidden="1"/>
    <cellStyle name="Uwaga 3" xfId="492" hidden="1"/>
    <cellStyle name="Uwaga 3" xfId="521" hidden="1"/>
    <cellStyle name="Uwaga 3" xfId="527" hidden="1"/>
    <cellStyle name="Uwaga 3" xfId="534" hidden="1"/>
    <cellStyle name="Uwaga 3" xfId="562" hidden="1"/>
    <cellStyle name="Uwaga 3" xfId="566" hidden="1"/>
    <cellStyle name="Uwaga 3" xfId="572" hidden="1"/>
    <cellStyle name="Uwaga 3" xfId="603" hidden="1"/>
    <cellStyle name="Uwaga 3" xfId="604" hidden="1"/>
    <cellStyle name="Uwaga 3" xfId="606" hidden="1"/>
    <cellStyle name="Uwaga 3" xfId="646" hidden="1"/>
    <cellStyle name="Uwaga 3" xfId="650" hidden="1"/>
    <cellStyle name="Uwaga 3" xfId="656" hidden="1"/>
    <cellStyle name="Uwaga 3" xfId="689" hidden="1"/>
    <cellStyle name="Uwaga 3" xfId="693" hidden="1"/>
    <cellStyle name="Uwaga 3" xfId="699" hidden="1"/>
    <cellStyle name="Uwaga 3" xfId="730" hidden="1"/>
    <cellStyle name="Uwaga 3" xfId="733" hidden="1"/>
    <cellStyle name="Uwaga 3" xfId="738" hidden="1"/>
    <cellStyle name="Uwaga 3" xfId="771" hidden="1"/>
    <cellStyle name="Uwaga 3" xfId="772" hidden="1"/>
    <cellStyle name="Uwaga 3" xfId="775" hidden="1"/>
    <cellStyle name="Uwaga 3" xfId="815" hidden="1"/>
    <cellStyle name="Uwaga 3" xfId="820" hidden="1"/>
    <cellStyle name="Uwaga 3" xfId="825" hidden="1"/>
    <cellStyle name="Uwaga 3" xfId="857" hidden="1"/>
    <cellStyle name="Uwaga 3" xfId="863" hidden="1"/>
    <cellStyle name="Uwaga 3" xfId="868" hidden="1"/>
    <cellStyle name="Uwaga 3" xfId="897" hidden="1"/>
    <cellStyle name="Uwaga 3" xfId="903" hidden="1"/>
    <cellStyle name="Uwaga 3" xfId="908" hidden="1"/>
    <cellStyle name="Uwaga 3" xfId="935" hidden="1"/>
    <cellStyle name="Uwaga 3" xfId="939" hidden="1"/>
    <cellStyle name="Uwaga 3" xfId="942" hidden="1"/>
    <cellStyle name="Uwaga 3" xfId="975" hidden="1"/>
    <cellStyle name="Uwaga 3" xfId="979" hidden="1"/>
    <cellStyle name="Uwaga 3" xfId="983" hidden="1"/>
    <cellStyle name="Uwaga 3" xfId="1010" hidden="1"/>
    <cellStyle name="Uwaga 3" xfId="1016" hidden="1"/>
    <cellStyle name="Uwaga 3" xfId="1022" hidden="1"/>
    <cellStyle name="Uwaga 3" xfId="1051" hidden="1"/>
    <cellStyle name="Uwaga 3" xfId="1054" hidden="1"/>
    <cellStyle name="Uwaga 3" xfId="1059" hidden="1"/>
    <cellStyle name="Uwaga 3" xfId="1095" hidden="1"/>
    <cellStyle name="Uwaga 3" xfId="1099" hidden="1"/>
    <cellStyle name="Uwaga 3" xfId="1103" hidden="1"/>
    <cellStyle name="Uwaga 3" xfId="1138" hidden="1"/>
    <cellStyle name="Uwaga 3" xfId="1144" hidden="1"/>
    <cellStyle name="Uwaga 3" xfId="1151" hidden="1"/>
    <cellStyle name="Uwaga 3" xfId="1180" hidden="1"/>
    <cellStyle name="Uwaga 3" xfId="1186" hidden="1"/>
    <cellStyle name="Uwaga 3" xfId="1193" hidden="1"/>
    <cellStyle name="Uwaga 3" xfId="1222" hidden="1"/>
    <cellStyle name="Uwaga 3" xfId="1228" hidden="1"/>
    <cellStyle name="Uwaga 3" xfId="1233" hidden="1"/>
    <cellStyle name="Uwaga 3" xfId="1263" hidden="1"/>
    <cellStyle name="Uwaga 3" xfId="1267" hidden="1"/>
    <cellStyle name="Uwaga 3" xfId="1272" hidden="1"/>
    <cellStyle name="Uwaga 3" xfId="1306" hidden="1"/>
    <cellStyle name="Uwaga 3" xfId="1310" hidden="1"/>
    <cellStyle name="Uwaga 3" xfId="1316" hidden="1"/>
    <cellStyle name="Uwaga 3" xfId="1345" hidden="1"/>
    <cellStyle name="Uwaga 3" xfId="1351" hidden="1"/>
    <cellStyle name="Uwaga 3" xfId="1357" hidden="1"/>
    <cellStyle name="Uwaga 3" xfId="1386" hidden="1"/>
    <cellStyle name="Uwaga 3" xfId="1390" hidden="1"/>
    <cellStyle name="Uwaga 3" xfId="1395" hidden="1"/>
    <cellStyle name="Uwaga 3" xfId="1425" hidden="1"/>
    <cellStyle name="Uwaga 3" xfId="1428" hidden="1"/>
    <cellStyle name="Uwaga 3" xfId="1431" hidden="1"/>
    <cellStyle name="Uwaga 3" xfId="1465" hidden="1"/>
    <cellStyle name="Uwaga 3" xfId="1468" hidden="1"/>
    <cellStyle name="Uwaga 3" xfId="1473" hidden="1"/>
    <cellStyle name="Uwaga 3" xfId="1504" hidden="1"/>
    <cellStyle name="Uwaga 3" xfId="1507" hidden="1"/>
    <cellStyle name="Uwaga 3" xfId="1512" hidden="1"/>
    <cellStyle name="Uwaga 3" xfId="1543" hidden="1"/>
    <cellStyle name="Uwaga 3" xfId="1548" hidden="1"/>
    <cellStyle name="Uwaga 3" xfId="1553" hidden="1"/>
    <cellStyle name="Uwaga 3" xfId="1590" hidden="1"/>
    <cellStyle name="Uwaga 3" xfId="1594" hidden="1"/>
    <cellStyle name="Uwaga 3" xfId="1597" hidden="1"/>
    <cellStyle name="Uwaga 3" xfId="1634" hidden="1"/>
    <cellStyle name="Uwaga 3" xfId="1638" hidden="1"/>
    <cellStyle name="Uwaga 3" xfId="1643" hidden="1"/>
    <cellStyle name="Uwaga 3" xfId="1675" hidden="1"/>
    <cellStyle name="Uwaga 3" xfId="1680" hidden="1"/>
    <cellStyle name="Uwaga 3" xfId="1686" hidden="1"/>
    <cellStyle name="Uwaga 3" xfId="1714" hidden="1"/>
    <cellStyle name="Uwaga 3" xfId="1720" hidden="1"/>
    <cellStyle name="Uwaga 3" xfId="1726" hidden="1"/>
    <cellStyle name="Uwaga 3" xfId="1754" hidden="1"/>
    <cellStyle name="Uwaga 3" xfId="1759" hidden="1"/>
    <cellStyle name="Uwaga 3" xfId="1763" hidden="1"/>
    <cellStyle name="Uwaga 3" xfId="1798" hidden="1"/>
    <cellStyle name="Uwaga 3" xfId="1803" hidden="1"/>
    <cellStyle name="Uwaga 3" xfId="1806" hidden="1"/>
    <cellStyle name="Uwaga 3" xfId="1835" hidden="1"/>
    <cellStyle name="Uwaga 3" xfId="1840" hidden="1"/>
    <cellStyle name="Uwaga 3" xfId="1846" hidden="1"/>
    <cellStyle name="Uwaga 3" xfId="1873" hidden="1"/>
    <cellStyle name="Uwaga 3" xfId="1879" hidden="1"/>
    <cellStyle name="Uwaga 3" xfId="1885" hidden="1"/>
    <cellStyle name="Uwaga 3" xfId="1916" hidden="1"/>
    <cellStyle name="Uwaga 3" xfId="1920" hidden="1"/>
    <cellStyle name="Uwaga 3" xfId="1924" hidden="1"/>
    <cellStyle name="Uwaga 3" xfId="1959" hidden="1"/>
    <cellStyle name="Uwaga 3" xfId="1965" hidden="1"/>
    <cellStyle name="Uwaga 3" xfId="1971" hidden="1"/>
    <cellStyle name="Uwaga 3" xfId="1998" hidden="1"/>
    <cellStyle name="Uwaga 3" xfId="2003" hidden="1"/>
    <cellStyle name="Uwaga 3" xfId="2008" hidden="1"/>
    <cellStyle name="Uwaga 3" xfId="2038" hidden="1"/>
    <cellStyle name="Uwaga 3" xfId="2044" hidden="1"/>
    <cellStyle name="Uwaga 3" xfId="2048" hidden="1"/>
    <cellStyle name="Uwaga 3" xfId="2080" hidden="1"/>
    <cellStyle name="Uwaga 3" xfId="2085" hidden="1"/>
    <cellStyle name="Uwaga 3" xfId="2088" hidden="1"/>
    <cellStyle name="Uwaga 3" xfId="2125" hidden="1"/>
    <cellStyle name="Uwaga 3" xfId="2131" hidden="1"/>
    <cellStyle name="Uwaga 3" xfId="2135" hidden="1"/>
    <cellStyle name="Uwaga 3" xfId="2163" hidden="1"/>
    <cellStyle name="Uwaga 3" xfId="2168" hidden="1"/>
    <cellStyle name="Uwaga 3" xfId="2173" hidden="1"/>
    <cellStyle name="Uwaga 3" xfId="2204" hidden="1"/>
    <cellStyle name="Uwaga 3" xfId="2208" hidden="1"/>
    <cellStyle name="Uwaga 3" xfId="2214" hidden="1"/>
    <cellStyle name="Uwaga 3" xfId="2248" hidden="1"/>
    <cellStyle name="Uwaga 3" xfId="2253" hidden="1"/>
    <cellStyle name="Uwaga 3" xfId="2257" hidden="1"/>
    <cellStyle name="Uwaga 3" xfId="2287" hidden="1"/>
    <cellStyle name="Uwaga 3" xfId="2291" hidden="1"/>
    <cellStyle name="Uwaga 3" xfId="2294" hidden="1"/>
    <cellStyle name="Uwaga 3" xfId="2323" hidden="1"/>
    <cellStyle name="Uwaga 3" xfId="2328" hidden="1"/>
    <cellStyle name="Uwaga 3" xfId="2331" hidden="1"/>
    <cellStyle name="Uwaga 3" xfId="2362" hidden="1"/>
    <cellStyle name="Uwaga 3" xfId="2365" hidden="1"/>
    <cellStyle name="Uwaga 3" xfId="2369" hidden="1"/>
    <cellStyle name="Uwaga 3" xfId="2404" hidden="1"/>
    <cellStyle name="Uwaga 3" xfId="2409" hidden="1"/>
    <cellStyle name="Uwaga 3" xfId="2414" hidden="1"/>
    <cellStyle name="Uwaga 3" xfId="2443" hidden="1"/>
    <cellStyle name="Uwaga 3" xfId="2448" hidden="1"/>
    <cellStyle name="Uwaga 3" xfId="2453" hidden="1"/>
    <cellStyle name="Uwaga 3" xfId="2509" hidden="1"/>
    <cellStyle name="Uwaga 3" xfId="2510" hidden="1"/>
    <cellStyle name="Uwaga 3" xfId="2512" hidden="1"/>
    <cellStyle name="Uwaga 3" xfId="2524" hidden="1"/>
    <cellStyle name="Uwaga 3" xfId="2525" hidden="1"/>
    <cellStyle name="Uwaga 3" xfId="2530" hidden="1"/>
    <cellStyle name="Uwaga 3" xfId="2539" hidden="1"/>
    <cellStyle name="Uwaga 3" xfId="2540" hidden="1"/>
    <cellStyle name="Uwaga 3" xfId="2545" hidden="1"/>
    <cellStyle name="Uwaga 3" xfId="2554" hidden="1"/>
    <cellStyle name="Uwaga 3" xfId="2555" hidden="1"/>
    <cellStyle name="Uwaga 3" xfId="2556" hidden="1"/>
    <cellStyle name="Uwaga 3" xfId="2569" hidden="1"/>
    <cellStyle name="Uwaga 3" xfId="2574" hidden="1"/>
    <cellStyle name="Uwaga 3" xfId="2579" hidden="1"/>
    <cellStyle name="Uwaga 3" xfId="2589" hidden="1"/>
    <cellStyle name="Uwaga 3" xfId="2594" hidden="1"/>
    <cellStyle name="Uwaga 3" xfId="2598" hidden="1"/>
    <cellStyle name="Uwaga 3" xfId="2605" hidden="1"/>
    <cellStyle name="Uwaga 3" xfId="2610" hidden="1"/>
    <cellStyle name="Uwaga 3" xfId="2613" hidden="1"/>
    <cellStyle name="Uwaga 3" xfId="2619" hidden="1"/>
    <cellStyle name="Uwaga 3" xfId="2624" hidden="1"/>
    <cellStyle name="Uwaga 3" xfId="2628" hidden="1"/>
    <cellStyle name="Uwaga 3" xfId="2629" hidden="1"/>
    <cellStyle name="Uwaga 3" xfId="2630" hidden="1"/>
    <cellStyle name="Uwaga 3" xfId="2634" hidden="1"/>
    <cellStyle name="Uwaga 3" xfId="2646" hidden="1"/>
    <cellStyle name="Uwaga 3" xfId="2651" hidden="1"/>
    <cellStyle name="Uwaga 3" xfId="2656" hidden="1"/>
    <cellStyle name="Uwaga 3" xfId="2661" hidden="1"/>
    <cellStyle name="Uwaga 3" xfId="2666" hidden="1"/>
    <cellStyle name="Uwaga 3" xfId="2671" hidden="1"/>
    <cellStyle name="Uwaga 3" xfId="2675" hidden="1"/>
    <cellStyle name="Uwaga 3" xfId="2679" hidden="1"/>
    <cellStyle name="Uwaga 3" xfId="2684" hidden="1"/>
    <cellStyle name="Uwaga 3" xfId="2689" hidden="1"/>
    <cellStyle name="Uwaga 3" xfId="2690" hidden="1"/>
    <cellStyle name="Uwaga 3" xfId="2692" hidden="1"/>
    <cellStyle name="Uwaga 3" xfId="2705" hidden="1"/>
    <cellStyle name="Uwaga 3" xfId="2709" hidden="1"/>
    <cellStyle name="Uwaga 3" xfId="2714" hidden="1"/>
    <cellStyle name="Uwaga 3" xfId="2721" hidden="1"/>
    <cellStyle name="Uwaga 3" xfId="2725" hidden="1"/>
    <cellStyle name="Uwaga 3" xfId="2730" hidden="1"/>
    <cellStyle name="Uwaga 3" xfId="2735" hidden="1"/>
    <cellStyle name="Uwaga 3" xfId="2738" hidden="1"/>
    <cellStyle name="Uwaga 3" xfId="2743" hidden="1"/>
    <cellStyle name="Uwaga 3" xfId="2749" hidden="1"/>
    <cellStyle name="Uwaga 3" xfId="2750" hidden="1"/>
    <cellStyle name="Uwaga 3" xfId="2753" hidden="1"/>
    <cellStyle name="Uwaga 3" xfId="2766" hidden="1"/>
    <cellStyle name="Uwaga 3" xfId="2770" hidden="1"/>
    <cellStyle name="Uwaga 3" xfId="2775" hidden="1"/>
    <cellStyle name="Uwaga 3" xfId="2782" hidden="1"/>
    <cellStyle name="Uwaga 3" xfId="2787" hidden="1"/>
    <cellStyle name="Uwaga 3" xfId="2791" hidden="1"/>
    <cellStyle name="Uwaga 3" xfId="2796" hidden="1"/>
    <cellStyle name="Uwaga 3" xfId="2800" hidden="1"/>
    <cellStyle name="Uwaga 3" xfId="2805" hidden="1"/>
    <cellStyle name="Uwaga 3" xfId="2809" hidden="1"/>
    <cellStyle name="Uwaga 3" xfId="2810" hidden="1"/>
    <cellStyle name="Uwaga 3" xfId="2812" hidden="1"/>
    <cellStyle name="Uwaga 3" xfId="2824" hidden="1"/>
    <cellStyle name="Uwaga 3" xfId="2825" hidden="1"/>
    <cellStyle name="Uwaga 3" xfId="2827" hidden="1"/>
    <cellStyle name="Uwaga 3" xfId="2839" hidden="1"/>
    <cellStyle name="Uwaga 3" xfId="2841" hidden="1"/>
    <cellStyle name="Uwaga 3" xfId="2844" hidden="1"/>
    <cellStyle name="Uwaga 3" xfId="2854" hidden="1"/>
    <cellStyle name="Uwaga 3" xfId="2855" hidden="1"/>
    <cellStyle name="Uwaga 3" xfId="2857" hidden="1"/>
    <cellStyle name="Uwaga 3" xfId="2869" hidden="1"/>
    <cellStyle name="Uwaga 3" xfId="2870" hidden="1"/>
    <cellStyle name="Uwaga 3" xfId="2871" hidden="1"/>
    <cellStyle name="Uwaga 3" xfId="2885" hidden="1"/>
    <cellStyle name="Uwaga 3" xfId="2888" hidden="1"/>
    <cellStyle name="Uwaga 3" xfId="2892" hidden="1"/>
    <cellStyle name="Uwaga 3" xfId="2900" hidden="1"/>
    <cellStyle name="Uwaga 3" xfId="2903" hidden="1"/>
    <cellStyle name="Uwaga 3" xfId="2907" hidden="1"/>
    <cellStyle name="Uwaga 3" xfId="2915" hidden="1"/>
    <cellStyle name="Uwaga 3" xfId="2918" hidden="1"/>
    <cellStyle name="Uwaga 3" xfId="2922" hidden="1"/>
    <cellStyle name="Uwaga 3" xfId="2929" hidden="1"/>
    <cellStyle name="Uwaga 3" xfId="2930" hidden="1"/>
    <cellStyle name="Uwaga 3" xfId="2932" hidden="1"/>
    <cellStyle name="Uwaga 3" xfId="2945" hidden="1"/>
    <cellStyle name="Uwaga 3" xfId="2948" hidden="1"/>
    <cellStyle name="Uwaga 3" xfId="2951" hidden="1"/>
    <cellStyle name="Uwaga 3" xfId="2960" hidden="1"/>
    <cellStyle name="Uwaga 3" xfId="2963" hidden="1"/>
    <cellStyle name="Uwaga 3" xfId="2967" hidden="1"/>
    <cellStyle name="Uwaga 3" xfId="2975" hidden="1"/>
    <cellStyle name="Uwaga 3" xfId="2977" hidden="1"/>
    <cellStyle name="Uwaga 3" xfId="2980" hidden="1"/>
    <cellStyle name="Uwaga 3" xfId="2989" hidden="1"/>
    <cellStyle name="Uwaga 3" xfId="2990" hidden="1"/>
    <cellStyle name="Uwaga 3" xfId="2991" hidden="1"/>
    <cellStyle name="Uwaga 3" xfId="3004" hidden="1"/>
    <cellStyle name="Uwaga 3" xfId="3005" hidden="1"/>
    <cellStyle name="Uwaga 3" xfId="3007" hidden="1"/>
    <cellStyle name="Uwaga 3" xfId="3019" hidden="1"/>
    <cellStyle name="Uwaga 3" xfId="3020" hidden="1"/>
    <cellStyle name="Uwaga 3" xfId="3022" hidden="1"/>
    <cellStyle name="Uwaga 3" xfId="3034" hidden="1"/>
    <cellStyle name="Uwaga 3" xfId="3035" hidden="1"/>
    <cellStyle name="Uwaga 3" xfId="3037" hidden="1"/>
    <cellStyle name="Uwaga 3" xfId="3049" hidden="1"/>
    <cellStyle name="Uwaga 3" xfId="3050" hidden="1"/>
    <cellStyle name="Uwaga 3" xfId="3051" hidden="1"/>
    <cellStyle name="Uwaga 3" xfId="3065" hidden="1"/>
    <cellStyle name="Uwaga 3" xfId="3067" hidden="1"/>
    <cellStyle name="Uwaga 3" xfId="3070" hidden="1"/>
    <cellStyle name="Uwaga 3" xfId="3080" hidden="1"/>
    <cellStyle name="Uwaga 3" xfId="3083" hidden="1"/>
    <cellStyle name="Uwaga 3" xfId="3086" hidden="1"/>
    <cellStyle name="Uwaga 3" xfId="3095" hidden="1"/>
    <cellStyle name="Uwaga 3" xfId="3097" hidden="1"/>
    <cellStyle name="Uwaga 3" xfId="3100" hidden="1"/>
    <cellStyle name="Uwaga 3" xfId="3109" hidden="1"/>
    <cellStyle name="Uwaga 3" xfId="3110" hidden="1"/>
    <cellStyle name="Uwaga 3" xfId="3111" hidden="1"/>
    <cellStyle name="Uwaga 3" xfId="3124" hidden="1"/>
    <cellStyle name="Uwaga 3" xfId="3126" hidden="1"/>
    <cellStyle name="Uwaga 3" xfId="3128" hidden="1"/>
    <cellStyle name="Uwaga 3" xfId="3139" hidden="1"/>
    <cellStyle name="Uwaga 3" xfId="3141" hidden="1"/>
    <cellStyle name="Uwaga 3" xfId="3143" hidden="1"/>
    <cellStyle name="Uwaga 3" xfId="3154" hidden="1"/>
    <cellStyle name="Uwaga 3" xfId="3156" hidden="1"/>
    <cellStyle name="Uwaga 3" xfId="3158" hidden="1"/>
    <cellStyle name="Uwaga 3" xfId="3169" hidden="1"/>
    <cellStyle name="Uwaga 3" xfId="3170" hidden="1"/>
    <cellStyle name="Uwaga 3" xfId="3171" hidden="1"/>
    <cellStyle name="Uwaga 3" xfId="3184" hidden="1"/>
    <cellStyle name="Uwaga 3" xfId="3186" hidden="1"/>
    <cellStyle name="Uwaga 3" xfId="3188" hidden="1"/>
    <cellStyle name="Uwaga 3" xfId="3199" hidden="1"/>
    <cellStyle name="Uwaga 3" xfId="3201" hidden="1"/>
    <cellStyle name="Uwaga 3" xfId="3203" hidden="1"/>
    <cellStyle name="Uwaga 3" xfId="3214" hidden="1"/>
    <cellStyle name="Uwaga 3" xfId="3216" hidden="1"/>
    <cellStyle name="Uwaga 3" xfId="3217" hidden="1"/>
    <cellStyle name="Uwaga 3" xfId="3229" hidden="1"/>
    <cellStyle name="Uwaga 3" xfId="3230" hidden="1"/>
    <cellStyle name="Uwaga 3" xfId="3231" hidden="1"/>
    <cellStyle name="Uwaga 3" xfId="3244" hidden="1"/>
    <cellStyle name="Uwaga 3" xfId="3246" hidden="1"/>
    <cellStyle name="Uwaga 3" xfId="3248" hidden="1"/>
    <cellStyle name="Uwaga 3" xfId="3259" hidden="1"/>
    <cellStyle name="Uwaga 3" xfId="3261" hidden="1"/>
    <cellStyle name="Uwaga 3" xfId="3263" hidden="1"/>
    <cellStyle name="Uwaga 3" xfId="3274" hidden="1"/>
    <cellStyle name="Uwaga 3" xfId="3276" hidden="1"/>
    <cellStyle name="Uwaga 3" xfId="3278" hidden="1"/>
    <cellStyle name="Uwaga 3" xfId="3289" hidden="1"/>
    <cellStyle name="Uwaga 3" xfId="3290" hidden="1"/>
    <cellStyle name="Uwaga 3" xfId="3292" hidden="1"/>
    <cellStyle name="Uwaga 3" xfId="3303" hidden="1"/>
    <cellStyle name="Uwaga 3" xfId="3305" hidden="1"/>
    <cellStyle name="Uwaga 3" xfId="3306" hidden="1"/>
    <cellStyle name="Uwaga 3" xfId="3315" hidden="1"/>
    <cellStyle name="Uwaga 3" xfId="3318" hidden="1"/>
    <cellStyle name="Uwaga 3" xfId="3320" hidden="1"/>
    <cellStyle name="Uwaga 3" xfId="3331" hidden="1"/>
    <cellStyle name="Uwaga 3" xfId="3333" hidden="1"/>
    <cellStyle name="Uwaga 3" xfId="3335" hidden="1"/>
    <cellStyle name="Uwaga 3" xfId="3347" hidden="1"/>
    <cellStyle name="Uwaga 3" xfId="3349" hidden="1"/>
    <cellStyle name="Uwaga 3" xfId="3351" hidden="1"/>
    <cellStyle name="Uwaga 3" xfId="3359" hidden="1"/>
    <cellStyle name="Uwaga 3" xfId="3361" hidden="1"/>
    <cellStyle name="Uwaga 3" xfId="3364" hidden="1"/>
    <cellStyle name="Uwaga 3" xfId="3354" hidden="1"/>
    <cellStyle name="Uwaga 3" xfId="3353" hidden="1"/>
    <cellStyle name="Uwaga 3" xfId="3352" hidden="1"/>
    <cellStyle name="Uwaga 3" xfId="3339" hidden="1"/>
    <cellStyle name="Uwaga 3" xfId="3338" hidden="1"/>
    <cellStyle name="Uwaga 3" xfId="3337" hidden="1"/>
    <cellStyle name="Uwaga 3" xfId="3324" hidden="1"/>
    <cellStyle name="Uwaga 3" xfId="3323" hidden="1"/>
    <cellStyle name="Uwaga 3" xfId="3322" hidden="1"/>
    <cellStyle name="Uwaga 3" xfId="3309" hidden="1"/>
    <cellStyle name="Uwaga 3" xfId="3308" hidden="1"/>
    <cellStyle name="Uwaga 3" xfId="3307" hidden="1"/>
    <cellStyle name="Uwaga 3" xfId="3294" hidden="1"/>
    <cellStyle name="Uwaga 3" xfId="3293" hidden="1"/>
    <cellStyle name="Uwaga 3" xfId="3291" hidden="1"/>
    <cellStyle name="Uwaga 3" xfId="3280" hidden="1"/>
    <cellStyle name="Uwaga 3" xfId="3277" hidden="1"/>
    <cellStyle name="Uwaga 3" xfId="3275" hidden="1"/>
    <cellStyle name="Uwaga 3" xfId="3265" hidden="1"/>
    <cellStyle name="Uwaga 3" xfId="3262" hidden="1"/>
    <cellStyle name="Uwaga 3" xfId="3260" hidden="1"/>
    <cellStyle name="Uwaga 3" xfId="3250" hidden="1"/>
    <cellStyle name="Uwaga 3" xfId="3247" hidden="1"/>
    <cellStyle name="Uwaga 3" xfId="3245" hidden="1"/>
    <cellStyle name="Uwaga 3" xfId="3235" hidden="1"/>
    <cellStyle name="Uwaga 3" xfId="3233" hidden="1"/>
    <cellStyle name="Uwaga 3" xfId="3232" hidden="1"/>
    <cellStyle name="Uwaga 3" xfId="3220" hidden="1"/>
    <cellStyle name="Uwaga 3" xfId="3218" hidden="1"/>
    <cellStyle name="Uwaga 3" xfId="3215" hidden="1"/>
    <cellStyle name="Uwaga 3" xfId="3205" hidden="1"/>
    <cellStyle name="Uwaga 3" xfId="3202" hidden="1"/>
    <cellStyle name="Uwaga 3" xfId="3200" hidden="1"/>
    <cellStyle name="Uwaga 3" xfId="3190" hidden="1"/>
    <cellStyle name="Uwaga 3" xfId="3187" hidden="1"/>
    <cellStyle name="Uwaga 3" xfId="3185" hidden="1"/>
    <cellStyle name="Uwaga 3" xfId="3175" hidden="1"/>
    <cellStyle name="Uwaga 3" xfId="3173" hidden="1"/>
    <cellStyle name="Uwaga 3" xfId="3172" hidden="1"/>
    <cellStyle name="Uwaga 3" xfId="3160" hidden="1"/>
    <cellStyle name="Uwaga 3" xfId="3157" hidden="1"/>
    <cellStyle name="Uwaga 3" xfId="3155" hidden="1"/>
    <cellStyle name="Uwaga 3" xfId="3145" hidden="1"/>
    <cellStyle name="Uwaga 3" xfId="3142" hidden="1"/>
    <cellStyle name="Uwaga 3" xfId="3140" hidden="1"/>
    <cellStyle name="Uwaga 3" xfId="3130" hidden="1"/>
    <cellStyle name="Uwaga 3" xfId="3127" hidden="1"/>
    <cellStyle name="Uwaga 3" xfId="3125" hidden="1"/>
    <cellStyle name="Uwaga 3" xfId="3115" hidden="1"/>
    <cellStyle name="Uwaga 3" xfId="3113" hidden="1"/>
    <cellStyle name="Uwaga 3" xfId="3112" hidden="1"/>
    <cellStyle name="Uwaga 3" xfId="3099" hidden="1"/>
    <cellStyle name="Uwaga 3" xfId="3096" hidden="1"/>
    <cellStyle name="Uwaga 3" xfId="3094" hidden="1"/>
    <cellStyle name="Uwaga 3" xfId="3084" hidden="1"/>
    <cellStyle name="Uwaga 3" xfId="3081" hidden="1"/>
    <cellStyle name="Uwaga 3" xfId="3079" hidden="1"/>
    <cellStyle name="Uwaga 3" xfId="3069" hidden="1"/>
    <cellStyle name="Uwaga 3" xfId="3066" hidden="1"/>
    <cellStyle name="Uwaga 3" xfId="3064" hidden="1"/>
    <cellStyle name="Uwaga 3" xfId="3055" hidden="1"/>
    <cellStyle name="Uwaga 3" xfId="3053" hidden="1"/>
    <cellStyle name="Uwaga 3" xfId="3052" hidden="1"/>
    <cellStyle name="Uwaga 3" xfId="3040" hidden="1"/>
    <cellStyle name="Uwaga 3" xfId="3038" hidden="1"/>
    <cellStyle name="Uwaga 3" xfId="3036" hidden="1"/>
    <cellStyle name="Uwaga 3" xfId="3025" hidden="1"/>
    <cellStyle name="Uwaga 3" xfId="3023" hidden="1"/>
    <cellStyle name="Uwaga 3" xfId="3021" hidden="1"/>
    <cellStyle name="Uwaga 3" xfId="3010" hidden="1"/>
    <cellStyle name="Uwaga 3" xfId="3008" hidden="1"/>
    <cellStyle name="Uwaga 3" xfId="3006" hidden="1"/>
    <cellStyle name="Uwaga 3" xfId="2995" hidden="1"/>
    <cellStyle name="Uwaga 3" xfId="2993" hidden="1"/>
    <cellStyle name="Uwaga 3" xfId="2992" hidden="1"/>
    <cellStyle name="Uwaga 3" xfId="2979" hidden="1"/>
    <cellStyle name="Uwaga 3" xfId="2976" hidden="1"/>
    <cellStyle name="Uwaga 3" xfId="2974" hidden="1"/>
    <cellStyle name="Uwaga 3" xfId="2964" hidden="1"/>
    <cellStyle name="Uwaga 3" xfId="2961" hidden="1"/>
    <cellStyle name="Uwaga 3" xfId="2959" hidden="1"/>
    <cellStyle name="Uwaga 3" xfId="2949" hidden="1"/>
    <cellStyle name="Uwaga 3" xfId="2946" hidden="1"/>
    <cellStyle name="Uwaga 3" xfId="2944" hidden="1"/>
    <cellStyle name="Uwaga 3" xfId="2935" hidden="1"/>
    <cellStyle name="Uwaga 3" xfId="2933" hidden="1"/>
    <cellStyle name="Uwaga 3" xfId="2931" hidden="1"/>
    <cellStyle name="Uwaga 3" xfId="2919" hidden="1"/>
    <cellStyle name="Uwaga 3" xfId="2916" hidden="1"/>
    <cellStyle name="Uwaga 3" xfId="2914" hidden="1"/>
    <cellStyle name="Uwaga 3" xfId="2904" hidden="1"/>
    <cellStyle name="Uwaga 3" xfId="2901" hidden="1"/>
    <cellStyle name="Uwaga 3" xfId="2899" hidden="1"/>
    <cellStyle name="Uwaga 3" xfId="2889" hidden="1"/>
    <cellStyle name="Uwaga 3" xfId="2886" hidden="1"/>
    <cellStyle name="Uwaga 3" xfId="2884" hidden="1"/>
    <cellStyle name="Uwaga 3" xfId="2877" hidden="1"/>
    <cellStyle name="Uwaga 3" xfId="2874" hidden="1"/>
    <cellStyle name="Uwaga 3" xfId="2872" hidden="1"/>
    <cellStyle name="Uwaga 3" xfId="2862" hidden="1"/>
    <cellStyle name="Uwaga 3" xfId="2859" hidden="1"/>
    <cellStyle name="Uwaga 3" xfId="2856" hidden="1"/>
    <cellStyle name="Uwaga 3" xfId="2847" hidden="1"/>
    <cellStyle name="Uwaga 3" xfId="2843" hidden="1"/>
    <cellStyle name="Uwaga 3" xfId="2840" hidden="1"/>
    <cellStyle name="Uwaga 3" xfId="2832" hidden="1"/>
    <cellStyle name="Uwaga 3" xfId="2829" hidden="1"/>
    <cellStyle name="Uwaga 3" xfId="2826" hidden="1"/>
    <cellStyle name="Uwaga 3" xfId="2817" hidden="1"/>
    <cellStyle name="Uwaga 3" xfId="2814" hidden="1"/>
    <cellStyle name="Uwaga 3" xfId="2811" hidden="1"/>
    <cellStyle name="Uwaga 3" xfId="2801" hidden="1"/>
    <cellStyle name="Uwaga 3" xfId="2797" hidden="1"/>
    <cellStyle name="Uwaga 3" xfId="2794" hidden="1"/>
    <cellStyle name="Uwaga 3" xfId="2785" hidden="1"/>
    <cellStyle name="Uwaga 3" xfId="2781" hidden="1"/>
    <cellStyle name="Uwaga 3" xfId="2779" hidden="1"/>
    <cellStyle name="Uwaga 3" xfId="2771" hidden="1"/>
    <cellStyle name="Uwaga 3" xfId="2767" hidden="1"/>
    <cellStyle name="Uwaga 3" xfId="2764" hidden="1"/>
    <cellStyle name="Uwaga 3" xfId="2757" hidden="1"/>
    <cellStyle name="Uwaga 3" xfId="2754" hidden="1"/>
    <cellStyle name="Uwaga 3" xfId="2751" hidden="1"/>
    <cellStyle name="Uwaga 3" xfId="2742" hidden="1"/>
    <cellStyle name="Uwaga 3" xfId="2737" hidden="1"/>
    <cellStyle name="Uwaga 3" xfId="2734" hidden="1"/>
    <cellStyle name="Uwaga 3" xfId="2727" hidden="1"/>
    <cellStyle name="Uwaga 3" xfId="2722" hidden="1"/>
    <cellStyle name="Uwaga 3" xfId="2719" hidden="1"/>
    <cellStyle name="Uwaga 3" xfId="2712" hidden="1"/>
    <cellStyle name="Uwaga 3" xfId="2707" hidden="1"/>
    <cellStyle name="Uwaga 3" xfId="2704" hidden="1"/>
    <cellStyle name="Uwaga 3" xfId="2698" hidden="1"/>
    <cellStyle name="Uwaga 3" xfId="2694" hidden="1"/>
    <cellStyle name="Uwaga 3" xfId="2691" hidden="1"/>
    <cellStyle name="Uwaga 3" xfId="2683" hidden="1"/>
    <cellStyle name="Uwaga 3" xfId="2678" hidden="1"/>
    <cellStyle name="Uwaga 3" xfId="2674" hidden="1"/>
    <cellStyle name="Uwaga 3" xfId="2668" hidden="1"/>
    <cellStyle name="Uwaga 3" xfId="2663" hidden="1"/>
    <cellStyle name="Uwaga 3" xfId="2659" hidden="1"/>
    <cellStyle name="Uwaga 3" xfId="2653" hidden="1"/>
    <cellStyle name="Uwaga 3" xfId="2648" hidden="1"/>
    <cellStyle name="Uwaga 3" xfId="2644" hidden="1"/>
    <cellStyle name="Uwaga 3" xfId="2639" hidden="1"/>
    <cellStyle name="Uwaga 3" xfId="2635" hidden="1"/>
    <cellStyle name="Uwaga 3" xfId="2631" hidden="1"/>
    <cellStyle name="Uwaga 3" xfId="2623" hidden="1"/>
    <cellStyle name="Uwaga 3" xfId="2618" hidden="1"/>
    <cellStyle name="Uwaga 3" xfId="2614" hidden="1"/>
    <cellStyle name="Uwaga 3" xfId="2608" hidden="1"/>
    <cellStyle name="Uwaga 3" xfId="2603" hidden="1"/>
    <cellStyle name="Uwaga 3" xfId="2599" hidden="1"/>
    <cellStyle name="Uwaga 3" xfId="2593" hidden="1"/>
    <cellStyle name="Uwaga 3" xfId="2588" hidden="1"/>
    <cellStyle name="Uwaga 3" xfId="2584" hidden="1"/>
    <cellStyle name="Uwaga 3" xfId="2580" hidden="1"/>
    <cellStyle name="Uwaga 3" xfId="2575" hidden="1"/>
    <cellStyle name="Uwaga 3" xfId="2570" hidden="1"/>
    <cellStyle name="Uwaga 3" xfId="2565" hidden="1"/>
    <cellStyle name="Uwaga 3" xfId="2561" hidden="1"/>
    <cellStyle name="Uwaga 3" xfId="2557" hidden="1"/>
    <cellStyle name="Uwaga 3" xfId="2550" hidden="1"/>
    <cellStyle name="Uwaga 3" xfId="2546" hidden="1"/>
    <cellStyle name="Uwaga 3" xfId="2541" hidden="1"/>
    <cellStyle name="Uwaga 3" xfId="2535" hidden="1"/>
    <cellStyle name="Uwaga 3" xfId="2531" hidden="1"/>
    <cellStyle name="Uwaga 3" xfId="2526" hidden="1"/>
    <cellStyle name="Uwaga 3" xfId="2520" hidden="1"/>
    <cellStyle name="Uwaga 3" xfId="2516" hidden="1"/>
    <cellStyle name="Uwaga 3" xfId="2511" hidden="1"/>
    <cellStyle name="Uwaga 3" xfId="2505" hidden="1"/>
    <cellStyle name="Uwaga 3" xfId="2501" hidden="1"/>
    <cellStyle name="Uwaga 3" xfId="2497" hidden="1"/>
    <cellStyle name="Uwaga 3" xfId="3357" hidden="1"/>
    <cellStyle name="Uwaga 3" xfId="3356" hidden="1"/>
    <cellStyle name="Uwaga 3" xfId="3355" hidden="1"/>
    <cellStyle name="Uwaga 3" xfId="3342" hidden="1"/>
    <cellStyle name="Uwaga 3" xfId="3341" hidden="1"/>
    <cellStyle name="Uwaga 3" xfId="3340" hidden="1"/>
    <cellStyle name="Uwaga 3" xfId="3327" hidden="1"/>
    <cellStyle name="Uwaga 3" xfId="3326" hidden="1"/>
    <cellStyle name="Uwaga 3" xfId="3325" hidden="1"/>
    <cellStyle name="Uwaga 3" xfId="3312" hidden="1"/>
    <cellStyle name="Uwaga 3" xfId="3311" hidden="1"/>
    <cellStyle name="Uwaga 3" xfId="3310" hidden="1"/>
    <cellStyle name="Uwaga 3" xfId="3297" hidden="1"/>
    <cellStyle name="Uwaga 3" xfId="3296" hidden="1"/>
    <cellStyle name="Uwaga 3" xfId="3295" hidden="1"/>
    <cellStyle name="Uwaga 3" xfId="3283" hidden="1"/>
    <cellStyle name="Uwaga 3" xfId="3281" hidden="1"/>
    <cellStyle name="Uwaga 3" xfId="3279" hidden="1"/>
    <cellStyle name="Uwaga 3" xfId="3268" hidden="1"/>
    <cellStyle name="Uwaga 3" xfId="3266" hidden="1"/>
    <cellStyle name="Uwaga 3" xfId="3264" hidden="1"/>
    <cellStyle name="Uwaga 3" xfId="3253" hidden="1"/>
    <cellStyle name="Uwaga 3" xfId="3251" hidden="1"/>
    <cellStyle name="Uwaga 3" xfId="3249" hidden="1"/>
    <cellStyle name="Uwaga 3" xfId="3238" hidden="1"/>
    <cellStyle name="Uwaga 3" xfId="3236" hidden="1"/>
    <cellStyle name="Uwaga 3" xfId="3234" hidden="1"/>
    <cellStyle name="Uwaga 3" xfId="3223" hidden="1"/>
    <cellStyle name="Uwaga 3" xfId="3221" hidden="1"/>
    <cellStyle name="Uwaga 3" xfId="3219" hidden="1"/>
    <cellStyle name="Uwaga 3" xfId="3208" hidden="1"/>
    <cellStyle name="Uwaga 3" xfId="3206" hidden="1"/>
    <cellStyle name="Uwaga 3" xfId="3204" hidden="1"/>
    <cellStyle name="Uwaga 3" xfId="3193" hidden="1"/>
    <cellStyle name="Uwaga 3" xfId="3191" hidden="1"/>
    <cellStyle name="Uwaga 3" xfId="3189" hidden="1"/>
    <cellStyle name="Uwaga 3" xfId="3178" hidden="1"/>
    <cellStyle name="Uwaga 3" xfId="3176" hidden="1"/>
    <cellStyle name="Uwaga 3" xfId="3174" hidden="1"/>
    <cellStyle name="Uwaga 3" xfId="3163" hidden="1"/>
    <cellStyle name="Uwaga 3" xfId="3161" hidden="1"/>
    <cellStyle name="Uwaga 3" xfId="3159" hidden="1"/>
    <cellStyle name="Uwaga 3" xfId="3148" hidden="1"/>
    <cellStyle name="Uwaga 3" xfId="3146" hidden="1"/>
    <cellStyle name="Uwaga 3" xfId="3144" hidden="1"/>
    <cellStyle name="Uwaga 3" xfId="3133" hidden="1"/>
    <cellStyle name="Uwaga 3" xfId="3131" hidden="1"/>
    <cellStyle name="Uwaga 3" xfId="3129" hidden="1"/>
    <cellStyle name="Uwaga 3" xfId="3118" hidden="1"/>
    <cellStyle name="Uwaga 3" xfId="3116" hidden="1"/>
    <cellStyle name="Uwaga 3" xfId="3114" hidden="1"/>
    <cellStyle name="Uwaga 3" xfId="3103" hidden="1"/>
    <cellStyle name="Uwaga 3" xfId="3101" hidden="1"/>
    <cellStyle name="Uwaga 3" xfId="3098" hidden="1"/>
    <cellStyle name="Uwaga 3" xfId="3088" hidden="1"/>
    <cellStyle name="Uwaga 3" xfId="3085" hidden="1"/>
    <cellStyle name="Uwaga 3" xfId="3082" hidden="1"/>
    <cellStyle name="Uwaga 3" xfId="3073" hidden="1"/>
    <cellStyle name="Uwaga 3" xfId="3071" hidden="1"/>
    <cellStyle name="Uwaga 3" xfId="3068" hidden="1"/>
    <cellStyle name="Uwaga 3" xfId="3058" hidden="1"/>
    <cellStyle name="Uwaga 3" xfId="3056" hidden="1"/>
    <cellStyle name="Uwaga 3" xfId="3054" hidden="1"/>
    <cellStyle name="Uwaga 3" xfId="3043" hidden="1"/>
    <cellStyle name="Uwaga 3" xfId="3041" hidden="1"/>
    <cellStyle name="Uwaga 3" xfId="3039" hidden="1"/>
    <cellStyle name="Uwaga 3" xfId="3028" hidden="1"/>
    <cellStyle name="Uwaga 3" xfId="3026" hidden="1"/>
    <cellStyle name="Uwaga 3" xfId="3024" hidden="1"/>
    <cellStyle name="Uwaga 3" xfId="3013" hidden="1"/>
    <cellStyle name="Uwaga 3" xfId="3011" hidden="1"/>
    <cellStyle name="Uwaga 3" xfId="3009" hidden="1"/>
    <cellStyle name="Uwaga 3" xfId="2998" hidden="1"/>
    <cellStyle name="Uwaga 3" xfId="2996" hidden="1"/>
    <cellStyle name="Uwaga 3" xfId="2994" hidden="1"/>
    <cellStyle name="Uwaga 3" xfId="2983" hidden="1"/>
    <cellStyle name="Uwaga 3" xfId="2981" hidden="1"/>
    <cellStyle name="Uwaga 3" xfId="2978" hidden="1"/>
    <cellStyle name="Uwaga 3" xfId="2968" hidden="1"/>
    <cellStyle name="Uwaga 3" xfId="2965" hidden="1"/>
    <cellStyle name="Uwaga 3" xfId="2962" hidden="1"/>
    <cellStyle name="Uwaga 3" xfId="2953" hidden="1"/>
    <cellStyle name="Uwaga 3" xfId="2950" hidden="1"/>
    <cellStyle name="Uwaga 3" xfId="2947" hidden="1"/>
    <cellStyle name="Uwaga 3" xfId="2938" hidden="1"/>
    <cellStyle name="Uwaga 3" xfId="2936" hidden="1"/>
    <cellStyle name="Uwaga 3" xfId="2934" hidden="1"/>
    <cellStyle name="Uwaga 3" xfId="2923" hidden="1"/>
    <cellStyle name="Uwaga 3" xfId="2920" hidden="1"/>
    <cellStyle name="Uwaga 3" xfId="2917" hidden="1"/>
    <cellStyle name="Uwaga 3" xfId="2908" hidden="1"/>
    <cellStyle name="Uwaga 3" xfId="2905" hidden="1"/>
    <cellStyle name="Uwaga 3" xfId="2902" hidden="1"/>
    <cellStyle name="Uwaga 3" xfId="2893" hidden="1"/>
    <cellStyle name="Uwaga 3" xfId="2890" hidden="1"/>
    <cellStyle name="Uwaga 3" xfId="2887" hidden="1"/>
    <cellStyle name="Uwaga 3" xfId="2880" hidden="1"/>
    <cellStyle name="Uwaga 3" xfId="2876" hidden="1"/>
    <cellStyle name="Uwaga 3" xfId="2873" hidden="1"/>
    <cellStyle name="Uwaga 3" xfId="2865" hidden="1"/>
    <cellStyle name="Uwaga 3" xfId="2861" hidden="1"/>
    <cellStyle name="Uwaga 3" xfId="2858" hidden="1"/>
    <cellStyle name="Uwaga 3" xfId="2850" hidden="1"/>
    <cellStyle name="Uwaga 3" xfId="2846" hidden="1"/>
    <cellStyle name="Uwaga 3" xfId="2842" hidden="1"/>
    <cellStyle name="Uwaga 3" xfId="2835" hidden="1"/>
    <cellStyle name="Uwaga 3" xfId="2831" hidden="1"/>
    <cellStyle name="Uwaga 3" xfId="2828" hidden="1"/>
    <cellStyle name="Uwaga 3" xfId="2820" hidden="1"/>
    <cellStyle name="Uwaga 3" xfId="2816" hidden="1"/>
    <cellStyle name="Uwaga 3" xfId="2813" hidden="1"/>
    <cellStyle name="Uwaga 3" xfId="2804" hidden="1"/>
    <cellStyle name="Uwaga 3" xfId="2799" hidden="1"/>
    <cellStyle name="Uwaga 3" xfId="2795" hidden="1"/>
    <cellStyle name="Uwaga 3" xfId="2789" hidden="1"/>
    <cellStyle name="Uwaga 3" xfId="2784" hidden="1"/>
    <cellStyle name="Uwaga 3" xfId="2780" hidden="1"/>
    <cellStyle name="Uwaga 3" xfId="2774" hidden="1"/>
    <cellStyle name="Uwaga 3" xfId="2769" hidden="1"/>
    <cellStyle name="Uwaga 3" xfId="2765" hidden="1"/>
    <cellStyle name="Uwaga 3" xfId="2760" hidden="1"/>
    <cellStyle name="Uwaga 3" xfId="2756" hidden="1"/>
    <cellStyle name="Uwaga 3" xfId="2752" hidden="1"/>
    <cellStyle name="Uwaga 3" xfId="2745" hidden="1"/>
    <cellStyle name="Uwaga 3" xfId="2740" hidden="1"/>
    <cellStyle name="Uwaga 3" xfId="2736" hidden="1"/>
    <cellStyle name="Uwaga 3" xfId="2729" hidden="1"/>
    <cellStyle name="Uwaga 3" xfId="2724" hidden="1"/>
    <cellStyle name="Uwaga 3" xfId="2720" hidden="1"/>
    <cellStyle name="Uwaga 3" xfId="2715" hidden="1"/>
    <cellStyle name="Uwaga 3" xfId="2710" hidden="1"/>
    <cellStyle name="Uwaga 3" xfId="2706" hidden="1"/>
    <cellStyle name="Uwaga 3" xfId="2700" hidden="1"/>
    <cellStyle name="Uwaga 3" xfId="2696" hidden="1"/>
    <cellStyle name="Uwaga 3" xfId="2693" hidden="1"/>
    <cellStyle name="Uwaga 3" xfId="2686" hidden="1"/>
    <cellStyle name="Uwaga 3" xfId="2681" hidden="1"/>
    <cellStyle name="Uwaga 3" xfId="2676" hidden="1"/>
    <cellStyle name="Uwaga 3" xfId="2670" hidden="1"/>
    <cellStyle name="Uwaga 3" xfId="2665" hidden="1"/>
    <cellStyle name="Uwaga 3" xfId="2660" hidden="1"/>
    <cellStyle name="Uwaga 3" xfId="2655" hidden="1"/>
    <cellStyle name="Uwaga 3" xfId="2650" hidden="1"/>
    <cellStyle name="Uwaga 3" xfId="2645" hidden="1"/>
    <cellStyle name="Uwaga 3" xfId="2641" hidden="1"/>
    <cellStyle name="Uwaga 3" xfId="2637" hidden="1"/>
    <cellStyle name="Uwaga 3" xfId="2632" hidden="1"/>
    <cellStyle name="Uwaga 3" xfId="2625" hidden="1"/>
    <cellStyle name="Uwaga 3" xfId="2620" hidden="1"/>
    <cellStyle name="Uwaga 3" xfId="2615" hidden="1"/>
    <cellStyle name="Uwaga 3" xfId="2609" hidden="1"/>
    <cellStyle name="Uwaga 3" xfId="2604" hidden="1"/>
    <cellStyle name="Uwaga 3" xfId="2600" hidden="1"/>
    <cellStyle name="Uwaga 3" xfId="2595" hidden="1"/>
    <cellStyle name="Uwaga 3" xfId="2590" hidden="1"/>
    <cellStyle name="Uwaga 3" xfId="2585" hidden="1"/>
    <cellStyle name="Uwaga 3" xfId="2581" hidden="1"/>
    <cellStyle name="Uwaga 3" xfId="2576" hidden="1"/>
    <cellStyle name="Uwaga 3" xfId="2571" hidden="1"/>
    <cellStyle name="Uwaga 3" xfId="2566" hidden="1"/>
    <cellStyle name="Uwaga 3" xfId="2562" hidden="1"/>
    <cellStyle name="Uwaga 3" xfId="2558" hidden="1"/>
    <cellStyle name="Uwaga 3" xfId="2551" hidden="1"/>
    <cellStyle name="Uwaga 3" xfId="2547" hidden="1"/>
    <cellStyle name="Uwaga 3" xfId="2542" hidden="1"/>
    <cellStyle name="Uwaga 3" xfId="2536" hidden="1"/>
    <cellStyle name="Uwaga 3" xfId="2532" hidden="1"/>
    <cellStyle name="Uwaga 3" xfId="2527" hidden="1"/>
    <cellStyle name="Uwaga 3" xfId="2521" hidden="1"/>
    <cellStyle name="Uwaga 3" xfId="2517" hidden="1"/>
    <cellStyle name="Uwaga 3" xfId="2513" hidden="1"/>
    <cellStyle name="Uwaga 3" xfId="2506" hidden="1"/>
    <cellStyle name="Uwaga 3" xfId="2502" hidden="1"/>
    <cellStyle name="Uwaga 3" xfId="2498" hidden="1"/>
    <cellStyle name="Uwaga 3" xfId="3362" hidden="1"/>
    <cellStyle name="Uwaga 3" xfId="3360" hidden="1"/>
    <cellStyle name="Uwaga 3" xfId="3358" hidden="1"/>
    <cellStyle name="Uwaga 3" xfId="3345" hidden="1"/>
    <cellStyle name="Uwaga 3" xfId="3344" hidden="1"/>
    <cellStyle name="Uwaga 3" xfId="3343" hidden="1"/>
    <cellStyle name="Uwaga 3" xfId="3330" hidden="1"/>
    <cellStyle name="Uwaga 3" xfId="3329" hidden="1"/>
    <cellStyle name="Uwaga 3" xfId="3328" hidden="1"/>
    <cellStyle name="Uwaga 3" xfId="3316" hidden="1"/>
    <cellStyle name="Uwaga 3" xfId="3314" hidden="1"/>
    <cellStyle name="Uwaga 3" xfId="3313" hidden="1"/>
    <cellStyle name="Uwaga 3" xfId="3300" hidden="1"/>
    <cellStyle name="Uwaga 3" xfId="3299" hidden="1"/>
    <cellStyle name="Uwaga 3" xfId="3298" hidden="1"/>
    <cellStyle name="Uwaga 3" xfId="3286" hidden="1"/>
    <cellStyle name="Uwaga 3" xfId="3284" hidden="1"/>
    <cellStyle name="Uwaga 3" xfId="3282" hidden="1"/>
    <cellStyle name="Uwaga 3" xfId="3271" hidden="1"/>
    <cellStyle name="Uwaga 3" xfId="3269" hidden="1"/>
    <cellStyle name="Uwaga 3" xfId="3267" hidden="1"/>
    <cellStyle name="Uwaga 3" xfId="3256" hidden="1"/>
    <cellStyle name="Uwaga 3" xfId="3254" hidden="1"/>
    <cellStyle name="Uwaga 3" xfId="3252" hidden="1"/>
    <cellStyle name="Uwaga 3" xfId="3241" hidden="1"/>
    <cellStyle name="Uwaga 3" xfId="3239" hidden="1"/>
    <cellStyle name="Uwaga 3" xfId="3237" hidden="1"/>
    <cellStyle name="Uwaga 3" xfId="3226" hidden="1"/>
    <cellStyle name="Uwaga 3" xfId="3224" hidden="1"/>
    <cellStyle name="Uwaga 3" xfId="3222" hidden="1"/>
    <cellStyle name="Uwaga 3" xfId="3211" hidden="1"/>
    <cellStyle name="Uwaga 3" xfId="3209" hidden="1"/>
    <cellStyle name="Uwaga 3" xfId="3207" hidden="1"/>
    <cellStyle name="Uwaga 3" xfId="3196" hidden="1"/>
    <cellStyle name="Uwaga 3" xfId="3194" hidden="1"/>
    <cellStyle name="Uwaga 3" xfId="3192" hidden="1"/>
    <cellStyle name="Uwaga 3" xfId="3181" hidden="1"/>
    <cellStyle name="Uwaga 3" xfId="3179" hidden="1"/>
    <cellStyle name="Uwaga 3" xfId="3177" hidden="1"/>
    <cellStyle name="Uwaga 3" xfId="3166" hidden="1"/>
    <cellStyle name="Uwaga 3" xfId="3164" hidden="1"/>
    <cellStyle name="Uwaga 3" xfId="3162" hidden="1"/>
    <cellStyle name="Uwaga 3" xfId="3151" hidden="1"/>
    <cellStyle name="Uwaga 3" xfId="3149" hidden="1"/>
    <cellStyle name="Uwaga 3" xfId="3147" hidden="1"/>
    <cellStyle name="Uwaga 3" xfId="3136" hidden="1"/>
    <cellStyle name="Uwaga 3" xfId="3134" hidden="1"/>
    <cellStyle name="Uwaga 3" xfId="3132" hidden="1"/>
    <cellStyle name="Uwaga 3" xfId="3121" hidden="1"/>
    <cellStyle name="Uwaga 3" xfId="3119" hidden="1"/>
    <cellStyle name="Uwaga 3" xfId="3117" hidden="1"/>
    <cellStyle name="Uwaga 3" xfId="3106" hidden="1"/>
    <cellStyle name="Uwaga 3" xfId="3104" hidden="1"/>
    <cellStyle name="Uwaga 3" xfId="3102" hidden="1"/>
    <cellStyle name="Uwaga 3" xfId="3091" hidden="1"/>
    <cellStyle name="Uwaga 3" xfId="3089" hidden="1"/>
    <cellStyle name="Uwaga 3" xfId="3087" hidden="1"/>
    <cellStyle name="Uwaga 3" xfId="3076" hidden="1"/>
    <cellStyle name="Uwaga 3" xfId="3074" hidden="1"/>
    <cellStyle name="Uwaga 3" xfId="3072" hidden="1"/>
    <cellStyle name="Uwaga 3" xfId="3061" hidden="1"/>
    <cellStyle name="Uwaga 3" xfId="3059" hidden="1"/>
    <cellStyle name="Uwaga 3" xfId="3057" hidden="1"/>
    <cellStyle name="Uwaga 3" xfId="3046" hidden="1"/>
    <cellStyle name="Uwaga 3" xfId="3044" hidden="1"/>
    <cellStyle name="Uwaga 3" xfId="3042" hidden="1"/>
    <cellStyle name="Uwaga 3" xfId="3031" hidden="1"/>
    <cellStyle name="Uwaga 3" xfId="3029" hidden="1"/>
    <cellStyle name="Uwaga 3" xfId="3027" hidden="1"/>
    <cellStyle name="Uwaga 3" xfId="3016" hidden="1"/>
    <cellStyle name="Uwaga 3" xfId="3014" hidden="1"/>
    <cellStyle name="Uwaga 3" xfId="3012" hidden="1"/>
    <cellStyle name="Uwaga 3" xfId="3001" hidden="1"/>
    <cellStyle name="Uwaga 3" xfId="2999" hidden="1"/>
    <cellStyle name="Uwaga 3" xfId="2997" hidden="1"/>
    <cellStyle name="Uwaga 3" xfId="2986" hidden="1"/>
    <cellStyle name="Uwaga 3" xfId="2984" hidden="1"/>
    <cellStyle name="Uwaga 3" xfId="2982" hidden="1"/>
    <cellStyle name="Uwaga 3" xfId="2971" hidden="1"/>
    <cellStyle name="Uwaga 3" xfId="2969" hidden="1"/>
    <cellStyle name="Uwaga 3" xfId="2966" hidden="1"/>
    <cellStyle name="Uwaga 3" xfId="2956" hidden="1"/>
    <cellStyle name="Uwaga 3" xfId="2954" hidden="1"/>
    <cellStyle name="Uwaga 3" xfId="2952" hidden="1"/>
    <cellStyle name="Uwaga 3" xfId="2941" hidden="1"/>
    <cellStyle name="Uwaga 3" xfId="2939" hidden="1"/>
    <cellStyle name="Uwaga 3" xfId="2937" hidden="1"/>
    <cellStyle name="Uwaga 3" xfId="2926" hidden="1"/>
    <cellStyle name="Uwaga 3" xfId="2924" hidden="1"/>
    <cellStyle name="Uwaga 3" xfId="2921" hidden="1"/>
    <cellStyle name="Uwaga 3" xfId="2911" hidden="1"/>
    <cellStyle name="Uwaga 3" xfId="2909" hidden="1"/>
    <cellStyle name="Uwaga 3" xfId="2906" hidden="1"/>
    <cellStyle name="Uwaga 3" xfId="2896" hidden="1"/>
    <cellStyle name="Uwaga 3" xfId="2894" hidden="1"/>
    <cellStyle name="Uwaga 3" xfId="2891" hidden="1"/>
    <cellStyle name="Uwaga 3" xfId="2882" hidden="1"/>
    <cellStyle name="Uwaga 3" xfId="2879" hidden="1"/>
    <cellStyle name="Uwaga 3" xfId="2875" hidden="1"/>
    <cellStyle name="Uwaga 3" xfId="2867" hidden="1"/>
    <cellStyle name="Uwaga 3" xfId="2864" hidden="1"/>
    <cellStyle name="Uwaga 3" xfId="2860" hidden="1"/>
    <cellStyle name="Uwaga 3" xfId="2852" hidden="1"/>
    <cellStyle name="Uwaga 3" xfId="2849" hidden="1"/>
    <cellStyle name="Uwaga 3" xfId="2845" hidden="1"/>
    <cellStyle name="Uwaga 3" xfId="2837" hidden="1"/>
    <cellStyle name="Uwaga 3" xfId="2834" hidden="1"/>
    <cellStyle name="Uwaga 3" xfId="2830" hidden="1"/>
    <cellStyle name="Uwaga 3" xfId="2822" hidden="1"/>
    <cellStyle name="Uwaga 3" xfId="2819" hidden="1"/>
    <cellStyle name="Uwaga 3" xfId="2815" hidden="1"/>
    <cellStyle name="Uwaga 3" xfId="2807" hidden="1"/>
    <cellStyle name="Uwaga 3" xfId="2803" hidden="1"/>
    <cellStyle name="Uwaga 3" xfId="2798" hidden="1"/>
    <cellStyle name="Uwaga 3" xfId="2792" hidden="1"/>
    <cellStyle name="Uwaga 3" xfId="2788" hidden="1"/>
    <cellStyle name="Uwaga 3" xfId="2783" hidden="1"/>
    <cellStyle name="Uwaga 3" xfId="2777" hidden="1"/>
    <cellStyle name="Uwaga 3" xfId="2773" hidden="1"/>
    <cellStyle name="Uwaga 3" xfId="2768" hidden="1"/>
    <cellStyle name="Uwaga 3" xfId="2762" hidden="1"/>
    <cellStyle name="Uwaga 3" xfId="2759" hidden="1"/>
    <cellStyle name="Uwaga 3" xfId="2755" hidden="1"/>
    <cellStyle name="Uwaga 3" xfId="2747" hidden="1"/>
    <cellStyle name="Uwaga 3" xfId="2744" hidden="1"/>
    <cellStyle name="Uwaga 3" xfId="2739" hidden="1"/>
    <cellStyle name="Uwaga 3" xfId="2732" hidden="1"/>
    <cellStyle name="Uwaga 3" xfId="2728" hidden="1"/>
    <cellStyle name="Uwaga 3" xfId="2723" hidden="1"/>
    <cellStyle name="Uwaga 3" xfId="2717" hidden="1"/>
    <cellStyle name="Uwaga 3" xfId="2713" hidden="1"/>
    <cellStyle name="Uwaga 3" xfId="2708" hidden="1"/>
    <cellStyle name="Uwaga 3" xfId="2702" hidden="1"/>
    <cellStyle name="Uwaga 3" xfId="2699" hidden="1"/>
    <cellStyle name="Uwaga 3" xfId="2695"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2" hidden="1"/>
    <cellStyle name="Uwaga 3" xfId="2647" hidden="1"/>
    <cellStyle name="Uwaga 3" xfId="2642" hidden="1"/>
    <cellStyle name="Uwaga 3" xfId="2638" hidden="1"/>
    <cellStyle name="Uwaga 3" xfId="2633" hidden="1"/>
    <cellStyle name="Uwaga 3" xfId="2626" hidden="1"/>
    <cellStyle name="Uwaga 3" xfId="2621" hidden="1"/>
    <cellStyle name="Uwaga 3" xfId="2616" hidden="1"/>
    <cellStyle name="Uwaga 3" xfId="2611" hidden="1"/>
    <cellStyle name="Uwaga 3" xfId="2606" hidden="1"/>
    <cellStyle name="Uwaga 3" xfId="2601" hidden="1"/>
    <cellStyle name="Uwaga 3" xfId="2596" hidden="1"/>
    <cellStyle name="Uwaga 3" xfId="2591" hidden="1"/>
    <cellStyle name="Uwaga 3" xfId="2586" hidden="1"/>
    <cellStyle name="Uwaga 3" xfId="2582" hidden="1"/>
    <cellStyle name="Uwaga 3" xfId="2577" hidden="1"/>
    <cellStyle name="Uwaga 3" xfId="2572" hidden="1"/>
    <cellStyle name="Uwaga 3" xfId="2567" hidden="1"/>
    <cellStyle name="Uwaga 3" xfId="2563" hidden="1"/>
    <cellStyle name="Uwaga 3" xfId="2559" hidden="1"/>
    <cellStyle name="Uwaga 3" xfId="2552" hidden="1"/>
    <cellStyle name="Uwaga 3" xfId="2548" hidden="1"/>
    <cellStyle name="Uwaga 3" xfId="2543" hidden="1"/>
    <cellStyle name="Uwaga 3" xfId="2537" hidden="1"/>
    <cellStyle name="Uwaga 3" xfId="2533" hidden="1"/>
    <cellStyle name="Uwaga 3" xfId="2528" hidden="1"/>
    <cellStyle name="Uwaga 3" xfId="2522" hidden="1"/>
    <cellStyle name="Uwaga 3" xfId="2518" hidden="1"/>
    <cellStyle name="Uwaga 3" xfId="2514" hidden="1"/>
    <cellStyle name="Uwaga 3" xfId="2507" hidden="1"/>
    <cellStyle name="Uwaga 3" xfId="2503" hidden="1"/>
    <cellStyle name="Uwaga 3" xfId="2499" hidden="1"/>
    <cellStyle name="Uwaga 3" xfId="3366" hidden="1"/>
    <cellStyle name="Uwaga 3" xfId="3365" hidden="1"/>
    <cellStyle name="Uwaga 3" xfId="3363" hidden="1"/>
    <cellStyle name="Uwaga 3" xfId="3350" hidden="1"/>
    <cellStyle name="Uwaga 3" xfId="3348" hidden="1"/>
    <cellStyle name="Uwaga 3" xfId="3346" hidden="1"/>
    <cellStyle name="Uwaga 3" xfId="3336" hidden="1"/>
    <cellStyle name="Uwaga 3" xfId="3334" hidden="1"/>
    <cellStyle name="Uwaga 3" xfId="3332" hidden="1"/>
    <cellStyle name="Uwaga 3" xfId="3321" hidden="1"/>
    <cellStyle name="Uwaga 3" xfId="3319" hidden="1"/>
    <cellStyle name="Uwaga 3" xfId="3317" hidden="1"/>
    <cellStyle name="Uwaga 3" xfId="3304" hidden="1"/>
    <cellStyle name="Uwaga 3" xfId="3302" hidden="1"/>
    <cellStyle name="Uwaga 3" xfId="3301" hidden="1"/>
    <cellStyle name="Uwaga 3" xfId="3288" hidden="1"/>
    <cellStyle name="Uwaga 3" xfId="3287" hidden="1"/>
    <cellStyle name="Uwaga 3" xfId="3285" hidden="1"/>
    <cellStyle name="Uwaga 3" xfId="3273" hidden="1"/>
    <cellStyle name="Uwaga 3" xfId="3272" hidden="1"/>
    <cellStyle name="Uwaga 3" xfId="3270" hidden="1"/>
    <cellStyle name="Uwaga 3" xfId="3258" hidden="1"/>
    <cellStyle name="Uwaga 3" xfId="3257" hidden="1"/>
    <cellStyle name="Uwaga 3" xfId="3255" hidden="1"/>
    <cellStyle name="Uwaga 3" xfId="3243" hidden="1"/>
    <cellStyle name="Uwaga 3" xfId="3242" hidden="1"/>
    <cellStyle name="Uwaga 3" xfId="3240" hidden="1"/>
    <cellStyle name="Uwaga 3" xfId="3228" hidden="1"/>
    <cellStyle name="Uwaga 3" xfId="3227" hidden="1"/>
    <cellStyle name="Uwaga 3" xfId="3225" hidden="1"/>
    <cellStyle name="Uwaga 3" xfId="3213" hidden="1"/>
    <cellStyle name="Uwaga 3" xfId="3212" hidden="1"/>
    <cellStyle name="Uwaga 3" xfId="3210" hidden="1"/>
    <cellStyle name="Uwaga 3" xfId="3198" hidden="1"/>
    <cellStyle name="Uwaga 3" xfId="3197" hidden="1"/>
    <cellStyle name="Uwaga 3" xfId="3195" hidden="1"/>
    <cellStyle name="Uwaga 3" xfId="3183" hidden="1"/>
    <cellStyle name="Uwaga 3" xfId="3182" hidden="1"/>
    <cellStyle name="Uwaga 3" xfId="3180" hidden="1"/>
    <cellStyle name="Uwaga 3" xfId="3168" hidden="1"/>
    <cellStyle name="Uwaga 3" xfId="3167" hidden="1"/>
    <cellStyle name="Uwaga 3" xfId="3165" hidden="1"/>
    <cellStyle name="Uwaga 3" xfId="3153" hidden="1"/>
    <cellStyle name="Uwaga 3" xfId="3152" hidden="1"/>
    <cellStyle name="Uwaga 3" xfId="3150" hidden="1"/>
    <cellStyle name="Uwaga 3" xfId="3138" hidden="1"/>
    <cellStyle name="Uwaga 3" xfId="3137" hidden="1"/>
    <cellStyle name="Uwaga 3" xfId="3135" hidden="1"/>
    <cellStyle name="Uwaga 3" xfId="3123" hidden="1"/>
    <cellStyle name="Uwaga 3" xfId="3122" hidden="1"/>
    <cellStyle name="Uwaga 3" xfId="3120" hidden="1"/>
    <cellStyle name="Uwaga 3" xfId="3108" hidden="1"/>
    <cellStyle name="Uwaga 3" xfId="3107" hidden="1"/>
    <cellStyle name="Uwaga 3" xfId="3105" hidden="1"/>
    <cellStyle name="Uwaga 3" xfId="3093" hidden="1"/>
    <cellStyle name="Uwaga 3" xfId="3092" hidden="1"/>
    <cellStyle name="Uwaga 3" xfId="3090" hidden="1"/>
    <cellStyle name="Uwaga 3" xfId="3078" hidden="1"/>
    <cellStyle name="Uwaga 3" xfId="3077" hidden="1"/>
    <cellStyle name="Uwaga 3" xfId="3075" hidden="1"/>
    <cellStyle name="Uwaga 3" xfId="3063" hidden="1"/>
    <cellStyle name="Uwaga 3" xfId="3062" hidden="1"/>
    <cellStyle name="Uwaga 3" xfId="3060" hidden="1"/>
    <cellStyle name="Uwaga 3" xfId="3048" hidden="1"/>
    <cellStyle name="Uwaga 3" xfId="3047" hidden="1"/>
    <cellStyle name="Uwaga 3" xfId="3045" hidden="1"/>
    <cellStyle name="Uwaga 3" xfId="3033" hidden="1"/>
    <cellStyle name="Uwaga 3" xfId="3032" hidden="1"/>
    <cellStyle name="Uwaga 3" xfId="3030" hidden="1"/>
    <cellStyle name="Uwaga 3" xfId="3018" hidden="1"/>
    <cellStyle name="Uwaga 3" xfId="3017" hidden="1"/>
    <cellStyle name="Uwaga 3" xfId="3015" hidden="1"/>
    <cellStyle name="Uwaga 3" xfId="3003" hidden="1"/>
    <cellStyle name="Uwaga 3" xfId="3002" hidden="1"/>
    <cellStyle name="Uwaga 3" xfId="3000" hidden="1"/>
    <cellStyle name="Uwaga 3" xfId="2988" hidden="1"/>
    <cellStyle name="Uwaga 3" xfId="2987" hidden="1"/>
    <cellStyle name="Uwaga 3" xfId="2985" hidden="1"/>
    <cellStyle name="Uwaga 3" xfId="2973" hidden="1"/>
    <cellStyle name="Uwaga 3" xfId="2972" hidden="1"/>
    <cellStyle name="Uwaga 3" xfId="2970" hidden="1"/>
    <cellStyle name="Uwaga 3" xfId="2958" hidden="1"/>
    <cellStyle name="Uwaga 3" xfId="2957" hidden="1"/>
    <cellStyle name="Uwaga 3" xfId="2955" hidden="1"/>
    <cellStyle name="Uwaga 3" xfId="2943" hidden="1"/>
    <cellStyle name="Uwaga 3" xfId="2942" hidden="1"/>
    <cellStyle name="Uwaga 3" xfId="2940" hidden="1"/>
    <cellStyle name="Uwaga 3" xfId="2928" hidden="1"/>
    <cellStyle name="Uwaga 3" xfId="2927" hidden="1"/>
    <cellStyle name="Uwaga 3" xfId="2925" hidden="1"/>
    <cellStyle name="Uwaga 3" xfId="2913" hidden="1"/>
    <cellStyle name="Uwaga 3" xfId="2912" hidden="1"/>
    <cellStyle name="Uwaga 3" xfId="2910" hidden="1"/>
    <cellStyle name="Uwaga 3" xfId="2898" hidden="1"/>
    <cellStyle name="Uwaga 3" xfId="2897" hidden="1"/>
    <cellStyle name="Uwaga 3" xfId="2895" hidden="1"/>
    <cellStyle name="Uwaga 3" xfId="2883" hidden="1"/>
    <cellStyle name="Uwaga 3" xfId="2881" hidden="1"/>
    <cellStyle name="Uwaga 3" xfId="2878" hidden="1"/>
    <cellStyle name="Uwaga 3" xfId="2868" hidden="1"/>
    <cellStyle name="Uwaga 3" xfId="2866" hidden="1"/>
    <cellStyle name="Uwaga 3" xfId="2863" hidden="1"/>
    <cellStyle name="Uwaga 3" xfId="2853" hidden="1"/>
    <cellStyle name="Uwaga 3" xfId="2851" hidden="1"/>
    <cellStyle name="Uwaga 3" xfId="2848" hidden="1"/>
    <cellStyle name="Uwaga 3" xfId="2838" hidden="1"/>
    <cellStyle name="Uwaga 3" xfId="2836" hidden="1"/>
    <cellStyle name="Uwaga 3" xfId="2833" hidden="1"/>
    <cellStyle name="Uwaga 3" xfId="2823" hidden="1"/>
    <cellStyle name="Uwaga 3" xfId="2821" hidden="1"/>
    <cellStyle name="Uwaga 3" xfId="2818" hidden="1"/>
    <cellStyle name="Uwaga 3" xfId="2808" hidden="1"/>
    <cellStyle name="Uwaga 3" xfId="2806" hidden="1"/>
    <cellStyle name="Uwaga 3" xfId="2802" hidden="1"/>
    <cellStyle name="Uwaga 3" xfId="2793" hidden="1"/>
    <cellStyle name="Uwaga 3" xfId="2790" hidden="1"/>
    <cellStyle name="Uwaga 3" xfId="2786" hidden="1"/>
    <cellStyle name="Uwaga 3" xfId="2778" hidden="1"/>
    <cellStyle name="Uwaga 3" xfId="2776" hidden="1"/>
    <cellStyle name="Uwaga 3" xfId="2772" hidden="1"/>
    <cellStyle name="Uwaga 3" xfId="2763" hidden="1"/>
    <cellStyle name="Uwaga 3" xfId="2761" hidden="1"/>
    <cellStyle name="Uwaga 3" xfId="2758" hidden="1"/>
    <cellStyle name="Uwaga 3" xfId="2748" hidden="1"/>
    <cellStyle name="Uwaga 3" xfId="2746" hidden="1"/>
    <cellStyle name="Uwaga 3" xfId="2741" hidden="1"/>
    <cellStyle name="Uwaga 3" xfId="2733" hidden="1"/>
    <cellStyle name="Uwaga 3" xfId="2731" hidden="1"/>
    <cellStyle name="Uwaga 3" xfId="2726" hidden="1"/>
    <cellStyle name="Uwaga 3" xfId="2718" hidden="1"/>
    <cellStyle name="Uwaga 3" xfId="2716" hidden="1"/>
    <cellStyle name="Uwaga 3" xfId="2711" hidden="1"/>
    <cellStyle name="Uwaga 3" xfId="2703" hidden="1"/>
    <cellStyle name="Uwaga 3" xfId="2701" hidden="1"/>
    <cellStyle name="Uwaga 3" xfId="2697" hidden="1"/>
    <cellStyle name="Uwaga 3" xfId="2688" hidden="1"/>
    <cellStyle name="Uwaga 3" xfId="2685" hidden="1"/>
    <cellStyle name="Uwaga 3" xfId="2680" hidden="1"/>
    <cellStyle name="Uwaga 3" xfId="2673" hidden="1"/>
    <cellStyle name="Uwaga 3" xfId="2669" hidden="1"/>
    <cellStyle name="Uwaga 3" xfId="2664" hidden="1"/>
    <cellStyle name="Uwaga 3" xfId="2658" hidden="1"/>
    <cellStyle name="Uwaga 3" xfId="2654" hidden="1"/>
    <cellStyle name="Uwaga 3" xfId="2649" hidden="1"/>
    <cellStyle name="Uwaga 3" xfId="2643" hidden="1"/>
    <cellStyle name="Uwaga 3" xfId="2640" hidden="1"/>
    <cellStyle name="Uwaga 3" xfId="2636" hidden="1"/>
    <cellStyle name="Uwaga 3" xfId="2627" hidden="1"/>
    <cellStyle name="Uwaga 3" xfId="2622" hidden="1"/>
    <cellStyle name="Uwaga 3" xfId="2617" hidden="1"/>
    <cellStyle name="Uwaga 3" xfId="2612" hidden="1"/>
    <cellStyle name="Uwaga 3" xfId="2607" hidden="1"/>
    <cellStyle name="Uwaga 3" xfId="2602" hidden="1"/>
    <cellStyle name="Uwaga 3" xfId="2597" hidden="1"/>
    <cellStyle name="Uwaga 3" xfId="2592" hidden="1"/>
    <cellStyle name="Uwaga 3" xfId="2587" hidden="1"/>
    <cellStyle name="Uwaga 3" xfId="2583" hidden="1"/>
    <cellStyle name="Uwaga 3" xfId="2578" hidden="1"/>
    <cellStyle name="Uwaga 3" xfId="2573" hidden="1"/>
    <cellStyle name="Uwaga 3" xfId="2568" hidden="1"/>
    <cellStyle name="Uwaga 3" xfId="2564" hidden="1"/>
    <cellStyle name="Uwaga 3" xfId="2560" hidden="1"/>
    <cellStyle name="Uwaga 3" xfId="2553" hidden="1"/>
    <cellStyle name="Uwaga 3" xfId="2549" hidden="1"/>
    <cellStyle name="Uwaga 3" xfId="2544" hidden="1"/>
    <cellStyle name="Uwaga 3" xfId="2538" hidden="1"/>
    <cellStyle name="Uwaga 3" xfId="2534" hidden="1"/>
    <cellStyle name="Uwaga 3" xfId="2529" hidden="1"/>
    <cellStyle name="Uwaga 3" xfId="2523" hidden="1"/>
    <cellStyle name="Uwaga 3" xfId="2519" hidden="1"/>
    <cellStyle name="Uwaga 3" xfId="2515" hidden="1"/>
    <cellStyle name="Uwaga 3" xfId="2508" hidden="1"/>
    <cellStyle name="Uwaga 3" xfId="2504" hidden="1"/>
    <cellStyle name="Uwaga 3" xfId="2500" hidden="1"/>
    <cellStyle name="Uwaga 3" xfId="2429" hidden="1"/>
    <cellStyle name="Uwaga 3" xfId="2425" hidden="1"/>
    <cellStyle name="Uwaga 3" xfId="2421" hidden="1"/>
    <cellStyle name="Uwaga 3" xfId="2381" hidden="1"/>
    <cellStyle name="Uwaga 3" xfId="2377" hidden="1"/>
    <cellStyle name="Uwaga 3" xfId="2373" hidden="1"/>
    <cellStyle name="Uwaga 3" xfId="2344" hidden="1"/>
    <cellStyle name="Uwaga 3" xfId="2339" hidden="1"/>
    <cellStyle name="Uwaga 3" xfId="2336" hidden="1"/>
    <cellStyle name="Uwaga 3" xfId="2310" hidden="1"/>
    <cellStyle name="Uwaga 3" xfId="2307" hidden="1"/>
    <cellStyle name="Uwaga 3" xfId="2302" hidden="1"/>
    <cellStyle name="Uwaga 3" xfId="2264" hidden="1"/>
    <cellStyle name="Uwaga 3" xfId="2261" hidden="1"/>
    <cellStyle name="Uwaga 3" xfId="2256" hidden="1"/>
    <cellStyle name="Uwaga 3" xfId="2216" hidden="1"/>
    <cellStyle name="Uwaga 3" xfId="2211" hidden="1"/>
    <cellStyle name="Uwaga 3" xfId="2206" hidden="1"/>
    <cellStyle name="Uwaga 3" xfId="2174" hidden="1"/>
    <cellStyle name="Uwaga 3" xfId="2169" hidden="1"/>
    <cellStyle name="Uwaga 3" xfId="2164" hidden="1"/>
    <cellStyle name="Uwaga 3" xfId="2138" hidden="1"/>
    <cellStyle name="Uwaga 3" xfId="2132" hidden="1"/>
    <cellStyle name="Uwaga 3" xfId="2127" hidden="1"/>
    <cellStyle name="Uwaga 3" xfId="2102" hidden="1"/>
    <cellStyle name="Uwaga 3" xfId="2096" hidden="1"/>
    <cellStyle name="Uwaga 3" xfId="2093" hidden="1"/>
    <cellStyle name="Uwaga 3" xfId="2054" hidden="1"/>
    <cellStyle name="Uwaga 3" xfId="2047" hidden="1"/>
    <cellStyle name="Uwaga 3" xfId="2042" hidden="1"/>
    <cellStyle name="Uwaga 3" xfId="2011" hidden="1"/>
    <cellStyle name="Uwaga 3" xfId="2004" hidden="1"/>
    <cellStyle name="Uwaga 3" xfId="1999" hidden="1"/>
    <cellStyle name="Uwaga 3" xfId="1974" hidden="1"/>
    <cellStyle name="Uwaga 3" xfId="1969" hidden="1"/>
    <cellStyle name="Uwaga 3" xfId="1964" hidden="1"/>
    <cellStyle name="Uwaga 3" xfId="1937" hidden="1"/>
    <cellStyle name="Uwaga 3" xfId="1933" hidden="1"/>
    <cellStyle name="Uwaga 3" xfId="1929" hidden="1"/>
    <cellStyle name="Uwaga 3" xfId="1890" hidden="1"/>
    <cellStyle name="Uwaga 3" xfId="1883" hidden="1"/>
    <cellStyle name="Uwaga 3" xfId="1877" hidden="1"/>
    <cellStyle name="Uwaga 3" xfId="1849" hidden="1"/>
    <cellStyle name="Uwaga 3" xfId="1843" hidden="1"/>
    <cellStyle name="Uwaga 3" xfId="1837" hidden="1"/>
    <cellStyle name="Uwaga 3" xfId="1810" hidden="1"/>
    <cellStyle name="Uwaga 3" xfId="1805" hidden="1"/>
    <cellStyle name="Uwaga 3" xfId="1801" hidden="1"/>
    <cellStyle name="Uwaga 3" xfId="1771" hidden="1"/>
    <cellStyle name="Uwaga 3" xfId="1767" hidden="1"/>
    <cellStyle name="Uwaga 3" xfId="1764" hidden="1"/>
    <cellStyle name="Uwaga 3" xfId="1725" hidden="1"/>
    <cellStyle name="Uwaga 3" xfId="1719" hidden="1"/>
    <cellStyle name="Uwaga 3" xfId="1713" hidden="1"/>
    <cellStyle name="Uwaga 3" xfId="1682" hidden="1"/>
    <cellStyle name="Uwaga 3" xfId="1677" hidden="1"/>
    <cellStyle name="Uwaga 3" xfId="1671" hidden="1"/>
    <cellStyle name="Uwaga 3" xfId="1641" hidden="1"/>
    <cellStyle name="Uwaga 3" xfId="1636" hidden="1"/>
    <cellStyle name="Uwaga 3" xfId="1632" hidden="1"/>
    <cellStyle name="Uwaga 3" xfId="1606" hidden="1"/>
    <cellStyle name="Uwaga 3" xfId="1602" hidden="1"/>
    <cellStyle name="Uwaga 3" xfId="1599" hidden="1"/>
    <cellStyle name="Uwaga 3" xfId="1560" hidden="1"/>
    <cellStyle name="Uwaga 3" xfId="1556" hidden="1"/>
    <cellStyle name="Uwaga 3" xfId="1552" hidden="1"/>
    <cellStyle name="Uwaga 3" xfId="1518" hidden="1"/>
    <cellStyle name="Uwaga 3" xfId="1513" hidden="1"/>
    <cellStyle name="Uwaga 3" xfId="1509" hidden="1"/>
    <cellStyle name="Uwaga 3" xfId="1479" hidden="1"/>
    <cellStyle name="Uwaga 3" xfId="1476" hidden="1"/>
    <cellStyle name="Uwaga 3" xfId="1472" hidden="1"/>
    <cellStyle name="Uwaga 3" xfId="1441" hidden="1"/>
    <cellStyle name="Uwaga 3" xfId="1437" hidden="1"/>
    <cellStyle name="Uwaga 3" xfId="1434" hidden="1"/>
    <cellStyle name="Uwaga 3" xfId="1394" hidden="1"/>
    <cellStyle name="Uwaga 3" xfId="1388" hidden="1"/>
    <cellStyle name="Uwaga 3" xfId="1383" hidden="1"/>
    <cellStyle name="Uwaga 3" xfId="1352" hidden="1"/>
    <cellStyle name="Uwaga 3" xfId="1346" hidden="1"/>
    <cellStyle name="Uwaga 3" xfId="1341" hidden="1"/>
    <cellStyle name="Uwaga 3" xfId="1313" hidden="1"/>
    <cellStyle name="Uwaga 3" xfId="1307" hidden="1"/>
    <cellStyle name="Uwaga 3" xfId="1302" hidden="1"/>
    <cellStyle name="Uwaga 3" xfId="1278" hidden="1"/>
    <cellStyle name="Uwaga 3" xfId="1273" hidden="1"/>
    <cellStyle name="Uwaga 3" xfId="1268" hidden="1"/>
    <cellStyle name="Uwaga 3" xfId="1229" hidden="1"/>
    <cellStyle name="Uwaga 3" xfId="1223" hidden="1"/>
    <cellStyle name="Uwaga 3" xfId="1218" hidden="1"/>
    <cellStyle name="Uwaga 3" xfId="1187" hidden="1"/>
    <cellStyle name="Uwaga 3" xfId="1181" hidden="1"/>
    <cellStyle name="Uwaga 3" xfId="1176" hidden="1"/>
    <cellStyle name="Uwaga 3" xfId="1145" hidden="1"/>
    <cellStyle name="Uwaga 3" xfId="1139" hidden="1"/>
    <cellStyle name="Uwaga 3" xfId="1135" hidden="1"/>
    <cellStyle name="Uwaga 3" xfId="1112" hidden="1"/>
    <cellStyle name="Uwaga 3" xfId="1108" hidden="1"/>
    <cellStyle name="Uwaga 3" xfId="1104" hidden="1"/>
    <cellStyle name="Uwaga 3" xfId="1070" hidden="1"/>
    <cellStyle name="Uwaga 3" xfId="1064" hidden="1"/>
    <cellStyle name="Uwaga 3" xfId="1057" hidden="1"/>
    <cellStyle name="Uwaga 3" xfId="1028" hidden="1"/>
    <cellStyle name="Uwaga 3" xfId="1021" hidden="1"/>
    <cellStyle name="Uwaga 3" xfId="1014" hidden="1"/>
    <cellStyle name="Uwaga 3" xfId="989" hidden="1"/>
    <cellStyle name="Uwaga 3" xfId="985" hidden="1"/>
    <cellStyle name="Uwaga 3" xfId="980" hidden="1"/>
    <cellStyle name="Uwaga 3" xfId="947" hidden="1"/>
    <cellStyle name="Uwaga 3" xfId="944" hidden="1"/>
    <cellStyle name="Uwaga 3" xfId="940" hidden="1"/>
    <cellStyle name="Uwaga 3" xfId="904" hidden="1"/>
    <cellStyle name="Uwaga 3" xfId="898" hidden="1"/>
    <cellStyle name="Uwaga 3" xfId="892" hidden="1"/>
    <cellStyle name="Uwaga 3" xfId="861" hidden="1"/>
    <cellStyle name="Uwaga 3" xfId="855" hidden="1"/>
    <cellStyle name="Uwaga 3" xfId="850" hidden="1"/>
    <cellStyle name="Uwaga 3" xfId="819" hidden="1"/>
    <cellStyle name="Uwaga 3" xfId="814" hidden="1"/>
    <cellStyle name="Uwaga 3" xfId="810" hidden="1"/>
    <cellStyle name="Uwaga 3" xfId="779" hidden="1"/>
    <cellStyle name="Uwaga 3" xfId="776" hidden="1"/>
    <cellStyle name="Uwaga 3" xfId="773" hidden="1"/>
    <cellStyle name="Uwaga 3" xfId="737" hidden="1"/>
    <cellStyle name="Uwaga 3" xfId="732" hidden="1"/>
    <cellStyle name="Uwaga 3" xfId="728" hidden="1"/>
    <cellStyle name="Uwaga 3" xfId="695" hidden="1"/>
    <cellStyle name="Uwaga 3" xfId="690" hidden="1"/>
    <cellStyle name="Uwaga 3" xfId="687" hidden="1"/>
    <cellStyle name="Uwaga 3" xfId="653" hidden="1"/>
    <cellStyle name="Uwaga 3" xfId="648" hidden="1"/>
    <cellStyle name="Uwaga 3" xfId="645" hidden="1"/>
    <cellStyle name="Uwaga 3" xfId="612" hidden="1"/>
    <cellStyle name="Uwaga 3" xfId="608" hidden="1"/>
    <cellStyle name="Uwaga 3" xfId="605" hidden="1"/>
    <cellStyle name="Uwaga 3" xfId="570" hidden="1"/>
    <cellStyle name="Uwaga 3" xfId="564" hidden="1"/>
    <cellStyle name="Uwaga 3" xfId="561" hidden="1"/>
    <cellStyle name="Uwaga 3" xfId="529" hidden="1"/>
    <cellStyle name="Uwaga 3" xfId="523" hidden="1"/>
    <cellStyle name="Uwaga 3" xfId="519" hidden="1"/>
    <cellStyle name="Uwaga 3" xfId="487" hidden="1"/>
    <cellStyle name="Uwaga 3" xfId="481" hidden="1"/>
    <cellStyle name="Uwaga 3" xfId="477" hidden="1"/>
    <cellStyle name="Uwaga 3" xfId="447" hidden="1"/>
    <cellStyle name="Uwaga 3" xfId="441" hidden="1"/>
    <cellStyle name="Uwaga 3" xfId="437" hidden="1"/>
    <cellStyle name="Uwaga 3" xfId="403" hidden="1"/>
    <cellStyle name="Uwaga 3" xfId="396" hidden="1"/>
    <cellStyle name="Uwaga 3" xfId="393" hidden="1"/>
    <cellStyle name="Uwaga 3" xfId="363" hidden="1"/>
    <cellStyle name="Uwaga 3" xfId="355" hidden="1"/>
    <cellStyle name="Uwaga 3" xfId="351" hidden="1"/>
    <cellStyle name="Uwaga 3" xfId="322" hidden="1"/>
    <cellStyle name="Uwaga 3" xfId="313" hidden="1"/>
    <cellStyle name="Uwaga 3" xfId="309" hidden="1"/>
    <cellStyle name="Uwaga 3" xfId="285" hidden="1"/>
    <cellStyle name="Uwaga 3" xfId="274" hidden="1"/>
    <cellStyle name="Uwaga 3" xfId="268" hidden="1"/>
    <cellStyle name="Uwaga 3" xfId="246" hidden="1"/>
    <cellStyle name="Uwaga 3" xfId="234" hidden="1"/>
    <cellStyle name="Uwaga 3" xfId="228" hidden="1"/>
    <cellStyle name="Uwaga 3" xfId="206" hidden="1"/>
    <cellStyle name="Uwaga 3" xfId="194" hidden="1"/>
    <cellStyle name="Uwaga 3" xfId="185" hidden="1"/>
    <cellStyle name="Uwaga 3" xfId="167" hidden="1"/>
    <cellStyle name="Uwaga 3" xfId="154" hidden="1"/>
    <cellStyle name="Uwaga 3" xfId="142" hidden="1"/>
    <cellStyle name="Uwaga 3" xfId="128" hidden="1"/>
    <cellStyle name="Uwaga 3" xfId="115" hidden="1"/>
    <cellStyle name="Uwaga 3" xfId="101" hidden="1"/>
    <cellStyle name="Uwaga 3" xfId="86" hidden="1"/>
    <cellStyle name="Uwaga 3" xfId="74" hidden="1"/>
    <cellStyle name="Uwaga 3" xfId="61" hidden="1"/>
    <cellStyle name="Uwaga 3" xfId="3479" hidden="1"/>
    <cellStyle name="Uwaga 3" xfId="3480" hidden="1"/>
    <cellStyle name="Uwaga 3" xfId="3482" hidden="1"/>
    <cellStyle name="Uwaga 3" xfId="3494" hidden="1"/>
    <cellStyle name="Uwaga 3" xfId="3495" hidden="1"/>
    <cellStyle name="Uwaga 3" xfId="3500" hidden="1"/>
    <cellStyle name="Uwaga 3" xfId="3509" hidden="1"/>
    <cellStyle name="Uwaga 3" xfId="3510" hidden="1"/>
    <cellStyle name="Uwaga 3" xfId="3515" hidden="1"/>
    <cellStyle name="Uwaga 3" xfId="3524" hidden="1"/>
    <cellStyle name="Uwaga 3" xfId="3525" hidden="1"/>
    <cellStyle name="Uwaga 3" xfId="3526" hidden="1"/>
    <cellStyle name="Uwaga 3" xfId="3539" hidden="1"/>
    <cellStyle name="Uwaga 3" xfId="3544" hidden="1"/>
    <cellStyle name="Uwaga 3" xfId="3549" hidden="1"/>
    <cellStyle name="Uwaga 3" xfId="3559" hidden="1"/>
    <cellStyle name="Uwaga 3" xfId="3564" hidden="1"/>
    <cellStyle name="Uwaga 3" xfId="3568" hidden="1"/>
    <cellStyle name="Uwaga 3" xfId="3575" hidden="1"/>
    <cellStyle name="Uwaga 3" xfId="3580" hidden="1"/>
    <cellStyle name="Uwaga 3" xfId="3583" hidden="1"/>
    <cellStyle name="Uwaga 3" xfId="3589" hidden="1"/>
    <cellStyle name="Uwaga 3" xfId="3594" hidden="1"/>
    <cellStyle name="Uwaga 3" xfId="3598" hidden="1"/>
    <cellStyle name="Uwaga 3" xfId="3599" hidden="1"/>
    <cellStyle name="Uwaga 3" xfId="3600" hidden="1"/>
    <cellStyle name="Uwaga 3" xfId="3604" hidden="1"/>
    <cellStyle name="Uwaga 3" xfId="3616" hidden="1"/>
    <cellStyle name="Uwaga 3" xfId="3621" hidden="1"/>
    <cellStyle name="Uwaga 3" xfId="3626" hidden="1"/>
    <cellStyle name="Uwaga 3" xfId="3631" hidden="1"/>
    <cellStyle name="Uwaga 3" xfId="3636" hidden="1"/>
    <cellStyle name="Uwaga 3" xfId="3641" hidden="1"/>
    <cellStyle name="Uwaga 3" xfId="3645" hidden="1"/>
    <cellStyle name="Uwaga 3" xfId="3649" hidden="1"/>
    <cellStyle name="Uwaga 3" xfId="3654" hidden="1"/>
    <cellStyle name="Uwaga 3" xfId="3659" hidden="1"/>
    <cellStyle name="Uwaga 3" xfId="3660" hidden="1"/>
    <cellStyle name="Uwaga 3" xfId="3662" hidden="1"/>
    <cellStyle name="Uwaga 3" xfId="3675" hidden="1"/>
    <cellStyle name="Uwaga 3" xfId="3679" hidden="1"/>
    <cellStyle name="Uwaga 3" xfId="3684" hidden="1"/>
    <cellStyle name="Uwaga 3" xfId="3691" hidden="1"/>
    <cellStyle name="Uwaga 3" xfId="3695" hidden="1"/>
    <cellStyle name="Uwaga 3" xfId="3700" hidden="1"/>
    <cellStyle name="Uwaga 3" xfId="3705" hidden="1"/>
    <cellStyle name="Uwaga 3" xfId="3708" hidden="1"/>
    <cellStyle name="Uwaga 3" xfId="3713" hidden="1"/>
    <cellStyle name="Uwaga 3" xfId="3719" hidden="1"/>
    <cellStyle name="Uwaga 3" xfId="3720" hidden="1"/>
    <cellStyle name="Uwaga 3" xfId="3723" hidden="1"/>
    <cellStyle name="Uwaga 3" xfId="3736" hidden="1"/>
    <cellStyle name="Uwaga 3" xfId="3740" hidden="1"/>
    <cellStyle name="Uwaga 3" xfId="3745" hidden="1"/>
    <cellStyle name="Uwaga 3" xfId="3752" hidden="1"/>
    <cellStyle name="Uwaga 3" xfId="3757" hidden="1"/>
    <cellStyle name="Uwaga 3" xfId="3761" hidden="1"/>
    <cellStyle name="Uwaga 3" xfId="3766" hidden="1"/>
    <cellStyle name="Uwaga 3" xfId="3770" hidden="1"/>
    <cellStyle name="Uwaga 3" xfId="3775" hidden="1"/>
    <cellStyle name="Uwaga 3" xfId="3779" hidden="1"/>
    <cellStyle name="Uwaga 3" xfId="3780" hidden="1"/>
    <cellStyle name="Uwaga 3" xfId="3782" hidden="1"/>
    <cellStyle name="Uwaga 3" xfId="3794" hidden="1"/>
    <cellStyle name="Uwaga 3" xfId="3795" hidden="1"/>
    <cellStyle name="Uwaga 3" xfId="3797" hidden="1"/>
    <cellStyle name="Uwaga 3" xfId="3809" hidden="1"/>
    <cellStyle name="Uwaga 3" xfId="3811" hidden="1"/>
    <cellStyle name="Uwaga 3" xfId="3814" hidden="1"/>
    <cellStyle name="Uwaga 3" xfId="3824" hidden="1"/>
    <cellStyle name="Uwaga 3" xfId="3825" hidden="1"/>
    <cellStyle name="Uwaga 3" xfId="3827" hidden="1"/>
    <cellStyle name="Uwaga 3" xfId="3839" hidden="1"/>
    <cellStyle name="Uwaga 3" xfId="3840" hidden="1"/>
    <cellStyle name="Uwaga 3" xfId="3841" hidden="1"/>
    <cellStyle name="Uwaga 3" xfId="3855" hidden="1"/>
    <cellStyle name="Uwaga 3" xfId="3858" hidden="1"/>
    <cellStyle name="Uwaga 3" xfId="3862" hidden="1"/>
    <cellStyle name="Uwaga 3" xfId="3870" hidden="1"/>
    <cellStyle name="Uwaga 3" xfId="3873" hidden="1"/>
    <cellStyle name="Uwaga 3" xfId="3877" hidden="1"/>
    <cellStyle name="Uwaga 3" xfId="3885" hidden="1"/>
    <cellStyle name="Uwaga 3" xfId="3888" hidden="1"/>
    <cellStyle name="Uwaga 3" xfId="3892" hidden="1"/>
    <cellStyle name="Uwaga 3" xfId="3899" hidden="1"/>
    <cellStyle name="Uwaga 3" xfId="3900" hidden="1"/>
    <cellStyle name="Uwaga 3" xfId="3902" hidden="1"/>
    <cellStyle name="Uwaga 3" xfId="3915" hidden="1"/>
    <cellStyle name="Uwaga 3" xfId="3918" hidden="1"/>
    <cellStyle name="Uwaga 3" xfId="3921" hidden="1"/>
    <cellStyle name="Uwaga 3" xfId="3930" hidden="1"/>
    <cellStyle name="Uwaga 3" xfId="3933" hidden="1"/>
    <cellStyle name="Uwaga 3" xfId="3937" hidden="1"/>
    <cellStyle name="Uwaga 3" xfId="3945" hidden="1"/>
    <cellStyle name="Uwaga 3" xfId="3947" hidden="1"/>
    <cellStyle name="Uwaga 3" xfId="3950" hidden="1"/>
    <cellStyle name="Uwaga 3" xfId="3959" hidden="1"/>
    <cellStyle name="Uwaga 3" xfId="3960" hidden="1"/>
    <cellStyle name="Uwaga 3" xfId="3961" hidden="1"/>
    <cellStyle name="Uwaga 3" xfId="3974" hidden="1"/>
    <cellStyle name="Uwaga 3" xfId="3975" hidden="1"/>
    <cellStyle name="Uwaga 3" xfId="3977" hidden="1"/>
    <cellStyle name="Uwaga 3" xfId="3989" hidden="1"/>
    <cellStyle name="Uwaga 3" xfId="3990" hidden="1"/>
    <cellStyle name="Uwaga 3" xfId="3992" hidden="1"/>
    <cellStyle name="Uwaga 3" xfId="4004" hidden="1"/>
    <cellStyle name="Uwaga 3" xfId="4005" hidden="1"/>
    <cellStyle name="Uwaga 3" xfId="4007" hidden="1"/>
    <cellStyle name="Uwaga 3" xfId="4019" hidden="1"/>
    <cellStyle name="Uwaga 3" xfId="4020" hidden="1"/>
    <cellStyle name="Uwaga 3" xfId="4021" hidden="1"/>
    <cellStyle name="Uwaga 3" xfId="4035" hidden="1"/>
    <cellStyle name="Uwaga 3" xfId="4037" hidden="1"/>
    <cellStyle name="Uwaga 3" xfId="4040" hidden="1"/>
    <cellStyle name="Uwaga 3" xfId="4050" hidden="1"/>
    <cellStyle name="Uwaga 3" xfId="4053" hidden="1"/>
    <cellStyle name="Uwaga 3" xfId="4056" hidden="1"/>
    <cellStyle name="Uwaga 3" xfId="4065" hidden="1"/>
    <cellStyle name="Uwaga 3" xfId="4067" hidden="1"/>
    <cellStyle name="Uwaga 3" xfId="4070" hidden="1"/>
    <cellStyle name="Uwaga 3" xfId="4079" hidden="1"/>
    <cellStyle name="Uwaga 3" xfId="4080" hidden="1"/>
    <cellStyle name="Uwaga 3" xfId="4081" hidden="1"/>
    <cellStyle name="Uwaga 3" xfId="4094" hidden="1"/>
    <cellStyle name="Uwaga 3" xfId="4096" hidden="1"/>
    <cellStyle name="Uwaga 3" xfId="4098" hidden="1"/>
    <cellStyle name="Uwaga 3" xfId="4109" hidden="1"/>
    <cellStyle name="Uwaga 3" xfId="4111" hidden="1"/>
    <cellStyle name="Uwaga 3" xfId="4113" hidden="1"/>
    <cellStyle name="Uwaga 3" xfId="4124" hidden="1"/>
    <cellStyle name="Uwaga 3" xfId="4126" hidden="1"/>
    <cellStyle name="Uwaga 3" xfId="4128" hidden="1"/>
    <cellStyle name="Uwaga 3" xfId="4139" hidden="1"/>
    <cellStyle name="Uwaga 3" xfId="4140" hidden="1"/>
    <cellStyle name="Uwaga 3" xfId="4141" hidden="1"/>
    <cellStyle name="Uwaga 3" xfId="4154" hidden="1"/>
    <cellStyle name="Uwaga 3" xfId="4156" hidden="1"/>
    <cellStyle name="Uwaga 3" xfId="4158" hidden="1"/>
    <cellStyle name="Uwaga 3" xfId="4169" hidden="1"/>
    <cellStyle name="Uwaga 3" xfId="4171" hidden="1"/>
    <cellStyle name="Uwaga 3" xfId="4173" hidden="1"/>
    <cellStyle name="Uwaga 3" xfId="4184" hidden="1"/>
    <cellStyle name="Uwaga 3" xfId="4186" hidden="1"/>
    <cellStyle name="Uwaga 3" xfId="4187" hidden="1"/>
    <cellStyle name="Uwaga 3" xfId="4199" hidden="1"/>
    <cellStyle name="Uwaga 3" xfId="4200" hidden="1"/>
    <cellStyle name="Uwaga 3" xfId="4201" hidden="1"/>
    <cellStyle name="Uwaga 3" xfId="4214" hidden="1"/>
    <cellStyle name="Uwaga 3" xfId="4216" hidden="1"/>
    <cellStyle name="Uwaga 3" xfId="4218" hidden="1"/>
    <cellStyle name="Uwaga 3" xfId="4229" hidden="1"/>
    <cellStyle name="Uwaga 3" xfId="4231" hidden="1"/>
    <cellStyle name="Uwaga 3" xfId="4233" hidden="1"/>
    <cellStyle name="Uwaga 3" xfId="4244" hidden="1"/>
    <cellStyle name="Uwaga 3" xfId="4246" hidden="1"/>
    <cellStyle name="Uwaga 3" xfId="4248" hidden="1"/>
    <cellStyle name="Uwaga 3" xfId="4259" hidden="1"/>
    <cellStyle name="Uwaga 3" xfId="4260" hidden="1"/>
    <cellStyle name="Uwaga 3" xfId="4262" hidden="1"/>
    <cellStyle name="Uwaga 3" xfId="4273" hidden="1"/>
    <cellStyle name="Uwaga 3" xfId="4275" hidden="1"/>
    <cellStyle name="Uwaga 3" xfId="4276" hidden="1"/>
    <cellStyle name="Uwaga 3" xfId="4285" hidden="1"/>
    <cellStyle name="Uwaga 3" xfId="4288" hidden="1"/>
    <cellStyle name="Uwaga 3" xfId="4290" hidden="1"/>
    <cellStyle name="Uwaga 3" xfId="4301" hidden="1"/>
    <cellStyle name="Uwaga 3" xfId="4303" hidden="1"/>
    <cellStyle name="Uwaga 3" xfId="4305" hidden="1"/>
    <cellStyle name="Uwaga 3" xfId="4317" hidden="1"/>
    <cellStyle name="Uwaga 3" xfId="4319" hidden="1"/>
    <cellStyle name="Uwaga 3" xfId="4321" hidden="1"/>
    <cellStyle name="Uwaga 3" xfId="4329" hidden="1"/>
    <cellStyle name="Uwaga 3" xfId="4331" hidden="1"/>
    <cellStyle name="Uwaga 3" xfId="4334" hidden="1"/>
    <cellStyle name="Uwaga 3" xfId="4324" hidden="1"/>
    <cellStyle name="Uwaga 3" xfId="4323" hidden="1"/>
    <cellStyle name="Uwaga 3" xfId="4322" hidden="1"/>
    <cellStyle name="Uwaga 3" xfId="4309" hidden="1"/>
    <cellStyle name="Uwaga 3" xfId="4308" hidden="1"/>
    <cellStyle name="Uwaga 3" xfId="4307" hidden="1"/>
    <cellStyle name="Uwaga 3" xfId="4294" hidden="1"/>
    <cellStyle name="Uwaga 3" xfId="4293" hidden="1"/>
    <cellStyle name="Uwaga 3" xfId="4292" hidden="1"/>
    <cellStyle name="Uwaga 3" xfId="4279" hidden="1"/>
    <cellStyle name="Uwaga 3" xfId="4278" hidden="1"/>
    <cellStyle name="Uwaga 3" xfId="4277" hidden="1"/>
    <cellStyle name="Uwaga 3" xfId="4264" hidden="1"/>
    <cellStyle name="Uwaga 3" xfId="4263" hidden="1"/>
    <cellStyle name="Uwaga 3" xfId="4261" hidden="1"/>
    <cellStyle name="Uwaga 3" xfId="4250" hidden="1"/>
    <cellStyle name="Uwaga 3" xfId="4247" hidden="1"/>
    <cellStyle name="Uwaga 3" xfId="4245" hidden="1"/>
    <cellStyle name="Uwaga 3" xfId="4235" hidden="1"/>
    <cellStyle name="Uwaga 3" xfId="4232" hidden="1"/>
    <cellStyle name="Uwaga 3" xfId="4230" hidden="1"/>
    <cellStyle name="Uwaga 3" xfId="4220" hidden="1"/>
    <cellStyle name="Uwaga 3" xfId="4217" hidden="1"/>
    <cellStyle name="Uwaga 3" xfId="4215" hidden="1"/>
    <cellStyle name="Uwaga 3" xfId="4205" hidden="1"/>
    <cellStyle name="Uwaga 3" xfId="4203" hidden="1"/>
    <cellStyle name="Uwaga 3" xfId="4202" hidden="1"/>
    <cellStyle name="Uwaga 3" xfId="4190" hidden="1"/>
    <cellStyle name="Uwaga 3" xfId="4188" hidden="1"/>
    <cellStyle name="Uwaga 3" xfId="4185" hidden="1"/>
    <cellStyle name="Uwaga 3" xfId="4175" hidden="1"/>
    <cellStyle name="Uwaga 3" xfId="4172" hidden="1"/>
    <cellStyle name="Uwaga 3" xfId="4170" hidden="1"/>
    <cellStyle name="Uwaga 3" xfId="4160" hidden="1"/>
    <cellStyle name="Uwaga 3" xfId="4157" hidden="1"/>
    <cellStyle name="Uwaga 3" xfId="4155" hidden="1"/>
    <cellStyle name="Uwaga 3" xfId="4145" hidden="1"/>
    <cellStyle name="Uwaga 3" xfId="4143" hidden="1"/>
    <cellStyle name="Uwaga 3" xfId="4142" hidden="1"/>
    <cellStyle name="Uwaga 3" xfId="4130" hidden="1"/>
    <cellStyle name="Uwaga 3" xfId="4127" hidden="1"/>
    <cellStyle name="Uwaga 3" xfId="4125" hidden="1"/>
    <cellStyle name="Uwaga 3" xfId="4115" hidden="1"/>
    <cellStyle name="Uwaga 3" xfId="4112" hidden="1"/>
    <cellStyle name="Uwaga 3" xfId="4110" hidden="1"/>
    <cellStyle name="Uwaga 3" xfId="4100" hidden="1"/>
    <cellStyle name="Uwaga 3" xfId="4097" hidden="1"/>
    <cellStyle name="Uwaga 3" xfId="4095" hidden="1"/>
    <cellStyle name="Uwaga 3" xfId="4085" hidden="1"/>
    <cellStyle name="Uwaga 3" xfId="4083" hidden="1"/>
    <cellStyle name="Uwaga 3" xfId="4082" hidden="1"/>
    <cellStyle name="Uwaga 3" xfId="4069" hidden="1"/>
    <cellStyle name="Uwaga 3" xfId="4066" hidden="1"/>
    <cellStyle name="Uwaga 3" xfId="4064" hidden="1"/>
    <cellStyle name="Uwaga 3" xfId="4054" hidden="1"/>
    <cellStyle name="Uwaga 3" xfId="4051" hidden="1"/>
    <cellStyle name="Uwaga 3" xfId="4049" hidden="1"/>
    <cellStyle name="Uwaga 3" xfId="4039" hidden="1"/>
    <cellStyle name="Uwaga 3" xfId="4036" hidden="1"/>
    <cellStyle name="Uwaga 3" xfId="4034" hidden="1"/>
    <cellStyle name="Uwaga 3" xfId="4025" hidden="1"/>
    <cellStyle name="Uwaga 3" xfId="4023" hidden="1"/>
    <cellStyle name="Uwaga 3" xfId="4022" hidden="1"/>
    <cellStyle name="Uwaga 3" xfId="4010" hidden="1"/>
    <cellStyle name="Uwaga 3" xfId="4008" hidden="1"/>
    <cellStyle name="Uwaga 3" xfId="4006" hidden="1"/>
    <cellStyle name="Uwaga 3" xfId="3995" hidden="1"/>
    <cellStyle name="Uwaga 3" xfId="3993" hidden="1"/>
    <cellStyle name="Uwaga 3" xfId="3991" hidden="1"/>
    <cellStyle name="Uwaga 3" xfId="3980" hidden="1"/>
    <cellStyle name="Uwaga 3" xfId="3978" hidden="1"/>
    <cellStyle name="Uwaga 3" xfId="3976" hidden="1"/>
    <cellStyle name="Uwaga 3" xfId="3965" hidden="1"/>
    <cellStyle name="Uwaga 3" xfId="3963" hidden="1"/>
    <cellStyle name="Uwaga 3" xfId="3962" hidden="1"/>
    <cellStyle name="Uwaga 3" xfId="3949" hidden="1"/>
    <cellStyle name="Uwaga 3" xfId="3946" hidden="1"/>
    <cellStyle name="Uwaga 3" xfId="3944" hidden="1"/>
    <cellStyle name="Uwaga 3" xfId="3934" hidden="1"/>
    <cellStyle name="Uwaga 3" xfId="3931" hidden="1"/>
    <cellStyle name="Uwaga 3" xfId="3929" hidden="1"/>
    <cellStyle name="Uwaga 3" xfId="3919" hidden="1"/>
    <cellStyle name="Uwaga 3" xfId="3916" hidden="1"/>
    <cellStyle name="Uwaga 3" xfId="3914" hidden="1"/>
    <cellStyle name="Uwaga 3" xfId="3905" hidden="1"/>
    <cellStyle name="Uwaga 3" xfId="3903" hidden="1"/>
    <cellStyle name="Uwaga 3" xfId="3901" hidden="1"/>
    <cellStyle name="Uwaga 3" xfId="3889" hidden="1"/>
    <cellStyle name="Uwaga 3" xfId="3886" hidden="1"/>
    <cellStyle name="Uwaga 3" xfId="3884" hidden="1"/>
    <cellStyle name="Uwaga 3" xfId="3874" hidden="1"/>
    <cellStyle name="Uwaga 3" xfId="3871" hidden="1"/>
    <cellStyle name="Uwaga 3" xfId="3869" hidden="1"/>
    <cellStyle name="Uwaga 3" xfId="3859" hidden="1"/>
    <cellStyle name="Uwaga 3" xfId="3856" hidden="1"/>
    <cellStyle name="Uwaga 3" xfId="3854" hidden="1"/>
    <cellStyle name="Uwaga 3" xfId="3847" hidden="1"/>
    <cellStyle name="Uwaga 3" xfId="3844" hidden="1"/>
    <cellStyle name="Uwaga 3" xfId="3842" hidden="1"/>
    <cellStyle name="Uwaga 3" xfId="3832" hidden="1"/>
    <cellStyle name="Uwaga 3" xfId="3829" hidden="1"/>
    <cellStyle name="Uwaga 3" xfId="3826" hidden="1"/>
    <cellStyle name="Uwaga 3" xfId="3817" hidden="1"/>
    <cellStyle name="Uwaga 3" xfId="3813" hidden="1"/>
    <cellStyle name="Uwaga 3" xfId="3810" hidden="1"/>
    <cellStyle name="Uwaga 3" xfId="3802" hidden="1"/>
    <cellStyle name="Uwaga 3" xfId="3799" hidden="1"/>
    <cellStyle name="Uwaga 3" xfId="3796" hidden="1"/>
    <cellStyle name="Uwaga 3" xfId="3787" hidden="1"/>
    <cellStyle name="Uwaga 3" xfId="3784" hidden="1"/>
    <cellStyle name="Uwaga 3" xfId="3781" hidden="1"/>
    <cellStyle name="Uwaga 3" xfId="3771" hidden="1"/>
    <cellStyle name="Uwaga 3" xfId="3767" hidden="1"/>
    <cellStyle name="Uwaga 3" xfId="3764" hidden="1"/>
    <cellStyle name="Uwaga 3" xfId="3755" hidden="1"/>
    <cellStyle name="Uwaga 3" xfId="3751" hidden="1"/>
    <cellStyle name="Uwaga 3" xfId="3749" hidden="1"/>
    <cellStyle name="Uwaga 3" xfId="3741" hidden="1"/>
    <cellStyle name="Uwaga 3" xfId="3737" hidden="1"/>
    <cellStyle name="Uwaga 3" xfId="3734" hidden="1"/>
    <cellStyle name="Uwaga 3" xfId="3727" hidden="1"/>
    <cellStyle name="Uwaga 3" xfId="3724" hidden="1"/>
    <cellStyle name="Uwaga 3" xfId="3721" hidden="1"/>
    <cellStyle name="Uwaga 3" xfId="3712" hidden="1"/>
    <cellStyle name="Uwaga 3" xfId="3707" hidden="1"/>
    <cellStyle name="Uwaga 3" xfId="3704" hidden="1"/>
    <cellStyle name="Uwaga 3" xfId="3697" hidden="1"/>
    <cellStyle name="Uwaga 3" xfId="3692" hidden="1"/>
    <cellStyle name="Uwaga 3" xfId="3689" hidden="1"/>
    <cellStyle name="Uwaga 3" xfId="3682" hidden="1"/>
    <cellStyle name="Uwaga 3" xfId="3677" hidden="1"/>
    <cellStyle name="Uwaga 3" xfId="3674" hidden="1"/>
    <cellStyle name="Uwaga 3" xfId="3668" hidden="1"/>
    <cellStyle name="Uwaga 3" xfId="3664" hidden="1"/>
    <cellStyle name="Uwaga 3" xfId="3661" hidden="1"/>
    <cellStyle name="Uwaga 3" xfId="3653" hidden="1"/>
    <cellStyle name="Uwaga 3" xfId="3648" hidden="1"/>
    <cellStyle name="Uwaga 3" xfId="3644" hidden="1"/>
    <cellStyle name="Uwaga 3" xfId="3638" hidden="1"/>
    <cellStyle name="Uwaga 3" xfId="3633" hidden="1"/>
    <cellStyle name="Uwaga 3" xfId="3629" hidden="1"/>
    <cellStyle name="Uwaga 3" xfId="3623" hidden="1"/>
    <cellStyle name="Uwaga 3" xfId="3618" hidden="1"/>
    <cellStyle name="Uwaga 3" xfId="3614" hidden="1"/>
    <cellStyle name="Uwaga 3" xfId="3609" hidden="1"/>
    <cellStyle name="Uwaga 3" xfId="3605" hidden="1"/>
    <cellStyle name="Uwaga 3" xfId="3601" hidden="1"/>
    <cellStyle name="Uwaga 3" xfId="3593" hidden="1"/>
    <cellStyle name="Uwaga 3" xfId="3588" hidden="1"/>
    <cellStyle name="Uwaga 3" xfId="3584" hidden="1"/>
    <cellStyle name="Uwaga 3" xfId="3578" hidden="1"/>
    <cellStyle name="Uwaga 3" xfId="3573" hidden="1"/>
    <cellStyle name="Uwaga 3" xfId="3569" hidden="1"/>
    <cellStyle name="Uwaga 3" xfId="3563" hidden="1"/>
    <cellStyle name="Uwaga 3" xfId="3558" hidden="1"/>
    <cellStyle name="Uwaga 3" xfId="3554" hidden="1"/>
    <cellStyle name="Uwaga 3" xfId="3550" hidden="1"/>
    <cellStyle name="Uwaga 3" xfId="3545" hidden="1"/>
    <cellStyle name="Uwaga 3" xfId="3540" hidden="1"/>
    <cellStyle name="Uwaga 3" xfId="3535" hidden="1"/>
    <cellStyle name="Uwaga 3" xfId="3531" hidden="1"/>
    <cellStyle name="Uwaga 3" xfId="3527" hidden="1"/>
    <cellStyle name="Uwaga 3" xfId="3520" hidden="1"/>
    <cellStyle name="Uwaga 3" xfId="3516" hidden="1"/>
    <cellStyle name="Uwaga 3" xfId="3511" hidden="1"/>
    <cellStyle name="Uwaga 3" xfId="3505" hidden="1"/>
    <cellStyle name="Uwaga 3" xfId="3501" hidden="1"/>
    <cellStyle name="Uwaga 3" xfId="3496" hidden="1"/>
    <cellStyle name="Uwaga 3" xfId="3490" hidden="1"/>
    <cellStyle name="Uwaga 3" xfId="3486" hidden="1"/>
    <cellStyle name="Uwaga 3" xfId="3481" hidden="1"/>
    <cellStyle name="Uwaga 3" xfId="3475" hidden="1"/>
    <cellStyle name="Uwaga 3" xfId="3471" hidden="1"/>
    <cellStyle name="Uwaga 3" xfId="3467" hidden="1"/>
    <cellStyle name="Uwaga 3" xfId="4327" hidden="1"/>
    <cellStyle name="Uwaga 3" xfId="4326" hidden="1"/>
    <cellStyle name="Uwaga 3" xfId="4325" hidden="1"/>
    <cellStyle name="Uwaga 3" xfId="4312" hidden="1"/>
    <cellStyle name="Uwaga 3" xfId="4311" hidden="1"/>
    <cellStyle name="Uwaga 3" xfId="4310" hidden="1"/>
    <cellStyle name="Uwaga 3" xfId="4297" hidden="1"/>
    <cellStyle name="Uwaga 3" xfId="4296" hidden="1"/>
    <cellStyle name="Uwaga 3" xfId="4295" hidden="1"/>
    <cellStyle name="Uwaga 3" xfId="4282" hidden="1"/>
    <cellStyle name="Uwaga 3" xfId="4281" hidden="1"/>
    <cellStyle name="Uwaga 3" xfId="4280" hidden="1"/>
    <cellStyle name="Uwaga 3" xfId="4267" hidden="1"/>
    <cellStyle name="Uwaga 3" xfId="4266" hidden="1"/>
    <cellStyle name="Uwaga 3" xfId="4265" hidden="1"/>
    <cellStyle name="Uwaga 3" xfId="4253" hidden="1"/>
    <cellStyle name="Uwaga 3" xfId="4251" hidden="1"/>
    <cellStyle name="Uwaga 3" xfId="4249" hidden="1"/>
    <cellStyle name="Uwaga 3" xfId="4238" hidden="1"/>
    <cellStyle name="Uwaga 3" xfId="4236" hidden="1"/>
    <cellStyle name="Uwaga 3" xfId="4234" hidden="1"/>
    <cellStyle name="Uwaga 3" xfId="4223" hidden="1"/>
    <cellStyle name="Uwaga 3" xfId="4221" hidden="1"/>
    <cellStyle name="Uwaga 3" xfId="4219" hidden="1"/>
    <cellStyle name="Uwaga 3" xfId="4208" hidden="1"/>
    <cellStyle name="Uwaga 3" xfId="4206" hidden="1"/>
    <cellStyle name="Uwaga 3" xfId="4204" hidden="1"/>
    <cellStyle name="Uwaga 3" xfId="4193" hidden="1"/>
    <cellStyle name="Uwaga 3" xfId="4191" hidden="1"/>
    <cellStyle name="Uwaga 3" xfId="4189" hidden="1"/>
    <cellStyle name="Uwaga 3" xfId="4178" hidden="1"/>
    <cellStyle name="Uwaga 3" xfId="4176" hidden="1"/>
    <cellStyle name="Uwaga 3" xfId="4174" hidden="1"/>
    <cellStyle name="Uwaga 3" xfId="4163" hidden="1"/>
    <cellStyle name="Uwaga 3" xfId="4161" hidden="1"/>
    <cellStyle name="Uwaga 3" xfId="4159" hidden="1"/>
    <cellStyle name="Uwaga 3" xfId="4148" hidden="1"/>
    <cellStyle name="Uwaga 3" xfId="4146" hidden="1"/>
    <cellStyle name="Uwaga 3" xfId="4144" hidden="1"/>
    <cellStyle name="Uwaga 3" xfId="4133" hidden="1"/>
    <cellStyle name="Uwaga 3" xfId="4131" hidden="1"/>
    <cellStyle name="Uwaga 3" xfId="4129" hidden="1"/>
    <cellStyle name="Uwaga 3" xfId="4118" hidden="1"/>
    <cellStyle name="Uwaga 3" xfId="4116" hidden="1"/>
    <cellStyle name="Uwaga 3" xfId="4114" hidden="1"/>
    <cellStyle name="Uwaga 3" xfId="4103" hidden="1"/>
    <cellStyle name="Uwaga 3" xfId="4101" hidden="1"/>
    <cellStyle name="Uwaga 3" xfId="4099" hidden="1"/>
    <cellStyle name="Uwaga 3" xfId="4088" hidden="1"/>
    <cellStyle name="Uwaga 3" xfId="4086" hidden="1"/>
    <cellStyle name="Uwaga 3" xfId="4084" hidden="1"/>
    <cellStyle name="Uwaga 3" xfId="4073" hidden="1"/>
    <cellStyle name="Uwaga 3" xfId="4071" hidden="1"/>
    <cellStyle name="Uwaga 3" xfId="4068" hidden="1"/>
    <cellStyle name="Uwaga 3" xfId="4058" hidden="1"/>
    <cellStyle name="Uwaga 3" xfId="4055" hidden="1"/>
    <cellStyle name="Uwaga 3" xfId="4052" hidden="1"/>
    <cellStyle name="Uwaga 3" xfId="4043" hidden="1"/>
    <cellStyle name="Uwaga 3" xfId="4041" hidden="1"/>
    <cellStyle name="Uwaga 3" xfId="4038" hidden="1"/>
    <cellStyle name="Uwaga 3" xfId="4028" hidden="1"/>
    <cellStyle name="Uwaga 3" xfId="4026" hidden="1"/>
    <cellStyle name="Uwaga 3" xfId="4024" hidden="1"/>
    <cellStyle name="Uwaga 3" xfId="4013" hidden="1"/>
    <cellStyle name="Uwaga 3" xfId="4011" hidden="1"/>
    <cellStyle name="Uwaga 3" xfId="4009" hidden="1"/>
    <cellStyle name="Uwaga 3" xfId="3998" hidden="1"/>
    <cellStyle name="Uwaga 3" xfId="3996" hidden="1"/>
    <cellStyle name="Uwaga 3" xfId="3994" hidden="1"/>
    <cellStyle name="Uwaga 3" xfId="3983" hidden="1"/>
    <cellStyle name="Uwaga 3" xfId="3981" hidden="1"/>
    <cellStyle name="Uwaga 3" xfId="3979" hidden="1"/>
    <cellStyle name="Uwaga 3" xfId="3968" hidden="1"/>
    <cellStyle name="Uwaga 3" xfId="3966" hidden="1"/>
    <cellStyle name="Uwaga 3" xfId="3964" hidden="1"/>
    <cellStyle name="Uwaga 3" xfId="3953" hidden="1"/>
    <cellStyle name="Uwaga 3" xfId="3951" hidden="1"/>
    <cellStyle name="Uwaga 3" xfId="3948" hidden="1"/>
    <cellStyle name="Uwaga 3" xfId="3938" hidden="1"/>
    <cellStyle name="Uwaga 3" xfId="3935" hidden="1"/>
    <cellStyle name="Uwaga 3" xfId="3932" hidden="1"/>
    <cellStyle name="Uwaga 3" xfId="3923" hidden="1"/>
    <cellStyle name="Uwaga 3" xfId="3920" hidden="1"/>
    <cellStyle name="Uwaga 3" xfId="3917" hidden="1"/>
    <cellStyle name="Uwaga 3" xfId="3908" hidden="1"/>
    <cellStyle name="Uwaga 3" xfId="3906" hidden="1"/>
    <cellStyle name="Uwaga 3" xfId="3904" hidden="1"/>
    <cellStyle name="Uwaga 3" xfId="3893" hidden="1"/>
    <cellStyle name="Uwaga 3" xfId="3890" hidden="1"/>
    <cellStyle name="Uwaga 3" xfId="3887" hidden="1"/>
    <cellStyle name="Uwaga 3" xfId="3878" hidden="1"/>
    <cellStyle name="Uwaga 3" xfId="3875" hidden="1"/>
    <cellStyle name="Uwaga 3" xfId="3872" hidden="1"/>
    <cellStyle name="Uwaga 3" xfId="3863" hidden="1"/>
    <cellStyle name="Uwaga 3" xfId="3860" hidden="1"/>
    <cellStyle name="Uwaga 3" xfId="3857" hidden="1"/>
    <cellStyle name="Uwaga 3" xfId="3850" hidden="1"/>
    <cellStyle name="Uwaga 3" xfId="3846" hidden="1"/>
    <cellStyle name="Uwaga 3" xfId="3843" hidden="1"/>
    <cellStyle name="Uwaga 3" xfId="3835" hidden="1"/>
    <cellStyle name="Uwaga 3" xfId="3831" hidden="1"/>
    <cellStyle name="Uwaga 3" xfId="3828" hidden="1"/>
    <cellStyle name="Uwaga 3" xfId="3820" hidden="1"/>
    <cellStyle name="Uwaga 3" xfId="3816" hidden="1"/>
    <cellStyle name="Uwaga 3" xfId="3812" hidden="1"/>
    <cellStyle name="Uwaga 3" xfId="3805" hidden="1"/>
    <cellStyle name="Uwaga 3" xfId="3801" hidden="1"/>
    <cellStyle name="Uwaga 3" xfId="3798" hidden="1"/>
    <cellStyle name="Uwaga 3" xfId="3790" hidden="1"/>
    <cellStyle name="Uwaga 3" xfId="3786" hidden="1"/>
    <cellStyle name="Uwaga 3" xfId="3783" hidden="1"/>
    <cellStyle name="Uwaga 3" xfId="3774" hidden="1"/>
    <cellStyle name="Uwaga 3" xfId="3769" hidden="1"/>
    <cellStyle name="Uwaga 3" xfId="3765" hidden="1"/>
    <cellStyle name="Uwaga 3" xfId="3759" hidden="1"/>
    <cellStyle name="Uwaga 3" xfId="3754" hidden="1"/>
    <cellStyle name="Uwaga 3" xfId="3750" hidden="1"/>
    <cellStyle name="Uwaga 3" xfId="3744" hidden="1"/>
    <cellStyle name="Uwaga 3" xfId="3739" hidden="1"/>
    <cellStyle name="Uwaga 3" xfId="3735" hidden="1"/>
    <cellStyle name="Uwaga 3" xfId="3730" hidden="1"/>
    <cellStyle name="Uwaga 3" xfId="3726" hidden="1"/>
    <cellStyle name="Uwaga 3" xfId="3722" hidden="1"/>
    <cellStyle name="Uwaga 3" xfId="3715" hidden="1"/>
    <cellStyle name="Uwaga 3" xfId="3710" hidden="1"/>
    <cellStyle name="Uwaga 3" xfId="3706" hidden="1"/>
    <cellStyle name="Uwaga 3" xfId="3699" hidden="1"/>
    <cellStyle name="Uwaga 3" xfId="3694" hidden="1"/>
    <cellStyle name="Uwaga 3" xfId="3690" hidden="1"/>
    <cellStyle name="Uwaga 3" xfId="3685" hidden="1"/>
    <cellStyle name="Uwaga 3" xfId="3680" hidden="1"/>
    <cellStyle name="Uwaga 3" xfId="3676" hidden="1"/>
    <cellStyle name="Uwaga 3" xfId="3670" hidden="1"/>
    <cellStyle name="Uwaga 3" xfId="3666" hidden="1"/>
    <cellStyle name="Uwaga 3" xfId="3663" hidden="1"/>
    <cellStyle name="Uwaga 3" xfId="3656" hidden="1"/>
    <cellStyle name="Uwaga 3" xfId="3651" hidden="1"/>
    <cellStyle name="Uwaga 3" xfId="3646" hidden="1"/>
    <cellStyle name="Uwaga 3" xfId="3640" hidden="1"/>
    <cellStyle name="Uwaga 3" xfId="3635" hidden="1"/>
    <cellStyle name="Uwaga 3" xfId="3630" hidden="1"/>
    <cellStyle name="Uwaga 3" xfId="3625" hidden="1"/>
    <cellStyle name="Uwaga 3" xfId="3620" hidden="1"/>
    <cellStyle name="Uwaga 3" xfId="3615" hidden="1"/>
    <cellStyle name="Uwaga 3" xfId="3611" hidden="1"/>
    <cellStyle name="Uwaga 3" xfId="3607" hidden="1"/>
    <cellStyle name="Uwaga 3" xfId="3602" hidden="1"/>
    <cellStyle name="Uwaga 3" xfId="3595" hidden="1"/>
    <cellStyle name="Uwaga 3" xfId="3590" hidden="1"/>
    <cellStyle name="Uwaga 3" xfId="3585" hidden="1"/>
    <cellStyle name="Uwaga 3" xfId="3579" hidden="1"/>
    <cellStyle name="Uwaga 3" xfId="3574" hidden="1"/>
    <cellStyle name="Uwaga 3" xfId="3570" hidden="1"/>
    <cellStyle name="Uwaga 3" xfId="3565" hidden="1"/>
    <cellStyle name="Uwaga 3" xfId="3560" hidden="1"/>
    <cellStyle name="Uwaga 3" xfId="3555" hidden="1"/>
    <cellStyle name="Uwaga 3" xfId="3551" hidden="1"/>
    <cellStyle name="Uwaga 3" xfId="3546" hidden="1"/>
    <cellStyle name="Uwaga 3" xfId="3541" hidden="1"/>
    <cellStyle name="Uwaga 3" xfId="3536" hidden="1"/>
    <cellStyle name="Uwaga 3" xfId="3532" hidden="1"/>
    <cellStyle name="Uwaga 3" xfId="3528" hidden="1"/>
    <cellStyle name="Uwaga 3" xfId="3521" hidden="1"/>
    <cellStyle name="Uwaga 3" xfId="3517" hidden="1"/>
    <cellStyle name="Uwaga 3" xfId="3512" hidden="1"/>
    <cellStyle name="Uwaga 3" xfId="3506" hidden="1"/>
    <cellStyle name="Uwaga 3" xfId="3502" hidden="1"/>
    <cellStyle name="Uwaga 3" xfId="3497" hidden="1"/>
    <cellStyle name="Uwaga 3" xfId="3491" hidden="1"/>
    <cellStyle name="Uwaga 3" xfId="3487" hidden="1"/>
    <cellStyle name="Uwaga 3" xfId="3483" hidden="1"/>
    <cellStyle name="Uwaga 3" xfId="3476" hidden="1"/>
    <cellStyle name="Uwaga 3" xfId="3472" hidden="1"/>
    <cellStyle name="Uwaga 3" xfId="3468" hidden="1"/>
    <cellStyle name="Uwaga 3" xfId="4332" hidden="1"/>
    <cellStyle name="Uwaga 3" xfId="4330" hidden="1"/>
    <cellStyle name="Uwaga 3" xfId="4328" hidden="1"/>
    <cellStyle name="Uwaga 3" xfId="4315" hidden="1"/>
    <cellStyle name="Uwaga 3" xfId="4314" hidden="1"/>
    <cellStyle name="Uwaga 3" xfId="4313" hidden="1"/>
    <cellStyle name="Uwaga 3" xfId="4300" hidden="1"/>
    <cellStyle name="Uwaga 3" xfId="4299" hidden="1"/>
    <cellStyle name="Uwaga 3" xfId="4298" hidden="1"/>
    <cellStyle name="Uwaga 3" xfId="4286" hidden="1"/>
    <cellStyle name="Uwaga 3" xfId="4284" hidden="1"/>
    <cellStyle name="Uwaga 3" xfId="4283" hidden="1"/>
    <cellStyle name="Uwaga 3" xfId="4270" hidden="1"/>
    <cellStyle name="Uwaga 3" xfId="4269" hidden="1"/>
    <cellStyle name="Uwaga 3" xfId="4268" hidden="1"/>
    <cellStyle name="Uwaga 3" xfId="4256" hidden="1"/>
    <cellStyle name="Uwaga 3" xfId="4254" hidden="1"/>
    <cellStyle name="Uwaga 3" xfId="4252" hidden="1"/>
    <cellStyle name="Uwaga 3" xfId="4241" hidden="1"/>
    <cellStyle name="Uwaga 3" xfId="4239" hidden="1"/>
    <cellStyle name="Uwaga 3" xfId="4237" hidden="1"/>
    <cellStyle name="Uwaga 3" xfId="4226" hidden="1"/>
    <cellStyle name="Uwaga 3" xfId="4224" hidden="1"/>
    <cellStyle name="Uwaga 3" xfId="4222" hidden="1"/>
    <cellStyle name="Uwaga 3" xfId="4211" hidden="1"/>
    <cellStyle name="Uwaga 3" xfId="4209" hidden="1"/>
    <cellStyle name="Uwaga 3" xfId="4207" hidden="1"/>
    <cellStyle name="Uwaga 3" xfId="4196" hidden="1"/>
    <cellStyle name="Uwaga 3" xfId="4194" hidden="1"/>
    <cellStyle name="Uwaga 3" xfId="4192" hidden="1"/>
    <cellStyle name="Uwaga 3" xfId="4181" hidden="1"/>
    <cellStyle name="Uwaga 3" xfId="4179" hidden="1"/>
    <cellStyle name="Uwaga 3" xfId="4177" hidden="1"/>
    <cellStyle name="Uwaga 3" xfId="4166" hidden="1"/>
    <cellStyle name="Uwaga 3" xfId="4164" hidden="1"/>
    <cellStyle name="Uwaga 3" xfId="4162" hidden="1"/>
    <cellStyle name="Uwaga 3" xfId="4151" hidden="1"/>
    <cellStyle name="Uwaga 3" xfId="4149" hidden="1"/>
    <cellStyle name="Uwaga 3" xfId="4147" hidden="1"/>
    <cellStyle name="Uwaga 3" xfId="4136" hidden="1"/>
    <cellStyle name="Uwaga 3" xfId="4134" hidden="1"/>
    <cellStyle name="Uwaga 3" xfId="4132" hidden="1"/>
    <cellStyle name="Uwaga 3" xfId="4121" hidden="1"/>
    <cellStyle name="Uwaga 3" xfId="4119" hidden="1"/>
    <cellStyle name="Uwaga 3" xfId="4117" hidden="1"/>
    <cellStyle name="Uwaga 3" xfId="4106" hidden="1"/>
    <cellStyle name="Uwaga 3" xfId="4104" hidden="1"/>
    <cellStyle name="Uwaga 3" xfId="4102" hidden="1"/>
    <cellStyle name="Uwaga 3" xfId="4091" hidden="1"/>
    <cellStyle name="Uwaga 3" xfId="4089" hidden="1"/>
    <cellStyle name="Uwaga 3" xfId="4087" hidden="1"/>
    <cellStyle name="Uwaga 3" xfId="4076" hidden="1"/>
    <cellStyle name="Uwaga 3" xfId="4074" hidden="1"/>
    <cellStyle name="Uwaga 3" xfId="4072" hidden="1"/>
    <cellStyle name="Uwaga 3" xfId="4061" hidden="1"/>
    <cellStyle name="Uwaga 3" xfId="4059" hidden="1"/>
    <cellStyle name="Uwaga 3" xfId="4057" hidden="1"/>
    <cellStyle name="Uwaga 3" xfId="4046" hidden="1"/>
    <cellStyle name="Uwaga 3" xfId="4044" hidden="1"/>
    <cellStyle name="Uwaga 3" xfId="4042" hidden="1"/>
    <cellStyle name="Uwaga 3" xfId="4031" hidden="1"/>
    <cellStyle name="Uwaga 3" xfId="4029" hidden="1"/>
    <cellStyle name="Uwaga 3" xfId="4027" hidden="1"/>
    <cellStyle name="Uwaga 3" xfId="4016" hidden="1"/>
    <cellStyle name="Uwaga 3" xfId="4014" hidden="1"/>
    <cellStyle name="Uwaga 3" xfId="4012" hidden="1"/>
    <cellStyle name="Uwaga 3" xfId="4001" hidden="1"/>
    <cellStyle name="Uwaga 3" xfId="3999" hidden="1"/>
    <cellStyle name="Uwaga 3" xfId="3997" hidden="1"/>
    <cellStyle name="Uwaga 3" xfId="3986" hidden="1"/>
    <cellStyle name="Uwaga 3" xfId="3984" hidden="1"/>
    <cellStyle name="Uwaga 3" xfId="3982" hidden="1"/>
    <cellStyle name="Uwaga 3" xfId="3971" hidden="1"/>
    <cellStyle name="Uwaga 3" xfId="3969" hidden="1"/>
    <cellStyle name="Uwaga 3" xfId="3967" hidden="1"/>
    <cellStyle name="Uwaga 3" xfId="3956" hidden="1"/>
    <cellStyle name="Uwaga 3" xfId="3954" hidden="1"/>
    <cellStyle name="Uwaga 3" xfId="3952" hidden="1"/>
    <cellStyle name="Uwaga 3" xfId="3941" hidden="1"/>
    <cellStyle name="Uwaga 3" xfId="3939" hidden="1"/>
    <cellStyle name="Uwaga 3" xfId="3936" hidden="1"/>
    <cellStyle name="Uwaga 3" xfId="3926" hidden="1"/>
    <cellStyle name="Uwaga 3" xfId="3924" hidden="1"/>
    <cellStyle name="Uwaga 3" xfId="3922" hidden="1"/>
    <cellStyle name="Uwaga 3" xfId="3911" hidden="1"/>
    <cellStyle name="Uwaga 3" xfId="3909" hidden="1"/>
    <cellStyle name="Uwaga 3" xfId="3907" hidden="1"/>
    <cellStyle name="Uwaga 3" xfId="3896" hidden="1"/>
    <cellStyle name="Uwaga 3" xfId="3894" hidden="1"/>
    <cellStyle name="Uwaga 3" xfId="3891" hidden="1"/>
    <cellStyle name="Uwaga 3" xfId="3881" hidden="1"/>
    <cellStyle name="Uwaga 3" xfId="3879" hidden="1"/>
    <cellStyle name="Uwaga 3" xfId="3876" hidden="1"/>
    <cellStyle name="Uwaga 3" xfId="3866" hidden="1"/>
    <cellStyle name="Uwaga 3" xfId="3864" hidden="1"/>
    <cellStyle name="Uwaga 3" xfId="3861" hidden="1"/>
    <cellStyle name="Uwaga 3" xfId="3852" hidden="1"/>
    <cellStyle name="Uwaga 3" xfId="3849" hidden="1"/>
    <cellStyle name="Uwaga 3" xfId="3845" hidden="1"/>
    <cellStyle name="Uwaga 3" xfId="3837" hidden="1"/>
    <cellStyle name="Uwaga 3" xfId="3834" hidden="1"/>
    <cellStyle name="Uwaga 3" xfId="3830" hidden="1"/>
    <cellStyle name="Uwaga 3" xfId="3822" hidden="1"/>
    <cellStyle name="Uwaga 3" xfId="3819" hidden="1"/>
    <cellStyle name="Uwaga 3" xfId="3815" hidden="1"/>
    <cellStyle name="Uwaga 3" xfId="3807" hidden="1"/>
    <cellStyle name="Uwaga 3" xfId="3804" hidden="1"/>
    <cellStyle name="Uwaga 3" xfId="3800" hidden="1"/>
    <cellStyle name="Uwaga 3" xfId="3792" hidden="1"/>
    <cellStyle name="Uwaga 3" xfId="3789" hidden="1"/>
    <cellStyle name="Uwaga 3" xfId="3785" hidden="1"/>
    <cellStyle name="Uwaga 3" xfId="3777" hidden="1"/>
    <cellStyle name="Uwaga 3" xfId="3773" hidden="1"/>
    <cellStyle name="Uwaga 3" xfId="3768" hidden="1"/>
    <cellStyle name="Uwaga 3" xfId="3762" hidden="1"/>
    <cellStyle name="Uwaga 3" xfId="3758" hidden="1"/>
    <cellStyle name="Uwaga 3" xfId="3753" hidden="1"/>
    <cellStyle name="Uwaga 3" xfId="3747" hidden="1"/>
    <cellStyle name="Uwaga 3" xfId="3743" hidden="1"/>
    <cellStyle name="Uwaga 3" xfId="3738" hidden="1"/>
    <cellStyle name="Uwaga 3" xfId="3732" hidden="1"/>
    <cellStyle name="Uwaga 3" xfId="3729" hidden="1"/>
    <cellStyle name="Uwaga 3" xfId="3725" hidden="1"/>
    <cellStyle name="Uwaga 3" xfId="3717" hidden="1"/>
    <cellStyle name="Uwaga 3" xfId="3714" hidden="1"/>
    <cellStyle name="Uwaga 3" xfId="3709" hidden="1"/>
    <cellStyle name="Uwaga 3" xfId="3702" hidden="1"/>
    <cellStyle name="Uwaga 3" xfId="3698" hidden="1"/>
    <cellStyle name="Uwaga 3" xfId="3693" hidden="1"/>
    <cellStyle name="Uwaga 3" xfId="3687" hidden="1"/>
    <cellStyle name="Uwaga 3" xfId="3683" hidden="1"/>
    <cellStyle name="Uwaga 3" xfId="3678" hidden="1"/>
    <cellStyle name="Uwaga 3" xfId="3672" hidden="1"/>
    <cellStyle name="Uwaga 3" xfId="3669" hidden="1"/>
    <cellStyle name="Uwaga 3" xfId="3665" hidden="1"/>
    <cellStyle name="Uwaga 3" xfId="3657" hidden="1"/>
    <cellStyle name="Uwaga 3" xfId="3652" hidden="1"/>
    <cellStyle name="Uwaga 3" xfId="3647" hidden="1"/>
    <cellStyle name="Uwaga 3" xfId="3642" hidden="1"/>
    <cellStyle name="Uwaga 3" xfId="3637" hidden="1"/>
    <cellStyle name="Uwaga 3" xfId="3632" hidden="1"/>
    <cellStyle name="Uwaga 3" xfId="3627" hidden="1"/>
    <cellStyle name="Uwaga 3" xfId="3622" hidden="1"/>
    <cellStyle name="Uwaga 3" xfId="3617" hidden="1"/>
    <cellStyle name="Uwaga 3" xfId="3612" hidden="1"/>
    <cellStyle name="Uwaga 3" xfId="3608" hidden="1"/>
    <cellStyle name="Uwaga 3" xfId="3603" hidden="1"/>
    <cellStyle name="Uwaga 3" xfId="3596" hidden="1"/>
    <cellStyle name="Uwaga 3" xfId="3591" hidden="1"/>
    <cellStyle name="Uwaga 3" xfId="3586" hidden="1"/>
    <cellStyle name="Uwaga 3" xfId="3581" hidden="1"/>
    <cellStyle name="Uwaga 3" xfId="3576" hidden="1"/>
    <cellStyle name="Uwaga 3" xfId="3571" hidden="1"/>
    <cellStyle name="Uwaga 3" xfId="3566" hidden="1"/>
    <cellStyle name="Uwaga 3" xfId="3561" hidden="1"/>
    <cellStyle name="Uwaga 3" xfId="3556" hidden="1"/>
    <cellStyle name="Uwaga 3" xfId="3552" hidden="1"/>
    <cellStyle name="Uwaga 3" xfId="3547" hidden="1"/>
    <cellStyle name="Uwaga 3" xfId="3542" hidden="1"/>
    <cellStyle name="Uwaga 3" xfId="3537" hidden="1"/>
    <cellStyle name="Uwaga 3" xfId="3533" hidden="1"/>
    <cellStyle name="Uwaga 3" xfId="3529" hidden="1"/>
    <cellStyle name="Uwaga 3" xfId="3522" hidden="1"/>
    <cellStyle name="Uwaga 3" xfId="3518" hidden="1"/>
    <cellStyle name="Uwaga 3" xfId="3513" hidden="1"/>
    <cellStyle name="Uwaga 3" xfId="3507" hidden="1"/>
    <cellStyle name="Uwaga 3" xfId="3503" hidden="1"/>
    <cellStyle name="Uwaga 3" xfId="3498" hidden="1"/>
    <cellStyle name="Uwaga 3" xfId="3492" hidden="1"/>
    <cellStyle name="Uwaga 3" xfId="3488" hidden="1"/>
    <cellStyle name="Uwaga 3" xfId="3484" hidden="1"/>
    <cellStyle name="Uwaga 3" xfId="3477" hidden="1"/>
    <cellStyle name="Uwaga 3" xfId="3473" hidden="1"/>
    <cellStyle name="Uwaga 3" xfId="3469" hidden="1"/>
    <cellStyle name="Uwaga 3" xfId="4336" hidden="1"/>
    <cellStyle name="Uwaga 3" xfId="4335" hidden="1"/>
    <cellStyle name="Uwaga 3" xfId="4333" hidden="1"/>
    <cellStyle name="Uwaga 3" xfId="4320" hidden="1"/>
    <cellStyle name="Uwaga 3" xfId="4318" hidden="1"/>
    <cellStyle name="Uwaga 3" xfId="4316" hidden="1"/>
    <cellStyle name="Uwaga 3" xfId="4306" hidden="1"/>
    <cellStyle name="Uwaga 3" xfId="4304" hidden="1"/>
    <cellStyle name="Uwaga 3" xfId="4302" hidden="1"/>
    <cellStyle name="Uwaga 3" xfId="4291" hidden="1"/>
    <cellStyle name="Uwaga 3" xfId="4289" hidden="1"/>
    <cellStyle name="Uwaga 3" xfId="4287" hidden="1"/>
    <cellStyle name="Uwaga 3" xfId="4274" hidden="1"/>
    <cellStyle name="Uwaga 3" xfId="4272" hidden="1"/>
    <cellStyle name="Uwaga 3" xfId="4271" hidden="1"/>
    <cellStyle name="Uwaga 3" xfId="4258" hidden="1"/>
    <cellStyle name="Uwaga 3" xfId="4257" hidden="1"/>
    <cellStyle name="Uwaga 3" xfId="4255" hidden="1"/>
    <cellStyle name="Uwaga 3" xfId="4243" hidden="1"/>
    <cellStyle name="Uwaga 3" xfId="4242" hidden="1"/>
    <cellStyle name="Uwaga 3" xfId="4240" hidden="1"/>
    <cellStyle name="Uwaga 3" xfId="4228" hidden="1"/>
    <cellStyle name="Uwaga 3" xfId="4227" hidden="1"/>
    <cellStyle name="Uwaga 3" xfId="4225" hidden="1"/>
    <cellStyle name="Uwaga 3" xfId="4213" hidden="1"/>
    <cellStyle name="Uwaga 3" xfId="4212" hidden="1"/>
    <cellStyle name="Uwaga 3" xfId="4210" hidden="1"/>
    <cellStyle name="Uwaga 3" xfId="4198" hidden="1"/>
    <cellStyle name="Uwaga 3" xfId="4197" hidden="1"/>
    <cellStyle name="Uwaga 3" xfId="4195" hidden="1"/>
    <cellStyle name="Uwaga 3" xfId="4183" hidden="1"/>
    <cellStyle name="Uwaga 3" xfId="4182" hidden="1"/>
    <cellStyle name="Uwaga 3" xfId="4180" hidden="1"/>
    <cellStyle name="Uwaga 3" xfId="4168" hidden="1"/>
    <cellStyle name="Uwaga 3" xfId="4167" hidden="1"/>
    <cellStyle name="Uwaga 3" xfId="4165" hidden="1"/>
    <cellStyle name="Uwaga 3" xfId="4153" hidden="1"/>
    <cellStyle name="Uwaga 3" xfId="4152" hidden="1"/>
    <cellStyle name="Uwaga 3" xfId="4150" hidden="1"/>
    <cellStyle name="Uwaga 3" xfId="4138" hidden="1"/>
    <cellStyle name="Uwaga 3" xfId="4137" hidden="1"/>
    <cellStyle name="Uwaga 3" xfId="4135" hidden="1"/>
    <cellStyle name="Uwaga 3" xfId="4123" hidden="1"/>
    <cellStyle name="Uwaga 3" xfId="4122" hidden="1"/>
    <cellStyle name="Uwaga 3" xfId="4120" hidden="1"/>
    <cellStyle name="Uwaga 3" xfId="4108" hidden="1"/>
    <cellStyle name="Uwaga 3" xfId="4107" hidden="1"/>
    <cellStyle name="Uwaga 3" xfId="4105" hidden="1"/>
    <cellStyle name="Uwaga 3" xfId="4093" hidden="1"/>
    <cellStyle name="Uwaga 3" xfId="4092" hidden="1"/>
    <cellStyle name="Uwaga 3" xfId="4090" hidden="1"/>
    <cellStyle name="Uwaga 3" xfId="4078" hidden="1"/>
    <cellStyle name="Uwaga 3" xfId="4077" hidden="1"/>
    <cellStyle name="Uwaga 3" xfId="4075" hidden="1"/>
    <cellStyle name="Uwaga 3" xfId="4063" hidden="1"/>
    <cellStyle name="Uwaga 3" xfId="4062" hidden="1"/>
    <cellStyle name="Uwaga 3" xfId="4060" hidden="1"/>
    <cellStyle name="Uwaga 3" xfId="4048" hidden="1"/>
    <cellStyle name="Uwaga 3" xfId="4047" hidden="1"/>
    <cellStyle name="Uwaga 3" xfId="4045" hidden="1"/>
    <cellStyle name="Uwaga 3" xfId="4033" hidden="1"/>
    <cellStyle name="Uwaga 3" xfId="4032" hidden="1"/>
    <cellStyle name="Uwaga 3" xfId="4030" hidden="1"/>
    <cellStyle name="Uwaga 3" xfId="4018" hidden="1"/>
    <cellStyle name="Uwaga 3" xfId="4017" hidden="1"/>
    <cellStyle name="Uwaga 3" xfId="4015" hidden="1"/>
    <cellStyle name="Uwaga 3" xfId="4003" hidden="1"/>
    <cellStyle name="Uwaga 3" xfId="4002" hidden="1"/>
    <cellStyle name="Uwaga 3" xfId="4000" hidden="1"/>
    <cellStyle name="Uwaga 3" xfId="3988" hidden="1"/>
    <cellStyle name="Uwaga 3" xfId="3987" hidden="1"/>
    <cellStyle name="Uwaga 3" xfId="3985" hidden="1"/>
    <cellStyle name="Uwaga 3" xfId="3973" hidden="1"/>
    <cellStyle name="Uwaga 3" xfId="3972" hidden="1"/>
    <cellStyle name="Uwaga 3" xfId="3970" hidden="1"/>
    <cellStyle name="Uwaga 3" xfId="3958" hidden="1"/>
    <cellStyle name="Uwaga 3" xfId="3957" hidden="1"/>
    <cellStyle name="Uwaga 3" xfId="3955" hidden="1"/>
    <cellStyle name="Uwaga 3" xfId="3943" hidden="1"/>
    <cellStyle name="Uwaga 3" xfId="3942" hidden="1"/>
    <cellStyle name="Uwaga 3" xfId="3940" hidden="1"/>
    <cellStyle name="Uwaga 3" xfId="3928" hidden="1"/>
    <cellStyle name="Uwaga 3" xfId="3927" hidden="1"/>
    <cellStyle name="Uwaga 3" xfId="3925" hidden="1"/>
    <cellStyle name="Uwaga 3" xfId="3913" hidden="1"/>
    <cellStyle name="Uwaga 3" xfId="3912" hidden="1"/>
    <cellStyle name="Uwaga 3" xfId="3910" hidden="1"/>
    <cellStyle name="Uwaga 3" xfId="3898" hidden="1"/>
    <cellStyle name="Uwaga 3" xfId="3897" hidden="1"/>
    <cellStyle name="Uwaga 3" xfId="3895" hidden="1"/>
    <cellStyle name="Uwaga 3" xfId="3883" hidden="1"/>
    <cellStyle name="Uwaga 3" xfId="3882" hidden="1"/>
    <cellStyle name="Uwaga 3" xfId="3880" hidden="1"/>
    <cellStyle name="Uwaga 3" xfId="3868" hidden="1"/>
    <cellStyle name="Uwaga 3" xfId="3867" hidden="1"/>
    <cellStyle name="Uwaga 3" xfId="3865" hidden="1"/>
    <cellStyle name="Uwaga 3" xfId="3853" hidden="1"/>
    <cellStyle name="Uwaga 3" xfId="3851" hidden="1"/>
    <cellStyle name="Uwaga 3" xfId="3848" hidden="1"/>
    <cellStyle name="Uwaga 3" xfId="3838" hidden="1"/>
    <cellStyle name="Uwaga 3" xfId="3836" hidden="1"/>
    <cellStyle name="Uwaga 3" xfId="3833" hidden="1"/>
    <cellStyle name="Uwaga 3" xfId="3823" hidden="1"/>
    <cellStyle name="Uwaga 3" xfId="3821" hidden="1"/>
    <cellStyle name="Uwaga 3" xfId="3818" hidden="1"/>
    <cellStyle name="Uwaga 3" xfId="3808" hidden="1"/>
    <cellStyle name="Uwaga 3" xfId="3806" hidden="1"/>
    <cellStyle name="Uwaga 3" xfId="3803" hidden="1"/>
    <cellStyle name="Uwaga 3" xfId="3793" hidden="1"/>
    <cellStyle name="Uwaga 3" xfId="3791" hidden="1"/>
    <cellStyle name="Uwaga 3" xfId="3788" hidden="1"/>
    <cellStyle name="Uwaga 3" xfId="3778" hidden="1"/>
    <cellStyle name="Uwaga 3" xfId="3776" hidden="1"/>
    <cellStyle name="Uwaga 3" xfId="3772" hidden="1"/>
    <cellStyle name="Uwaga 3" xfId="3763" hidden="1"/>
    <cellStyle name="Uwaga 3" xfId="3760" hidden="1"/>
    <cellStyle name="Uwaga 3" xfId="3756" hidden="1"/>
    <cellStyle name="Uwaga 3" xfId="3748" hidden="1"/>
    <cellStyle name="Uwaga 3" xfId="3746" hidden="1"/>
    <cellStyle name="Uwaga 3" xfId="3742" hidden="1"/>
    <cellStyle name="Uwaga 3" xfId="3733" hidden="1"/>
    <cellStyle name="Uwaga 3" xfId="3731" hidden="1"/>
    <cellStyle name="Uwaga 3" xfId="3728" hidden="1"/>
    <cellStyle name="Uwaga 3" xfId="3718" hidden="1"/>
    <cellStyle name="Uwaga 3" xfId="3716" hidden="1"/>
    <cellStyle name="Uwaga 3" xfId="3711" hidden="1"/>
    <cellStyle name="Uwaga 3" xfId="3703" hidden="1"/>
    <cellStyle name="Uwaga 3" xfId="3701" hidden="1"/>
    <cellStyle name="Uwaga 3" xfId="3696" hidden="1"/>
    <cellStyle name="Uwaga 3" xfId="3688" hidden="1"/>
    <cellStyle name="Uwaga 3" xfId="3686" hidden="1"/>
    <cellStyle name="Uwaga 3" xfId="3681" hidden="1"/>
    <cellStyle name="Uwaga 3" xfId="3673" hidden="1"/>
    <cellStyle name="Uwaga 3" xfId="3671" hidden="1"/>
    <cellStyle name="Uwaga 3" xfId="3667" hidden="1"/>
    <cellStyle name="Uwaga 3" xfId="3658" hidden="1"/>
    <cellStyle name="Uwaga 3" xfId="3655" hidden="1"/>
    <cellStyle name="Uwaga 3" xfId="3650" hidden="1"/>
    <cellStyle name="Uwaga 3" xfId="3643" hidden="1"/>
    <cellStyle name="Uwaga 3" xfId="3639" hidden="1"/>
    <cellStyle name="Uwaga 3" xfId="3634" hidden="1"/>
    <cellStyle name="Uwaga 3" xfId="3628" hidden="1"/>
    <cellStyle name="Uwaga 3" xfId="3624" hidden="1"/>
    <cellStyle name="Uwaga 3" xfId="3619" hidden="1"/>
    <cellStyle name="Uwaga 3" xfId="3613" hidden="1"/>
    <cellStyle name="Uwaga 3" xfId="3610" hidden="1"/>
    <cellStyle name="Uwaga 3" xfId="3606" hidden="1"/>
    <cellStyle name="Uwaga 3" xfId="3597" hidden="1"/>
    <cellStyle name="Uwaga 3" xfId="3592" hidden="1"/>
    <cellStyle name="Uwaga 3" xfId="3587" hidden="1"/>
    <cellStyle name="Uwaga 3" xfId="3582" hidden="1"/>
    <cellStyle name="Uwaga 3" xfId="3577" hidden="1"/>
    <cellStyle name="Uwaga 3" xfId="3572" hidden="1"/>
    <cellStyle name="Uwaga 3" xfId="3567" hidden="1"/>
    <cellStyle name="Uwaga 3" xfId="3562" hidden="1"/>
    <cellStyle name="Uwaga 3" xfId="3557" hidden="1"/>
    <cellStyle name="Uwaga 3" xfId="3553" hidden="1"/>
    <cellStyle name="Uwaga 3" xfId="3548" hidden="1"/>
    <cellStyle name="Uwaga 3" xfId="3543" hidden="1"/>
    <cellStyle name="Uwaga 3" xfId="3538" hidden="1"/>
    <cellStyle name="Uwaga 3" xfId="3534" hidden="1"/>
    <cellStyle name="Uwaga 3" xfId="3530" hidden="1"/>
    <cellStyle name="Uwaga 3" xfId="3523" hidden="1"/>
    <cellStyle name="Uwaga 3" xfId="3519" hidden="1"/>
    <cellStyle name="Uwaga 3" xfId="3514" hidden="1"/>
    <cellStyle name="Uwaga 3" xfId="3508" hidden="1"/>
    <cellStyle name="Uwaga 3" xfId="3504" hidden="1"/>
    <cellStyle name="Uwaga 3" xfId="3499" hidden="1"/>
    <cellStyle name="Uwaga 3" xfId="3493" hidden="1"/>
    <cellStyle name="Uwaga 3" xfId="3489" hidden="1"/>
    <cellStyle name="Uwaga 3" xfId="3485" hidden="1"/>
    <cellStyle name="Uwaga 3" xfId="3478" hidden="1"/>
    <cellStyle name="Uwaga 3" xfId="3474" hidden="1"/>
    <cellStyle name="Uwaga 3" xfId="3470" hidden="1"/>
    <cellStyle name="Uwaga 3" xfId="2438" hidden="1"/>
    <cellStyle name="Uwaga 3" xfId="2434" hidden="1"/>
    <cellStyle name="Uwaga 3" xfId="2430" hidden="1"/>
    <cellStyle name="Uwaga 3" xfId="2390" hidden="1"/>
    <cellStyle name="Uwaga 3" xfId="2386" hidden="1"/>
    <cellStyle name="Uwaga 3" xfId="2382" hidden="1"/>
    <cellStyle name="Uwaga 3" xfId="2353" hidden="1"/>
    <cellStyle name="Uwaga 3" xfId="2348" hidden="1"/>
    <cellStyle name="Uwaga 3" xfId="2345" hidden="1"/>
    <cellStyle name="Uwaga 3" xfId="2317" hidden="1"/>
    <cellStyle name="Uwaga 3" xfId="2315" hidden="1"/>
    <cellStyle name="Uwaga 3" xfId="2311" hidden="1"/>
    <cellStyle name="Uwaga 3" xfId="2274" hidden="1"/>
    <cellStyle name="Uwaga 3" xfId="2271" hidden="1"/>
    <cellStyle name="Uwaga 3" xfId="2266" hidden="1"/>
    <cellStyle name="Uwaga 3" xfId="2225" hidden="1"/>
    <cellStyle name="Uwaga 3" xfId="2221" hidden="1"/>
    <cellStyle name="Uwaga 3" xfId="2217" hidden="1"/>
    <cellStyle name="Uwaga 3" xfId="2184" hidden="1"/>
    <cellStyle name="Uwaga 3" xfId="2179" hidden="1"/>
    <cellStyle name="Uwaga 3" xfId="2175" hidden="1"/>
    <cellStyle name="Uwaga 3" xfId="2146" hidden="1"/>
    <cellStyle name="Uwaga 3" xfId="2143" hidden="1"/>
    <cellStyle name="Uwaga 3" xfId="2137" hidden="1"/>
    <cellStyle name="Uwaga 3" xfId="2110" hidden="1"/>
    <cellStyle name="Uwaga 3" xfId="2105" hidden="1"/>
    <cellStyle name="Uwaga 3" xfId="2101" hidden="1"/>
    <cellStyle name="Uwaga 3" xfId="2063" hidden="1"/>
    <cellStyle name="Uwaga 3" xfId="2057" hidden="1"/>
    <cellStyle name="Uwaga 3" xfId="2053" hidden="1"/>
    <cellStyle name="Uwaga 3" xfId="2020" hidden="1"/>
    <cellStyle name="Uwaga 3" xfId="2015" hidden="1"/>
    <cellStyle name="Uwaga 3" xfId="2010" hidden="1"/>
    <cellStyle name="Uwaga 3" xfId="1981" hidden="1"/>
    <cellStyle name="Uwaga 3" xfId="1977" hidden="1"/>
    <cellStyle name="Uwaga 3" xfId="1973" hidden="1"/>
    <cellStyle name="Uwaga 3" xfId="1943" hidden="1"/>
    <cellStyle name="Uwaga 3" xfId="1940" hidden="1"/>
    <cellStyle name="Uwaga 3" xfId="1936" hidden="1"/>
    <cellStyle name="Uwaga 3" xfId="1898" hidden="1"/>
    <cellStyle name="Uwaga 3" xfId="1893" hidden="1"/>
    <cellStyle name="Uwaga 3" xfId="1887" hidden="1"/>
    <cellStyle name="Uwaga 3" xfId="1856" hidden="1"/>
    <cellStyle name="Uwaga 3" xfId="1852" hidden="1"/>
    <cellStyle name="Uwaga 3" xfId="1847" hidden="1"/>
    <cellStyle name="Uwaga 3" xfId="1816" hidden="1"/>
    <cellStyle name="Uwaga 3" xfId="1812" hidden="1"/>
    <cellStyle name="Uwaga 3" xfId="1808" hidden="1"/>
    <cellStyle name="Uwaga 3" xfId="1778" hidden="1"/>
    <cellStyle name="Uwaga 3" xfId="1774" hidden="1"/>
    <cellStyle name="Uwaga 3" xfId="1770" hidden="1"/>
    <cellStyle name="Uwaga 3" xfId="1732" hidden="1"/>
    <cellStyle name="Uwaga 3" xfId="1728" hidden="1"/>
    <cellStyle name="Uwaga 3" xfId="1722" hidden="1"/>
    <cellStyle name="Uwaga 3" xfId="1690" hidden="1"/>
    <cellStyle name="Uwaga 3" xfId="1685" hidden="1"/>
    <cellStyle name="Uwaga 3" xfId="1679" hidden="1"/>
    <cellStyle name="Uwaga 3" xfId="1648" hidden="1"/>
    <cellStyle name="Uwaga 3" xfId="1644" hidden="1"/>
    <cellStyle name="Uwaga 3" xfId="1639" hidden="1"/>
    <cellStyle name="Uwaga 3" xfId="1612" hidden="1"/>
    <cellStyle name="Uwaga 3" xfId="1608" hidden="1"/>
    <cellStyle name="Uwaga 3" xfId="1604" hidden="1"/>
    <cellStyle name="Uwaga 3" xfId="1566" hidden="1"/>
    <cellStyle name="Uwaga 3" xfId="1562" hidden="1"/>
    <cellStyle name="Uwaga 3" xfId="1558" hidden="1"/>
    <cellStyle name="Uwaga 3" xfId="1524" hidden="1"/>
    <cellStyle name="Uwaga 3" xfId="1519" hidden="1"/>
    <cellStyle name="Uwaga 3" xfId="1516" hidden="1"/>
    <cellStyle name="Uwaga 3" xfId="1486" hidden="1"/>
    <cellStyle name="Uwaga 3" xfId="1482" hidden="1"/>
    <cellStyle name="Uwaga 3" xfId="1478" hidden="1"/>
    <cellStyle name="Uwaga 3" xfId="1447" hidden="1"/>
    <cellStyle name="Uwaga 3" xfId="1443" hidden="1"/>
    <cellStyle name="Uwaga 3" xfId="1439" hidden="1"/>
    <cellStyle name="Uwaga 3" xfId="1401" hidden="1"/>
    <cellStyle name="Uwaga 3" xfId="1396" hidden="1"/>
    <cellStyle name="Uwaga 3" xfId="1391" hidden="1"/>
    <cellStyle name="Uwaga 3" xfId="1359" hidden="1"/>
    <cellStyle name="Uwaga 3" xfId="1353" hidden="1"/>
    <cellStyle name="Uwaga 3" xfId="1347" hidden="1"/>
    <cellStyle name="Uwaga 3" xfId="1320" hidden="1"/>
    <cellStyle name="Uwaga 3" xfId="1314" hidden="1"/>
    <cellStyle name="Uwaga 3" xfId="1308" hidden="1"/>
    <cellStyle name="Uwaga 3" xfId="1283" hidden="1"/>
    <cellStyle name="Uwaga 3" xfId="1279" hidden="1"/>
    <cellStyle name="Uwaga 3" xfId="1274" hidden="1"/>
    <cellStyle name="Uwaga 3" xfId="1236" hidden="1"/>
    <cellStyle name="Uwaga 3" xfId="1231" hidden="1"/>
    <cellStyle name="Uwaga 3" xfId="1225" hidden="1"/>
    <cellStyle name="Uwaga 3" xfId="1194" hidden="1"/>
    <cellStyle name="Uwaga 3" xfId="1188" hidden="1"/>
    <cellStyle name="Uwaga 3" xfId="1182" hidden="1"/>
    <cellStyle name="Uwaga 3" xfId="1152" hidden="1"/>
    <cellStyle name="Uwaga 3" xfId="1147" hidden="1"/>
    <cellStyle name="Uwaga 3" xfId="1141" hidden="1"/>
    <cellStyle name="Uwaga 3" xfId="1117" hidden="1"/>
    <cellStyle name="Uwaga 3" xfId="1114" hidden="1"/>
    <cellStyle name="Uwaga 3" xfId="1109" hidden="1"/>
    <cellStyle name="Uwaga 3" xfId="1075" hidden="1"/>
    <cellStyle name="Uwaga 3" xfId="1069" hidden="1"/>
    <cellStyle name="Uwaga 3" xfId="1063" hidden="1"/>
    <cellStyle name="Uwaga 3" xfId="1033" hidden="1"/>
    <cellStyle name="Uwaga 3" xfId="1027" hidden="1"/>
    <cellStyle name="Uwaga 3" xfId="1020" hidden="1"/>
    <cellStyle name="Uwaga 3" xfId="992" hidden="1"/>
    <cellStyle name="Uwaga 3" xfId="988" hidden="1"/>
    <cellStyle name="Uwaga 3" xfId="984" hidden="1"/>
    <cellStyle name="Uwaga 3" xfId="950" hidden="1"/>
    <cellStyle name="Uwaga 3" xfId="946" hidden="1"/>
    <cellStyle name="Uwaga 3" xfId="943" hidden="1"/>
    <cellStyle name="Uwaga 3" xfId="907" hidden="1"/>
    <cellStyle name="Uwaga 3" xfId="901" hidden="1"/>
    <cellStyle name="Uwaga 3" xfId="895" hidden="1"/>
    <cellStyle name="Uwaga 3" xfId="865" hidden="1"/>
    <cellStyle name="Uwaga 3" xfId="859" hidden="1"/>
    <cellStyle name="Uwaga 3" xfId="854" hidden="1"/>
    <cellStyle name="Uwaga 3" xfId="823" hidden="1"/>
    <cellStyle name="Uwaga 3" xfId="818" hidden="1"/>
    <cellStyle name="Uwaga 3" xfId="813" hidden="1"/>
    <cellStyle name="Uwaga 3" xfId="782" hidden="1"/>
    <cellStyle name="Uwaga 3" xfId="778" hidden="1"/>
    <cellStyle name="Uwaga 3" xfId="774" hidden="1"/>
    <cellStyle name="Uwaga 3" xfId="741" hidden="1"/>
    <cellStyle name="Uwaga 3" xfId="735" hidden="1"/>
    <cellStyle name="Uwaga 3" xfId="731" hidden="1"/>
    <cellStyle name="Uwaga 3" xfId="698" hidden="1"/>
    <cellStyle name="Uwaga 3" xfId="692" hidden="1"/>
    <cellStyle name="Uwaga 3" xfId="688" hidden="1"/>
    <cellStyle name="Uwaga 3" xfId="657" hidden="1"/>
    <cellStyle name="Uwaga 3" xfId="651" hidden="1"/>
    <cellStyle name="Uwaga 3" xfId="647" hidden="1"/>
    <cellStyle name="Uwaga 3" xfId="615" hidden="1"/>
    <cellStyle name="Uwaga 3" xfId="610" hidden="1"/>
    <cellStyle name="Uwaga 3" xfId="607" hidden="1"/>
    <cellStyle name="Uwaga 3" xfId="575" hidden="1"/>
    <cellStyle name="Uwaga 3" xfId="568" hidden="1"/>
    <cellStyle name="Uwaga 3" xfId="563" hidden="1"/>
    <cellStyle name="Uwaga 3" xfId="532" hidden="1"/>
    <cellStyle name="Uwaga 3" xfId="525" hidden="1"/>
    <cellStyle name="Uwaga 3" xfId="520" hidden="1"/>
    <cellStyle name="Uwaga 3" xfId="490" hidden="1"/>
    <cellStyle name="Uwaga 3" xfId="483" hidden="1"/>
    <cellStyle name="Uwaga 3" xfId="478" hidden="1"/>
    <cellStyle name="Uwaga 3" xfId="450" hidden="1"/>
    <cellStyle name="Uwaga 3" xfId="443" hidden="1"/>
    <cellStyle name="Uwaga 3" xfId="438" hidden="1"/>
    <cellStyle name="Uwaga 3" xfId="408" hidden="1"/>
    <cellStyle name="Uwaga 3" xfId="400" hidden="1"/>
    <cellStyle name="Uwaga 3" xfId="394" hidden="1"/>
    <cellStyle name="Uwaga 3" xfId="366" hidden="1"/>
    <cellStyle name="Uwaga 3" xfId="357" hidden="1"/>
    <cellStyle name="Uwaga 3" xfId="352" hidden="1"/>
    <cellStyle name="Uwaga 3" xfId="327" hidden="1"/>
    <cellStyle name="Uwaga 3" xfId="317" hidden="1"/>
    <cellStyle name="Uwaga 3" xfId="310" hidden="1"/>
    <cellStyle name="Uwaga 3" xfId="288" hidden="1"/>
    <cellStyle name="Uwaga 3" xfId="276" hidden="1"/>
    <cellStyle name="Uwaga 3" xfId="269" hidden="1"/>
    <cellStyle name="Uwaga 3" xfId="249" hidden="1"/>
    <cellStyle name="Uwaga 3" xfId="237" hidden="1"/>
    <cellStyle name="Uwaga 3" xfId="229" hidden="1"/>
    <cellStyle name="Uwaga 3" xfId="209" hidden="1"/>
    <cellStyle name="Uwaga 3" xfId="197" hidden="1"/>
    <cellStyle name="Uwaga 3" xfId="186" hidden="1"/>
    <cellStyle name="Uwaga 3" xfId="169" hidden="1"/>
    <cellStyle name="Uwaga 3" xfId="157" hidden="1"/>
    <cellStyle name="Uwaga 3" xfId="144" hidden="1"/>
    <cellStyle name="Uwaga 3" xfId="129" hidden="1"/>
    <cellStyle name="Uwaga 3" xfId="116" hidden="1"/>
    <cellStyle name="Uwaga 3" xfId="103" hidden="1"/>
    <cellStyle name="Uwaga 3" xfId="87" hidden="1"/>
    <cellStyle name="Uwaga 3" xfId="75" hidden="1"/>
    <cellStyle name="Uwaga 3" xfId="62" hidden="1"/>
    <cellStyle name="Uwaga 3" xfId="4448" hidden="1"/>
    <cellStyle name="Uwaga 3" xfId="4449" hidden="1"/>
    <cellStyle name="Uwaga 3" xfId="4451" hidden="1"/>
    <cellStyle name="Uwaga 3" xfId="4463" hidden="1"/>
    <cellStyle name="Uwaga 3" xfId="4464" hidden="1"/>
    <cellStyle name="Uwaga 3" xfId="4469" hidden="1"/>
    <cellStyle name="Uwaga 3" xfId="4478" hidden="1"/>
    <cellStyle name="Uwaga 3" xfId="4479" hidden="1"/>
    <cellStyle name="Uwaga 3" xfId="4484" hidden="1"/>
    <cellStyle name="Uwaga 3" xfId="4493" hidden="1"/>
    <cellStyle name="Uwaga 3" xfId="4494" hidden="1"/>
    <cellStyle name="Uwaga 3" xfId="4495" hidden="1"/>
    <cellStyle name="Uwaga 3" xfId="4508" hidden="1"/>
    <cellStyle name="Uwaga 3" xfId="4513" hidden="1"/>
    <cellStyle name="Uwaga 3" xfId="4518" hidden="1"/>
    <cellStyle name="Uwaga 3" xfId="4528" hidden="1"/>
    <cellStyle name="Uwaga 3" xfId="4533" hidden="1"/>
    <cellStyle name="Uwaga 3" xfId="4537" hidden="1"/>
    <cellStyle name="Uwaga 3" xfId="4544" hidden="1"/>
    <cellStyle name="Uwaga 3" xfId="4549" hidden="1"/>
    <cellStyle name="Uwaga 3" xfId="4552" hidden="1"/>
    <cellStyle name="Uwaga 3" xfId="4558" hidden="1"/>
    <cellStyle name="Uwaga 3" xfId="4563" hidden="1"/>
    <cellStyle name="Uwaga 3" xfId="4567" hidden="1"/>
    <cellStyle name="Uwaga 3" xfId="4568" hidden="1"/>
    <cellStyle name="Uwaga 3" xfId="4569" hidden="1"/>
    <cellStyle name="Uwaga 3" xfId="4573" hidden="1"/>
    <cellStyle name="Uwaga 3" xfId="4585" hidden="1"/>
    <cellStyle name="Uwaga 3" xfId="4590" hidden="1"/>
    <cellStyle name="Uwaga 3" xfId="4595" hidden="1"/>
    <cellStyle name="Uwaga 3" xfId="4600" hidden="1"/>
    <cellStyle name="Uwaga 3" xfId="4605" hidden="1"/>
    <cellStyle name="Uwaga 3" xfId="4610" hidden="1"/>
    <cellStyle name="Uwaga 3" xfId="4614" hidden="1"/>
    <cellStyle name="Uwaga 3" xfId="4618" hidden="1"/>
    <cellStyle name="Uwaga 3" xfId="4623" hidden="1"/>
    <cellStyle name="Uwaga 3" xfId="4628" hidden="1"/>
    <cellStyle name="Uwaga 3" xfId="4629" hidden="1"/>
    <cellStyle name="Uwaga 3" xfId="4631" hidden="1"/>
    <cellStyle name="Uwaga 3" xfId="4644" hidden="1"/>
    <cellStyle name="Uwaga 3" xfId="4648" hidden="1"/>
    <cellStyle name="Uwaga 3" xfId="4653" hidden="1"/>
    <cellStyle name="Uwaga 3" xfId="4660" hidden="1"/>
    <cellStyle name="Uwaga 3" xfId="4664" hidden="1"/>
    <cellStyle name="Uwaga 3" xfId="4669" hidden="1"/>
    <cellStyle name="Uwaga 3" xfId="4674" hidden="1"/>
    <cellStyle name="Uwaga 3" xfId="4677" hidden="1"/>
    <cellStyle name="Uwaga 3" xfId="4682" hidden="1"/>
    <cellStyle name="Uwaga 3" xfId="4688" hidden="1"/>
    <cellStyle name="Uwaga 3" xfId="4689" hidden="1"/>
    <cellStyle name="Uwaga 3" xfId="4692" hidden="1"/>
    <cellStyle name="Uwaga 3" xfId="4705" hidden="1"/>
    <cellStyle name="Uwaga 3" xfId="4709" hidden="1"/>
    <cellStyle name="Uwaga 3" xfId="4714" hidden="1"/>
    <cellStyle name="Uwaga 3" xfId="4721" hidden="1"/>
    <cellStyle name="Uwaga 3" xfId="4726" hidden="1"/>
    <cellStyle name="Uwaga 3" xfId="4730" hidden="1"/>
    <cellStyle name="Uwaga 3" xfId="4735" hidden="1"/>
    <cellStyle name="Uwaga 3" xfId="4739" hidden="1"/>
    <cellStyle name="Uwaga 3" xfId="4744" hidden="1"/>
    <cellStyle name="Uwaga 3" xfId="4748" hidden="1"/>
    <cellStyle name="Uwaga 3" xfId="4749" hidden="1"/>
    <cellStyle name="Uwaga 3" xfId="4751" hidden="1"/>
    <cellStyle name="Uwaga 3" xfId="4763" hidden="1"/>
    <cellStyle name="Uwaga 3" xfId="4764" hidden="1"/>
    <cellStyle name="Uwaga 3" xfId="4766" hidden="1"/>
    <cellStyle name="Uwaga 3" xfId="4778" hidden="1"/>
    <cellStyle name="Uwaga 3" xfId="4780" hidden="1"/>
    <cellStyle name="Uwaga 3" xfId="4783" hidden="1"/>
    <cellStyle name="Uwaga 3" xfId="4793" hidden="1"/>
    <cellStyle name="Uwaga 3" xfId="4794" hidden="1"/>
    <cellStyle name="Uwaga 3" xfId="4796" hidden="1"/>
    <cellStyle name="Uwaga 3" xfId="4808" hidden="1"/>
    <cellStyle name="Uwaga 3" xfId="4809" hidden="1"/>
    <cellStyle name="Uwaga 3" xfId="4810" hidden="1"/>
    <cellStyle name="Uwaga 3" xfId="4824" hidden="1"/>
    <cellStyle name="Uwaga 3" xfId="4827" hidden="1"/>
    <cellStyle name="Uwaga 3" xfId="4831" hidden="1"/>
    <cellStyle name="Uwaga 3" xfId="4839" hidden="1"/>
    <cellStyle name="Uwaga 3" xfId="4842" hidden="1"/>
    <cellStyle name="Uwaga 3" xfId="4846" hidden="1"/>
    <cellStyle name="Uwaga 3" xfId="4854" hidden="1"/>
    <cellStyle name="Uwaga 3" xfId="4857" hidden="1"/>
    <cellStyle name="Uwaga 3" xfId="4861" hidden="1"/>
    <cellStyle name="Uwaga 3" xfId="4868" hidden="1"/>
    <cellStyle name="Uwaga 3" xfId="4869" hidden="1"/>
    <cellStyle name="Uwaga 3" xfId="4871" hidden="1"/>
    <cellStyle name="Uwaga 3" xfId="4884" hidden="1"/>
    <cellStyle name="Uwaga 3" xfId="4887" hidden="1"/>
    <cellStyle name="Uwaga 3" xfId="4890" hidden="1"/>
    <cellStyle name="Uwaga 3" xfId="4899" hidden="1"/>
    <cellStyle name="Uwaga 3" xfId="4902" hidden="1"/>
    <cellStyle name="Uwaga 3" xfId="4906" hidden="1"/>
    <cellStyle name="Uwaga 3" xfId="4914" hidden="1"/>
    <cellStyle name="Uwaga 3" xfId="4916" hidden="1"/>
    <cellStyle name="Uwaga 3" xfId="4919" hidden="1"/>
    <cellStyle name="Uwaga 3" xfId="4928" hidden="1"/>
    <cellStyle name="Uwaga 3" xfId="4929" hidden="1"/>
    <cellStyle name="Uwaga 3" xfId="4930" hidden="1"/>
    <cellStyle name="Uwaga 3" xfId="4943" hidden="1"/>
    <cellStyle name="Uwaga 3" xfId="4944" hidden="1"/>
    <cellStyle name="Uwaga 3" xfId="4946" hidden="1"/>
    <cellStyle name="Uwaga 3" xfId="4958" hidden="1"/>
    <cellStyle name="Uwaga 3" xfId="4959" hidden="1"/>
    <cellStyle name="Uwaga 3" xfId="4961" hidden="1"/>
    <cellStyle name="Uwaga 3" xfId="4973" hidden="1"/>
    <cellStyle name="Uwaga 3" xfId="4974" hidden="1"/>
    <cellStyle name="Uwaga 3" xfId="4976" hidden="1"/>
    <cellStyle name="Uwaga 3" xfId="4988" hidden="1"/>
    <cellStyle name="Uwaga 3" xfId="4989" hidden="1"/>
    <cellStyle name="Uwaga 3" xfId="4990" hidden="1"/>
    <cellStyle name="Uwaga 3" xfId="5004" hidden="1"/>
    <cellStyle name="Uwaga 3" xfId="5006" hidden="1"/>
    <cellStyle name="Uwaga 3" xfId="5009" hidden="1"/>
    <cellStyle name="Uwaga 3" xfId="5019" hidden="1"/>
    <cellStyle name="Uwaga 3" xfId="5022" hidden="1"/>
    <cellStyle name="Uwaga 3" xfId="5025" hidden="1"/>
    <cellStyle name="Uwaga 3" xfId="5034" hidden="1"/>
    <cellStyle name="Uwaga 3" xfId="5036" hidden="1"/>
    <cellStyle name="Uwaga 3" xfId="5039" hidden="1"/>
    <cellStyle name="Uwaga 3" xfId="5048" hidden="1"/>
    <cellStyle name="Uwaga 3" xfId="5049" hidden="1"/>
    <cellStyle name="Uwaga 3" xfId="5050" hidden="1"/>
    <cellStyle name="Uwaga 3" xfId="5063" hidden="1"/>
    <cellStyle name="Uwaga 3" xfId="5065" hidden="1"/>
    <cellStyle name="Uwaga 3" xfId="5067" hidden="1"/>
    <cellStyle name="Uwaga 3" xfId="5078" hidden="1"/>
    <cellStyle name="Uwaga 3" xfId="5080" hidden="1"/>
    <cellStyle name="Uwaga 3" xfId="5082" hidden="1"/>
    <cellStyle name="Uwaga 3" xfId="5093" hidden="1"/>
    <cellStyle name="Uwaga 3" xfId="5095" hidden="1"/>
    <cellStyle name="Uwaga 3" xfId="5097" hidden="1"/>
    <cellStyle name="Uwaga 3" xfId="5108" hidden="1"/>
    <cellStyle name="Uwaga 3" xfId="5109" hidden="1"/>
    <cellStyle name="Uwaga 3" xfId="5110" hidden="1"/>
    <cellStyle name="Uwaga 3" xfId="5123" hidden="1"/>
    <cellStyle name="Uwaga 3" xfId="5125" hidden="1"/>
    <cellStyle name="Uwaga 3" xfId="5127" hidden="1"/>
    <cellStyle name="Uwaga 3" xfId="5138" hidden="1"/>
    <cellStyle name="Uwaga 3" xfId="5140" hidden="1"/>
    <cellStyle name="Uwaga 3" xfId="5142" hidden="1"/>
    <cellStyle name="Uwaga 3" xfId="5153" hidden="1"/>
    <cellStyle name="Uwaga 3" xfId="5155" hidden="1"/>
    <cellStyle name="Uwaga 3" xfId="5156" hidden="1"/>
    <cellStyle name="Uwaga 3" xfId="5168" hidden="1"/>
    <cellStyle name="Uwaga 3" xfId="5169" hidden="1"/>
    <cellStyle name="Uwaga 3" xfId="5170" hidden="1"/>
    <cellStyle name="Uwaga 3" xfId="5183" hidden="1"/>
    <cellStyle name="Uwaga 3" xfId="5185" hidden="1"/>
    <cellStyle name="Uwaga 3" xfId="5187" hidden="1"/>
    <cellStyle name="Uwaga 3" xfId="5198" hidden="1"/>
    <cellStyle name="Uwaga 3" xfId="5200" hidden="1"/>
    <cellStyle name="Uwaga 3" xfId="5202" hidden="1"/>
    <cellStyle name="Uwaga 3" xfId="5213" hidden="1"/>
    <cellStyle name="Uwaga 3" xfId="5215" hidden="1"/>
    <cellStyle name="Uwaga 3" xfId="5217" hidden="1"/>
    <cellStyle name="Uwaga 3" xfId="5228" hidden="1"/>
    <cellStyle name="Uwaga 3" xfId="5229" hidden="1"/>
    <cellStyle name="Uwaga 3" xfId="5231" hidden="1"/>
    <cellStyle name="Uwaga 3" xfId="5242" hidden="1"/>
    <cellStyle name="Uwaga 3" xfId="5244" hidden="1"/>
    <cellStyle name="Uwaga 3" xfId="5245" hidden="1"/>
    <cellStyle name="Uwaga 3" xfId="5254" hidden="1"/>
    <cellStyle name="Uwaga 3" xfId="5257" hidden="1"/>
    <cellStyle name="Uwaga 3" xfId="5259" hidden="1"/>
    <cellStyle name="Uwaga 3" xfId="5270" hidden="1"/>
    <cellStyle name="Uwaga 3" xfId="5272" hidden="1"/>
    <cellStyle name="Uwaga 3" xfId="5274" hidden="1"/>
    <cellStyle name="Uwaga 3" xfId="5286" hidden="1"/>
    <cellStyle name="Uwaga 3" xfId="5288" hidden="1"/>
    <cellStyle name="Uwaga 3" xfId="5290" hidden="1"/>
    <cellStyle name="Uwaga 3" xfId="5298" hidden="1"/>
    <cellStyle name="Uwaga 3" xfId="5300" hidden="1"/>
    <cellStyle name="Uwaga 3" xfId="5303" hidden="1"/>
    <cellStyle name="Uwaga 3" xfId="5293" hidden="1"/>
    <cellStyle name="Uwaga 3" xfId="5292" hidden="1"/>
    <cellStyle name="Uwaga 3" xfId="5291" hidden="1"/>
    <cellStyle name="Uwaga 3" xfId="5278" hidden="1"/>
    <cellStyle name="Uwaga 3" xfId="5277" hidden="1"/>
    <cellStyle name="Uwaga 3" xfId="5276" hidden="1"/>
    <cellStyle name="Uwaga 3" xfId="5263" hidden="1"/>
    <cellStyle name="Uwaga 3" xfId="5262" hidden="1"/>
    <cellStyle name="Uwaga 3" xfId="5261" hidden="1"/>
    <cellStyle name="Uwaga 3" xfId="5248" hidden="1"/>
    <cellStyle name="Uwaga 3" xfId="5247" hidden="1"/>
    <cellStyle name="Uwaga 3" xfId="5246" hidden="1"/>
    <cellStyle name="Uwaga 3" xfId="5233" hidden="1"/>
    <cellStyle name="Uwaga 3" xfId="5232" hidden="1"/>
    <cellStyle name="Uwaga 3" xfId="5230" hidden="1"/>
    <cellStyle name="Uwaga 3" xfId="5219" hidden="1"/>
    <cellStyle name="Uwaga 3" xfId="5216" hidden="1"/>
    <cellStyle name="Uwaga 3" xfId="5214" hidden="1"/>
    <cellStyle name="Uwaga 3" xfId="5204" hidden="1"/>
    <cellStyle name="Uwaga 3" xfId="5201" hidden="1"/>
    <cellStyle name="Uwaga 3" xfId="5199" hidden="1"/>
    <cellStyle name="Uwaga 3" xfId="5189" hidden="1"/>
    <cellStyle name="Uwaga 3" xfId="5186" hidden="1"/>
    <cellStyle name="Uwaga 3" xfId="5184" hidden="1"/>
    <cellStyle name="Uwaga 3" xfId="5174" hidden="1"/>
    <cellStyle name="Uwaga 3" xfId="5172" hidden="1"/>
    <cellStyle name="Uwaga 3" xfId="5171" hidden="1"/>
    <cellStyle name="Uwaga 3" xfId="5159" hidden="1"/>
    <cellStyle name="Uwaga 3" xfId="5157" hidden="1"/>
    <cellStyle name="Uwaga 3" xfId="5154" hidden="1"/>
    <cellStyle name="Uwaga 3" xfId="5144" hidden="1"/>
    <cellStyle name="Uwaga 3" xfId="5141" hidden="1"/>
    <cellStyle name="Uwaga 3" xfId="5139" hidden="1"/>
    <cellStyle name="Uwaga 3" xfId="5129" hidden="1"/>
    <cellStyle name="Uwaga 3" xfId="5126" hidden="1"/>
    <cellStyle name="Uwaga 3" xfId="5124" hidden="1"/>
    <cellStyle name="Uwaga 3" xfId="5114" hidden="1"/>
    <cellStyle name="Uwaga 3" xfId="5112" hidden="1"/>
    <cellStyle name="Uwaga 3" xfId="5111" hidden="1"/>
    <cellStyle name="Uwaga 3" xfId="5099" hidden="1"/>
    <cellStyle name="Uwaga 3" xfId="5096" hidden="1"/>
    <cellStyle name="Uwaga 3" xfId="5094" hidden="1"/>
    <cellStyle name="Uwaga 3" xfId="5084" hidden="1"/>
    <cellStyle name="Uwaga 3" xfId="5081" hidden="1"/>
    <cellStyle name="Uwaga 3" xfId="5079" hidden="1"/>
    <cellStyle name="Uwaga 3" xfId="5069" hidden="1"/>
    <cellStyle name="Uwaga 3" xfId="5066" hidden="1"/>
    <cellStyle name="Uwaga 3" xfId="5064" hidden="1"/>
    <cellStyle name="Uwaga 3" xfId="5054" hidden="1"/>
    <cellStyle name="Uwaga 3" xfId="5052" hidden="1"/>
    <cellStyle name="Uwaga 3" xfId="5051" hidden="1"/>
    <cellStyle name="Uwaga 3" xfId="5038" hidden="1"/>
    <cellStyle name="Uwaga 3" xfId="5035" hidden="1"/>
    <cellStyle name="Uwaga 3" xfId="5033" hidden="1"/>
    <cellStyle name="Uwaga 3" xfId="5023" hidden="1"/>
    <cellStyle name="Uwaga 3" xfId="5020" hidden="1"/>
    <cellStyle name="Uwaga 3" xfId="5018" hidden="1"/>
    <cellStyle name="Uwaga 3" xfId="5008" hidden="1"/>
    <cellStyle name="Uwaga 3" xfId="5005" hidden="1"/>
    <cellStyle name="Uwaga 3" xfId="5003" hidden="1"/>
    <cellStyle name="Uwaga 3" xfId="4994" hidden="1"/>
    <cellStyle name="Uwaga 3" xfId="4992" hidden="1"/>
    <cellStyle name="Uwaga 3" xfId="4991" hidden="1"/>
    <cellStyle name="Uwaga 3" xfId="4979" hidden="1"/>
    <cellStyle name="Uwaga 3" xfId="4977" hidden="1"/>
    <cellStyle name="Uwaga 3" xfId="4975" hidden="1"/>
    <cellStyle name="Uwaga 3" xfId="4964" hidden="1"/>
    <cellStyle name="Uwaga 3" xfId="4962" hidden="1"/>
    <cellStyle name="Uwaga 3" xfId="4960" hidden="1"/>
    <cellStyle name="Uwaga 3" xfId="4949" hidden="1"/>
    <cellStyle name="Uwaga 3" xfId="4947" hidden="1"/>
    <cellStyle name="Uwaga 3" xfId="4945" hidden="1"/>
    <cellStyle name="Uwaga 3" xfId="4934" hidden="1"/>
    <cellStyle name="Uwaga 3" xfId="4932" hidden="1"/>
    <cellStyle name="Uwaga 3" xfId="4931" hidden="1"/>
    <cellStyle name="Uwaga 3" xfId="4918" hidden="1"/>
    <cellStyle name="Uwaga 3" xfId="4915" hidden="1"/>
    <cellStyle name="Uwaga 3" xfId="4913" hidden="1"/>
    <cellStyle name="Uwaga 3" xfId="4903" hidden="1"/>
    <cellStyle name="Uwaga 3" xfId="4900" hidden="1"/>
    <cellStyle name="Uwaga 3" xfId="4898" hidden="1"/>
    <cellStyle name="Uwaga 3" xfId="4888" hidden="1"/>
    <cellStyle name="Uwaga 3" xfId="4885" hidden="1"/>
    <cellStyle name="Uwaga 3" xfId="4883" hidden="1"/>
    <cellStyle name="Uwaga 3" xfId="4874" hidden="1"/>
    <cellStyle name="Uwaga 3" xfId="4872" hidden="1"/>
    <cellStyle name="Uwaga 3" xfId="4870" hidden="1"/>
    <cellStyle name="Uwaga 3" xfId="4858" hidden="1"/>
    <cellStyle name="Uwaga 3" xfId="4855" hidden="1"/>
    <cellStyle name="Uwaga 3" xfId="4853" hidden="1"/>
    <cellStyle name="Uwaga 3" xfId="4843" hidden="1"/>
    <cellStyle name="Uwaga 3" xfId="4840" hidden="1"/>
    <cellStyle name="Uwaga 3" xfId="4838" hidden="1"/>
    <cellStyle name="Uwaga 3" xfId="4828" hidden="1"/>
    <cellStyle name="Uwaga 3" xfId="4825" hidden="1"/>
    <cellStyle name="Uwaga 3" xfId="4823" hidden="1"/>
    <cellStyle name="Uwaga 3" xfId="4816" hidden="1"/>
    <cellStyle name="Uwaga 3" xfId="4813" hidden="1"/>
    <cellStyle name="Uwaga 3" xfId="4811" hidden="1"/>
    <cellStyle name="Uwaga 3" xfId="4801" hidden="1"/>
    <cellStyle name="Uwaga 3" xfId="4798" hidden="1"/>
    <cellStyle name="Uwaga 3" xfId="4795" hidden="1"/>
    <cellStyle name="Uwaga 3" xfId="4786" hidden="1"/>
    <cellStyle name="Uwaga 3" xfId="4782" hidden="1"/>
    <cellStyle name="Uwaga 3" xfId="4779" hidden="1"/>
    <cellStyle name="Uwaga 3" xfId="4771" hidden="1"/>
    <cellStyle name="Uwaga 3" xfId="4768" hidden="1"/>
    <cellStyle name="Uwaga 3" xfId="4765" hidden="1"/>
    <cellStyle name="Uwaga 3" xfId="4756" hidden="1"/>
    <cellStyle name="Uwaga 3" xfId="4753" hidden="1"/>
    <cellStyle name="Uwaga 3" xfId="4750" hidden="1"/>
    <cellStyle name="Uwaga 3" xfId="4740" hidden="1"/>
    <cellStyle name="Uwaga 3" xfId="4736" hidden="1"/>
    <cellStyle name="Uwaga 3" xfId="4733" hidden="1"/>
    <cellStyle name="Uwaga 3" xfId="4724" hidden="1"/>
    <cellStyle name="Uwaga 3" xfId="4720" hidden="1"/>
    <cellStyle name="Uwaga 3" xfId="4718" hidden="1"/>
    <cellStyle name="Uwaga 3" xfId="4710" hidden="1"/>
    <cellStyle name="Uwaga 3" xfId="4706" hidden="1"/>
    <cellStyle name="Uwaga 3" xfId="4703" hidden="1"/>
    <cellStyle name="Uwaga 3" xfId="4696" hidden="1"/>
    <cellStyle name="Uwaga 3" xfId="4693" hidden="1"/>
    <cellStyle name="Uwaga 3" xfId="4690" hidden="1"/>
    <cellStyle name="Uwaga 3" xfId="4681" hidden="1"/>
    <cellStyle name="Uwaga 3" xfId="4676" hidden="1"/>
    <cellStyle name="Uwaga 3" xfId="4673" hidden="1"/>
    <cellStyle name="Uwaga 3" xfId="4666" hidden="1"/>
    <cellStyle name="Uwaga 3" xfId="4661" hidden="1"/>
    <cellStyle name="Uwaga 3" xfId="4658" hidden="1"/>
    <cellStyle name="Uwaga 3" xfId="4651" hidden="1"/>
    <cellStyle name="Uwaga 3" xfId="4646" hidden="1"/>
    <cellStyle name="Uwaga 3" xfId="4643" hidden="1"/>
    <cellStyle name="Uwaga 3" xfId="4637" hidden="1"/>
    <cellStyle name="Uwaga 3" xfId="4633" hidden="1"/>
    <cellStyle name="Uwaga 3" xfId="4630" hidden="1"/>
    <cellStyle name="Uwaga 3" xfId="4622" hidden="1"/>
    <cellStyle name="Uwaga 3" xfId="4617" hidden="1"/>
    <cellStyle name="Uwaga 3" xfId="4613" hidden="1"/>
    <cellStyle name="Uwaga 3" xfId="4607" hidden="1"/>
    <cellStyle name="Uwaga 3" xfId="4602" hidden="1"/>
    <cellStyle name="Uwaga 3" xfId="4598" hidden="1"/>
    <cellStyle name="Uwaga 3" xfId="4592" hidden="1"/>
    <cellStyle name="Uwaga 3" xfId="4587" hidden="1"/>
    <cellStyle name="Uwaga 3" xfId="4583" hidden="1"/>
    <cellStyle name="Uwaga 3" xfId="4578" hidden="1"/>
    <cellStyle name="Uwaga 3" xfId="4574" hidden="1"/>
    <cellStyle name="Uwaga 3" xfId="4570" hidden="1"/>
    <cellStyle name="Uwaga 3" xfId="4562" hidden="1"/>
    <cellStyle name="Uwaga 3" xfId="4557" hidden="1"/>
    <cellStyle name="Uwaga 3" xfId="4553" hidden="1"/>
    <cellStyle name="Uwaga 3" xfId="4547" hidden="1"/>
    <cellStyle name="Uwaga 3" xfId="4542" hidden="1"/>
    <cellStyle name="Uwaga 3" xfId="4538" hidden="1"/>
    <cellStyle name="Uwaga 3" xfId="4532" hidden="1"/>
    <cellStyle name="Uwaga 3" xfId="4527" hidden="1"/>
    <cellStyle name="Uwaga 3" xfId="4523" hidden="1"/>
    <cellStyle name="Uwaga 3" xfId="4519" hidden="1"/>
    <cellStyle name="Uwaga 3" xfId="4514" hidden="1"/>
    <cellStyle name="Uwaga 3" xfId="4509" hidden="1"/>
    <cellStyle name="Uwaga 3" xfId="4504" hidden="1"/>
    <cellStyle name="Uwaga 3" xfId="4500" hidden="1"/>
    <cellStyle name="Uwaga 3" xfId="4496" hidden="1"/>
    <cellStyle name="Uwaga 3" xfId="4489" hidden="1"/>
    <cellStyle name="Uwaga 3" xfId="4485" hidden="1"/>
    <cellStyle name="Uwaga 3" xfId="4480" hidden="1"/>
    <cellStyle name="Uwaga 3" xfId="4474" hidden="1"/>
    <cellStyle name="Uwaga 3" xfId="4470" hidden="1"/>
    <cellStyle name="Uwaga 3" xfId="4465" hidden="1"/>
    <cellStyle name="Uwaga 3" xfId="4459" hidden="1"/>
    <cellStyle name="Uwaga 3" xfId="4455" hidden="1"/>
    <cellStyle name="Uwaga 3" xfId="4450" hidden="1"/>
    <cellStyle name="Uwaga 3" xfId="4444" hidden="1"/>
    <cellStyle name="Uwaga 3" xfId="4440" hidden="1"/>
    <cellStyle name="Uwaga 3" xfId="4436" hidden="1"/>
    <cellStyle name="Uwaga 3" xfId="5296" hidden="1"/>
    <cellStyle name="Uwaga 3" xfId="5295" hidden="1"/>
    <cellStyle name="Uwaga 3" xfId="5294" hidden="1"/>
    <cellStyle name="Uwaga 3" xfId="5281" hidden="1"/>
    <cellStyle name="Uwaga 3" xfId="5280" hidden="1"/>
    <cellStyle name="Uwaga 3" xfId="5279" hidden="1"/>
    <cellStyle name="Uwaga 3" xfId="5266" hidden="1"/>
    <cellStyle name="Uwaga 3" xfId="5265" hidden="1"/>
    <cellStyle name="Uwaga 3" xfId="5264" hidden="1"/>
    <cellStyle name="Uwaga 3" xfId="5251" hidden="1"/>
    <cellStyle name="Uwaga 3" xfId="5250" hidden="1"/>
    <cellStyle name="Uwaga 3" xfId="5249" hidden="1"/>
    <cellStyle name="Uwaga 3" xfId="5236" hidden="1"/>
    <cellStyle name="Uwaga 3" xfId="5235" hidden="1"/>
    <cellStyle name="Uwaga 3" xfId="5234" hidden="1"/>
    <cellStyle name="Uwaga 3" xfId="5222" hidden="1"/>
    <cellStyle name="Uwaga 3" xfId="5220" hidden="1"/>
    <cellStyle name="Uwaga 3" xfId="5218" hidden="1"/>
    <cellStyle name="Uwaga 3" xfId="5207" hidden="1"/>
    <cellStyle name="Uwaga 3" xfId="5205" hidden="1"/>
    <cellStyle name="Uwaga 3" xfId="5203" hidden="1"/>
    <cellStyle name="Uwaga 3" xfId="5192" hidden="1"/>
    <cellStyle name="Uwaga 3" xfId="5190" hidden="1"/>
    <cellStyle name="Uwaga 3" xfId="5188" hidden="1"/>
    <cellStyle name="Uwaga 3" xfId="5177" hidden="1"/>
    <cellStyle name="Uwaga 3" xfId="5175" hidden="1"/>
    <cellStyle name="Uwaga 3" xfId="5173" hidden="1"/>
    <cellStyle name="Uwaga 3" xfId="5162" hidden="1"/>
    <cellStyle name="Uwaga 3" xfId="5160" hidden="1"/>
    <cellStyle name="Uwaga 3" xfId="5158" hidden="1"/>
    <cellStyle name="Uwaga 3" xfId="5147" hidden="1"/>
    <cellStyle name="Uwaga 3" xfId="5145" hidden="1"/>
    <cellStyle name="Uwaga 3" xfId="5143" hidden="1"/>
    <cellStyle name="Uwaga 3" xfId="5132" hidden="1"/>
    <cellStyle name="Uwaga 3" xfId="5130" hidden="1"/>
    <cellStyle name="Uwaga 3" xfId="5128" hidden="1"/>
    <cellStyle name="Uwaga 3" xfId="5117" hidden="1"/>
    <cellStyle name="Uwaga 3" xfId="5115" hidden="1"/>
    <cellStyle name="Uwaga 3" xfId="5113" hidden="1"/>
    <cellStyle name="Uwaga 3" xfId="5102" hidden="1"/>
    <cellStyle name="Uwaga 3" xfId="5100" hidden="1"/>
    <cellStyle name="Uwaga 3" xfId="5098" hidden="1"/>
    <cellStyle name="Uwaga 3" xfId="5087" hidden="1"/>
    <cellStyle name="Uwaga 3" xfId="5085" hidden="1"/>
    <cellStyle name="Uwaga 3" xfId="5083" hidden="1"/>
    <cellStyle name="Uwaga 3" xfId="5072" hidden="1"/>
    <cellStyle name="Uwaga 3" xfId="5070" hidden="1"/>
    <cellStyle name="Uwaga 3" xfId="5068" hidden="1"/>
    <cellStyle name="Uwaga 3" xfId="5057" hidden="1"/>
    <cellStyle name="Uwaga 3" xfId="5055" hidden="1"/>
    <cellStyle name="Uwaga 3" xfId="5053" hidden="1"/>
    <cellStyle name="Uwaga 3" xfId="5042" hidden="1"/>
    <cellStyle name="Uwaga 3" xfId="5040" hidden="1"/>
    <cellStyle name="Uwaga 3" xfId="5037" hidden="1"/>
    <cellStyle name="Uwaga 3" xfId="5027" hidden="1"/>
    <cellStyle name="Uwaga 3" xfId="5024" hidden="1"/>
    <cellStyle name="Uwaga 3" xfId="5021" hidden="1"/>
    <cellStyle name="Uwaga 3" xfId="5012" hidden="1"/>
    <cellStyle name="Uwaga 3" xfId="5010" hidden="1"/>
    <cellStyle name="Uwaga 3" xfId="5007" hidden="1"/>
    <cellStyle name="Uwaga 3" xfId="4997" hidden="1"/>
    <cellStyle name="Uwaga 3" xfId="4995" hidden="1"/>
    <cellStyle name="Uwaga 3" xfId="4993" hidden="1"/>
    <cellStyle name="Uwaga 3" xfId="4982" hidden="1"/>
    <cellStyle name="Uwaga 3" xfId="4980" hidden="1"/>
    <cellStyle name="Uwaga 3" xfId="4978" hidden="1"/>
    <cellStyle name="Uwaga 3" xfId="4967" hidden="1"/>
    <cellStyle name="Uwaga 3" xfId="4965" hidden="1"/>
    <cellStyle name="Uwaga 3" xfId="4963" hidden="1"/>
    <cellStyle name="Uwaga 3" xfId="4952" hidden="1"/>
    <cellStyle name="Uwaga 3" xfId="4950" hidden="1"/>
    <cellStyle name="Uwaga 3" xfId="4948" hidden="1"/>
    <cellStyle name="Uwaga 3" xfId="4937" hidden="1"/>
    <cellStyle name="Uwaga 3" xfId="4935" hidden="1"/>
    <cellStyle name="Uwaga 3" xfId="4933" hidden="1"/>
    <cellStyle name="Uwaga 3" xfId="4922" hidden="1"/>
    <cellStyle name="Uwaga 3" xfId="4920" hidden="1"/>
    <cellStyle name="Uwaga 3" xfId="4917" hidden="1"/>
    <cellStyle name="Uwaga 3" xfId="4907" hidden="1"/>
    <cellStyle name="Uwaga 3" xfId="4904" hidden="1"/>
    <cellStyle name="Uwaga 3" xfId="4901" hidden="1"/>
    <cellStyle name="Uwaga 3" xfId="4892" hidden="1"/>
    <cellStyle name="Uwaga 3" xfId="4889" hidden="1"/>
    <cellStyle name="Uwaga 3" xfId="4886" hidden="1"/>
    <cellStyle name="Uwaga 3" xfId="4877" hidden="1"/>
    <cellStyle name="Uwaga 3" xfId="4875" hidden="1"/>
    <cellStyle name="Uwaga 3" xfId="4873" hidden="1"/>
    <cellStyle name="Uwaga 3" xfId="4862" hidden="1"/>
    <cellStyle name="Uwaga 3" xfId="4859" hidden="1"/>
    <cellStyle name="Uwaga 3" xfId="4856" hidden="1"/>
    <cellStyle name="Uwaga 3" xfId="4847" hidden="1"/>
    <cellStyle name="Uwaga 3" xfId="4844" hidden="1"/>
    <cellStyle name="Uwaga 3" xfId="4841" hidden="1"/>
    <cellStyle name="Uwaga 3" xfId="4832" hidden="1"/>
    <cellStyle name="Uwaga 3" xfId="4829" hidden="1"/>
    <cellStyle name="Uwaga 3" xfId="4826" hidden="1"/>
    <cellStyle name="Uwaga 3" xfId="4819" hidden="1"/>
    <cellStyle name="Uwaga 3" xfId="4815" hidden="1"/>
    <cellStyle name="Uwaga 3" xfId="4812" hidden="1"/>
    <cellStyle name="Uwaga 3" xfId="4804" hidden="1"/>
    <cellStyle name="Uwaga 3" xfId="4800" hidden="1"/>
    <cellStyle name="Uwaga 3" xfId="4797" hidden="1"/>
    <cellStyle name="Uwaga 3" xfId="4789" hidden="1"/>
    <cellStyle name="Uwaga 3" xfId="4785" hidden="1"/>
    <cellStyle name="Uwaga 3" xfId="4781" hidden="1"/>
    <cellStyle name="Uwaga 3" xfId="4774" hidden="1"/>
    <cellStyle name="Uwaga 3" xfId="4770" hidden="1"/>
    <cellStyle name="Uwaga 3" xfId="4767" hidden="1"/>
    <cellStyle name="Uwaga 3" xfId="4759" hidden="1"/>
    <cellStyle name="Uwaga 3" xfId="4755" hidden="1"/>
    <cellStyle name="Uwaga 3" xfId="4752" hidden="1"/>
    <cellStyle name="Uwaga 3" xfId="4743" hidden="1"/>
    <cellStyle name="Uwaga 3" xfId="4738" hidden="1"/>
    <cellStyle name="Uwaga 3" xfId="4734" hidden="1"/>
    <cellStyle name="Uwaga 3" xfId="4728" hidden="1"/>
    <cellStyle name="Uwaga 3" xfId="4723" hidden="1"/>
    <cellStyle name="Uwaga 3" xfId="4719" hidden="1"/>
    <cellStyle name="Uwaga 3" xfId="4713" hidden="1"/>
    <cellStyle name="Uwaga 3" xfId="4708" hidden="1"/>
    <cellStyle name="Uwaga 3" xfId="4704" hidden="1"/>
    <cellStyle name="Uwaga 3" xfId="4699" hidden="1"/>
    <cellStyle name="Uwaga 3" xfId="4695" hidden="1"/>
    <cellStyle name="Uwaga 3" xfId="4691" hidden="1"/>
    <cellStyle name="Uwaga 3" xfId="4684" hidden="1"/>
    <cellStyle name="Uwaga 3" xfId="4679" hidden="1"/>
    <cellStyle name="Uwaga 3" xfId="4675" hidden="1"/>
    <cellStyle name="Uwaga 3" xfId="4668" hidden="1"/>
    <cellStyle name="Uwaga 3" xfId="4663" hidden="1"/>
    <cellStyle name="Uwaga 3" xfId="4659" hidden="1"/>
    <cellStyle name="Uwaga 3" xfId="4654" hidden="1"/>
    <cellStyle name="Uwaga 3" xfId="4649" hidden="1"/>
    <cellStyle name="Uwaga 3" xfId="4645" hidden="1"/>
    <cellStyle name="Uwaga 3" xfId="4639" hidden="1"/>
    <cellStyle name="Uwaga 3" xfId="4635" hidden="1"/>
    <cellStyle name="Uwaga 3" xfId="4632" hidden="1"/>
    <cellStyle name="Uwaga 3" xfId="4625" hidden="1"/>
    <cellStyle name="Uwaga 3" xfId="4620" hidden="1"/>
    <cellStyle name="Uwaga 3" xfId="4615" hidden="1"/>
    <cellStyle name="Uwaga 3" xfId="4609" hidden="1"/>
    <cellStyle name="Uwaga 3" xfId="4604" hidden="1"/>
    <cellStyle name="Uwaga 3" xfId="4599" hidden="1"/>
    <cellStyle name="Uwaga 3" xfId="4594" hidden="1"/>
    <cellStyle name="Uwaga 3" xfId="4589" hidden="1"/>
    <cellStyle name="Uwaga 3" xfId="4584" hidden="1"/>
    <cellStyle name="Uwaga 3" xfId="4580" hidden="1"/>
    <cellStyle name="Uwaga 3" xfId="4576" hidden="1"/>
    <cellStyle name="Uwaga 3" xfId="4571" hidden="1"/>
    <cellStyle name="Uwaga 3" xfId="4564" hidden="1"/>
    <cellStyle name="Uwaga 3" xfId="4559" hidden="1"/>
    <cellStyle name="Uwaga 3" xfId="4554" hidden="1"/>
    <cellStyle name="Uwaga 3" xfId="4548" hidden="1"/>
    <cellStyle name="Uwaga 3" xfId="4543" hidden="1"/>
    <cellStyle name="Uwaga 3" xfId="4539" hidden="1"/>
    <cellStyle name="Uwaga 3" xfId="4534" hidden="1"/>
    <cellStyle name="Uwaga 3" xfId="4529" hidden="1"/>
    <cellStyle name="Uwaga 3" xfId="4524" hidden="1"/>
    <cellStyle name="Uwaga 3" xfId="4520" hidden="1"/>
    <cellStyle name="Uwaga 3" xfId="4515" hidden="1"/>
    <cellStyle name="Uwaga 3" xfId="4510" hidden="1"/>
    <cellStyle name="Uwaga 3" xfId="4505" hidden="1"/>
    <cellStyle name="Uwaga 3" xfId="4501" hidden="1"/>
    <cellStyle name="Uwaga 3" xfId="4497" hidden="1"/>
    <cellStyle name="Uwaga 3" xfId="4490" hidden="1"/>
    <cellStyle name="Uwaga 3" xfId="4486" hidden="1"/>
    <cellStyle name="Uwaga 3" xfId="4481" hidden="1"/>
    <cellStyle name="Uwaga 3" xfId="4475" hidden="1"/>
    <cellStyle name="Uwaga 3" xfId="4471" hidden="1"/>
    <cellStyle name="Uwaga 3" xfId="4466" hidden="1"/>
    <cellStyle name="Uwaga 3" xfId="4460" hidden="1"/>
    <cellStyle name="Uwaga 3" xfId="4456" hidden="1"/>
    <cellStyle name="Uwaga 3" xfId="4452" hidden="1"/>
    <cellStyle name="Uwaga 3" xfId="4445" hidden="1"/>
    <cellStyle name="Uwaga 3" xfId="4441" hidden="1"/>
    <cellStyle name="Uwaga 3" xfId="4437" hidden="1"/>
    <cellStyle name="Uwaga 3" xfId="5301" hidden="1"/>
    <cellStyle name="Uwaga 3" xfId="5299" hidden="1"/>
    <cellStyle name="Uwaga 3" xfId="5297" hidden="1"/>
    <cellStyle name="Uwaga 3" xfId="5284" hidden="1"/>
    <cellStyle name="Uwaga 3" xfId="5283" hidden="1"/>
    <cellStyle name="Uwaga 3" xfId="5282" hidden="1"/>
    <cellStyle name="Uwaga 3" xfId="5269" hidden="1"/>
    <cellStyle name="Uwaga 3" xfId="5268" hidden="1"/>
    <cellStyle name="Uwaga 3" xfId="5267" hidden="1"/>
    <cellStyle name="Uwaga 3" xfId="5255" hidden="1"/>
    <cellStyle name="Uwaga 3" xfId="5253" hidden="1"/>
    <cellStyle name="Uwaga 3" xfId="5252" hidden="1"/>
    <cellStyle name="Uwaga 3" xfId="5239" hidden="1"/>
    <cellStyle name="Uwaga 3" xfId="5238" hidden="1"/>
    <cellStyle name="Uwaga 3" xfId="5237" hidden="1"/>
    <cellStyle name="Uwaga 3" xfId="5225" hidden="1"/>
    <cellStyle name="Uwaga 3" xfId="5223" hidden="1"/>
    <cellStyle name="Uwaga 3" xfId="5221" hidden="1"/>
    <cellStyle name="Uwaga 3" xfId="5210" hidden="1"/>
    <cellStyle name="Uwaga 3" xfId="5208" hidden="1"/>
    <cellStyle name="Uwaga 3" xfId="5206" hidden="1"/>
    <cellStyle name="Uwaga 3" xfId="5195" hidden="1"/>
    <cellStyle name="Uwaga 3" xfId="5193" hidden="1"/>
    <cellStyle name="Uwaga 3" xfId="5191" hidden="1"/>
    <cellStyle name="Uwaga 3" xfId="5180" hidden="1"/>
    <cellStyle name="Uwaga 3" xfId="5178" hidden="1"/>
    <cellStyle name="Uwaga 3" xfId="5176" hidden="1"/>
    <cellStyle name="Uwaga 3" xfId="5165" hidden="1"/>
    <cellStyle name="Uwaga 3" xfId="5163" hidden="1"/>
    <cellStyle name="Uwaga 3" xfId="5161" hidden="1"/>
    <cellStyle name="Uwaga 3" xfId="5150" hidden="1"/>
    <cellStyle name="Uwaga 3" xfId="5148" hidden="1"/>
    <cellStyle name="Uwaga 3" xfId="5146" hidden="1"/>
    <cellStyle name="Uwaga 3" xfId="5135" hidden="1"/>
    <cellStyle name="Uwaga 3" xfId="5133" hidden="1"/>
    <cellStyle name="Uwaga 3" xfId="5131" hidden="1"/>
    <cellStyle name="Uwaga 3" xfId="5120" hidden="1"/>
    <cellStyle name="Uwaga 3" xfId="5118" hidden="1"/>
    <cellStyle name="Uwaga 3" xfId="5116" hidden="1"/>
    <cellStyle name="Uwaga 3" xfId="5105" hidden="1"/>
    <cellStyle name="Uwaga 3" xfId="5103" hidden="1"/>
    <cellStyle name="Uwaga 3" xfId="5101" hidden="1"/>
    <cellStyle name="Uwaga 3" xfId="5090" hidden="1"/>
    <cellStyle name="Uwaga 3" xfId="5088" hidden="1"/>
    <cellStyle name="Uwaga 3" xfId="5086" hidden="1"/>
    <cellStyle name="Uwaga 3" xfId="5075" hidden="1"/>
    <cellStyle name="Uwaga 3" xfId="5073" hidden="1"/>
    <cellStyle name="Uwaga 3" xfId="5071" hidden="1"/>
    <cellStyle name="Uwaga 3" xfId="5060" hidden="1"/>
    <cellStyle name="Uwaga 3" xfId="5058" hidden="1"/>
    <cellStyle name="Uwaga 3" xfId="5056" hidden="1"/>
    <cellStyle name="Uwaga 3" xfId="5045" hidden="1"/>
    <cellStyle name="Uwaga 3" xfId="5043" hidden="1"/>
    <cellStyle name="Uwaga 3" xfId="5041" hidden="1"/>
    <cellStyle name="Uwaga 3" xfId="5030" hidden="1"/>
    <cellStyle name="Uwaga 3" xfId="5028" hidden="1"/>
    <cellStyle name="Uwaga 3" xfId="5026" hidden="1"/>
    <cellStyle name="Uwaga 3" xfId="5015" hidden="1"/>
    <cellStyle name="Uwaga 3" xfId="5013" hidden="1"/>
    <cellStyle name="Uwaga 3" xfId="5011" hidden="1"/>
    <cellStyle name="Uwaga 3" xfId="5000" hidden="1"/>
    <cellStyle name="Uwaga 3" xfId="4998" hidden="1"/>
    <cellStyle name="Uwaga 3" xfId="4996" hidden="1"/>
    <cellStyle name="Uwaga 3" xfId="4985" hidden="1"/>
    <cellStyle name="Uwaga 3" xfId="4983" hidden="1"/>
    <cellStyle name="Uwaga 3" xfId="4981" hidden="1"/>
    <cellStyle name="Uwaga 3" xfId="4970" hidden="1"/>
    <cellStyle name="Uwaga 3" xfId="4968" hidden="1"/>
    <cellStyle name="Uwaga 3" xfId="4966" hidden="1"/>
    <cellStyle name="Uwaga 3" xfId="4955" hidden="1"/>
    <cellStyle name="Uwaga 3" xfId="4953" hidden="1"/>
    <cellStyle name="Uwaga 3" xfId="4951" hidden="1"/>
    <cellStyle name="Uwaga 3" xfId="4940" hidden="1"/>
    <cellStyle name="Uwaga 3" xfId="4938" hidden="1"/>
    <cellStyle name="Uwaga 3" xfId="4936" hidden="1"/>
    <cellStyle name="Uwaga 3" xfId="4925" hidden="1"/>
    <cellStyle name="Uwaga 3" xfId="4923" hidden="1"/>
    <cellStyle name="Uwaga 3" xfId="4921" hidden="1"/>
    <cellStyle name="Uwaga 3" xfId="4910" hidden="1"/>
    <cellStyle name="Uwaga 3" xfId="4908" hidden="1"/>
    <cellStyle name="Uwaga 3" xfId="4905" hidden="1"/>
    <cellStyle name="Uwaga 3" xfId="4895" hidden="1"/>
    <cellStyle name="Uwaga 3" xfId="4893" hidden="1"/>
    <cellStyle name="Uwaga 3" xfId="4891" hidden="1"/>
    <cellStyle name="Uwaga 3" xfId="4880" hidden="1"/>
    <cellStyle name="Uwaga 3" xfId="4878" hidden="1"/>
    <cellStyle name="Uwaga 3" xfId="4876" hidden="1"/>
    <cellStyle name="Uwaga 3" xfId="4865" hidden="1"/>
    <cellStyle name="Uwaga 3" xfId="4863" hidden="1"/>
    <cellStyle name="Uwaga 3" xfId="4860" hidden="1"/>
    <cellStyle name="Uwaga 3" xfId="4850" hidden="1"/>
    <cellStyle name="Uwaga 3" xfId="4848" hidden="1"/>
    <cellStyle name="Uwaga 3" xfId="4845" hidden="1"/>
    <cellStyle name="Uwaga 3" xfId="4835" hidden="1"/>
    <cellStyle name="Uwaga 3" xfId="4833" hidden="1"/>
    <cellStyle name="Uwaga 3" xfId="4830" hidden="1"/>
    <cellStyle name="Uwaga 3" xfId="4821" hidden="1"/>
    <cellStyle name="Uwaga 3" xfId="4818" hidden="1"/>
    <cellStyle name="Uwaga 3" xfId="4814" hidden="1"/>
    <cellStyle name="Uwaga 3" xfId="4806" hidden="1"/>
    <cellStyle name="Uwaga 3" xfId="4803" hidden="1"/>
    <cellStyle name="Uwaga 3" xfId="4799" hidden="1"/>
    <cellStyle name="Uwaga 3" xfId="4791" hidden="1"/>
    <cellStyle name="Uwaga 3" xfId="4788" hidden="1"/>
    <cellStyle name="Uwaga 3" xfId="4784" hidden="1"/>
    <cellStyle name="Uwaga 3" xfId="4776" hidden="1"/>
    <cellStyle name="Uwaga 3" xfId="4773" hidden="1"/>
    <cellStyle name="Uwaga 3" xfId="4769" hidden="1"/>
    <cellStyle name="Uwaga 3" xfId="4761" hidden="1"/>
    <cellStyle name="Uwaga 3" xfId="4758" hidden="1"/>
    <cellStyle name="Uwaga 3" xfId="4754" hidden="1"/>
    <cellStyle name="Uwaga 3" xfId="4746" hidden="1"/>
    <cellStyle name="Uwaga 3" xfId="4742" hidden="1"/>
    <cellStyle name="Uwaga 3" xfId="4737"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8" hidden="1"/>
    <cellStyle name="Uwaga 3" xfId="4694" hidden="1"/>
    <cellStyle name="Uwaga 3" xfId="4686" hidden="1"/>
    <cellStyle name="Uwaga 3" xfId="4683" hidden="1"/>
    <cellStyle name="Uwaga 3" xfId="4678" hidden="1"/>
    <cellStyle name="Uwaga 3" xfId="4671" hidden="1"/>
    <cellStyle name="Uwaga 3" xfId="4667" hidden="1"/>
    <cellStyle name="Uwaga 3" xfId="4662" hidden="1"/>
    <cellStyle name="Uwaga 3" xfId="4656" hidden="1"/>
    <cellStyle name="Uwaga 3" xfId="4652" hidden="1"/>
    <cellStyle name="Uwaga 3" xfId="4647" hidden="1"/>
    <cellStyle name="Uwaga 3" xfId="4641" hidden="1"/>
    <cellStyle name="Uwaga 3" xfId="4638" hidden="1"/>
    <cellStyle name="Uwaga 3" xfId="4634" hidden="1"/>
    <cellStyle name="Uwaga 3" xfId="4626" hidden="1"/>
    <cellStyle name="Uwaga 3" xfId="4621" hidden="1"/>
    <cellStyle name="Uwaga 3" xfId="4616" hidden="1"/>
    <cellStyle name="Uwaga 3" xfId="4611" hidden="1"/>
    <cellStyle name="Uwaga 3" xfId="4606" hidden="1"/>
    <cellStyle name="Uwaga 3" xfId="4601" hidden="1"/>
    <cellStyle name="Uwaga 3" xfId="4596" hidden="1"/>
    <cellStyle name="Uwaga 3" xfId="4591" hidden="1"/>
    <cellStyle name="Uwaga 3" xfId="4586" hidden="1"/>
    <cellStyle name="Uwaga 3" xfId="4581" hidden="1"/>
    <cellStyle name="Uwaga 3" xfId="4577" hidden="1"/>
    <cellStyle name="Uwaga 3" xfId="4572" hidden="1"/>
    <cellStyle name="Uwaga 3" xfId="4565" hidden="1"/>
    <cellStyle name="Uwaga 3" xfId="4560" hidden="1"/>
    <cellStyle name="Uwaga 3" xfId="4555" hidden="1"/>
    <cellStyle name="Uwaga 3" xfId="4550" hidden="1"/>
    <cellStyle name="Uwaga 3" xfId="4545" hidden="1"/>
    <cellStyle name="Uwaga 3" xfId="4540" hidden="1"/>
    <cellStyle name="Uwaga 3" xfId="4535" hidden="1"/>
    <cellStyle name="Uwaga 3" xfId="4530" hidden="1"/>
    <cellStyle name="Uwaga 3" xfId="4525" hidden="1"/>
    <cellStyle name="Uwaga 3" xfId="4521" hidden="1"/>
    <cellStyle name="Uwaga 3" xfId="4516" hidden="1"/>
    <cellStyle name="Uwaga 3" xfId="4511" hidden="1"/>
    <cellStyle name="Uwaga 3" xfId="4506" hidden="1"/>
    <cellStyle name="Uwaga 3" xfId="4502" hidden="1"/>
    <cellStyle name="Uwaga 3" xfId="4498" hidden="1"/>
    <cellStyle name="Uwaga 3" xfId="4491" hidden="1"/>
    <cellStyle name="Uwaga 3" xfId="4487" hidden="1"/>
    <cellStyle name="Uwaga 3" xfId="4482" hidden="1"/>
    <cellStyle name="Uwaga 3" xfId="4476" hidden="1"/>
    <cellStyle name="Uwaga 3" xfId="4472" hidden="1"/>
    <cellStyle name="Uwaga 3" xfId="4467" hidden="1"/>
    <cellStyle name="Uwaga 3" xfId="4461" hidden="1"/>
    <cellStyle name="Uwaga 3" xfId="4457" hidden="1"/>
    <cellStyle name="Uwaga 3" xfId="4453" hidden="1"/>
    <cellStyle name="Uwaga 3" xfId="4446" hidden="1"/>
    <cellStyle name="Uwaga 3" xfId="4442" hidden="1"/>
    <cellStyle name="Uwaga 3" xfId="4438" hidden="1"/>
    <cellStyle name="Uwaga 3" xfId="5305" hidden="1"/>
    <cellStyle name="Uwaga 3" xfId="5304" hidden="1"/>
    <cellStyle name="Uwaga 3" xfId="5302" hidden="1"/>
    <cellStyle name="Uwaga 3" xfId="5289" hidden="1"/>
    <cellStyle name="Uwaga 3" xfId="5287" hidden="1"/>
    <cellStyle name="Uwaga 3" xfId="5285" hidden="1"/>
    <cellStyle name="Uwaga 3" xfId="5275" hidden="1"/>
    <cellStyle name="Uwaga 3" xfId="5273" hidden="1"/>
    <cellStyle name="Uwaga 3" xfId="5271" hidden="1"/>
    <cellStyle name="Uwaga 3" xfId="5260" hidden="1"/>
    <cellStyle name="Uwaga 3" xfId="5258" hidden="1"/>
    <cellStyle name="Uwaga 3" xfId="5256" hidden="1"/>
    <cellStyle name="Uwaga 3" xfId="5243" hidden="1"/>
    <cellStyle name="Uwaga 3" xfId="5241" hidden="1"/>
    <cellStyle name="Uwaga 3" xfId="5240" hidden="1"/>
    <cellStyle name="Uwaga 3" xfId="5227" hidden="1"/>
    <cellStyle name="Uwaga 3" xfId="5226" hidden="1"/>
    <cellStyle name="Uwaga 3" xfId="5224" hidden="1"/>
    <cellStyle name="Uwaga 3" xfId="5212" hidden="1"/>
    <cellStyle name="Uwaga 3" xfId="5211" hidden="1"/>
    <cellStyle name="Uwaga 3" xfId="5209" hidden="1"/>
    <cellStyle name="Uwaga 3" xfId="5197" hidden="1"/>
    <cellStyle name="Uwaga 3" xfId="5196" hidden="1"/>
    <cellStyle name="Uwaga 3" xfId="5194" hidden="1"/>
    <cellStyle name="Uwaga 3" xfId="5182" hidden="1"/>
    <cellStyle name="Uwaga 3" xfId="5181" hidden="1"/>
    <cellStyle name="Uwaga 3" xfId="5179" hidden="1"/>
    <cellStyle name="Uwaga 3" xfId="5167" hidden="1"/>
    <cellStyle name="Uwaga 3" xfId="5166" hidden="1"/>
    <cellStyle name="Uwaga 3" xfId="5164" hidden="1"/>
    <cellStyle name="Uwaga 3" xfId="5152" hidden="1"/>
    <cellStyle name="Uwaga 3" xfId="5151" hidden="1"/>
    <cellStyle name="Uwaga 3" xfId="5149" hidden="1"/>
    <cellStyle name="Uwaga 3" xfId="5137" hidden="1"/>
    <cellStyle name="Uwaga 3" xfId="5136" hidden="1"/>
    <cellStyle name="Uwaga 3" xfId="5134" hidden="1"/>
    <cellStyle name="Uwaga 3" xfId="5122" hidden="1"/>
    <cellStyle name="Uwaga 3" xfId="5121" hidden="1"/>
    <cellStyle name="Uwaga 3" xfId="5119" hidden="1"/>
    <cellStyle name="Uwaga 3" xfId="5107" hidden="1"/>
    <cellStyle name="Uwaga 3" xfId="5106" hidden="1"/>
    <cellStyle name="Uwaga 3" xfId="5104" hidden="1"/>
    <cellStyle name="Uwaga 3" xfId="5092" hidden="1"/>
    <cellStyle name="Uwaga 3" xfId="5091" hidden="1"/>
    <cellStyle name="Uwaga 3" xfId="5089" hidden="1"/>
    <cellStyle name="Uwaga 3" xfId="5077" hidden="1"/>
    <cellStyle name="Uwaga 3" xfId="5076" hidden="1"/>
    <cellStyle name="Uwaga 3" xfId="5074" hidden="1"/>
    <cellStyle name="Uwaga 3" xfId="5062" hidden="1"/>
    <cellStyle name="Uwaga 3" xfId="5061" hidden="1"/>
    <cellStyle name="Uwaga 3" xfId="5059" hidden="1"/>
    <cellStyle name="Uwaga 3" xfId="5047" hidden="1"/>
    <cellStyle name="Uwaga 3" xfId="5046" hidden="1"/>
    <cellStyle name="Uwaga 3" xfId="5044" hidden="1"/>
    <cellStyle name="Uwaga 3" xfId="5032" hidden="1"/>
    <cellStyle name="Uwaga 3" xfId="5031" hidden="1"/>
    <cellStyle name="Uwaga 3" xfId="5029" hidden="1"/>
    <cellStyle name="Uwaga 3" xfId="5017" hidden="1"/>
    <cellStyle name="Uwaga 3" xfId="5016" hidden="1"/>
    <cellStyle name="Uwaga 3" xfId="5014" hidden="1"/>
    <cellStyle name="Uwaga 3" xfId="5002" hidden="1"/>
    <cellStyle name="Uwaga 3" xfId="5001" hidden="1"/>
    <cellStyle name="Uwaga 3" xfId="4999" hidden="1"/>
    <cellStyle name="Uwaga 3" xfId="4987" hidden="1"/>
    <cellStyle name="Uwaga 3" xfId="4986" hidden="1"/>
    <cellStyle name="Uwaga 3" xfId="4984" hidden="1"/>
    <cellStyle name="Uwaga 3" xfId="4972" hidden="1"/>
    <cellStyle name="Uwaga 3" xfId="4971" hidden="1"/>
    <cellStyle name="Uwaga 3" xfId="4969" hidden="1"/>
    <cellStyle name="Uwaga 3" xfId="4957" hidden="1"/>
    <cellStyle name="Uwaga 3" xfId="4956" hidden="1"/>
    <cellStyle name="Uwaga 3" xfId="4954" hidden="1"/>
    <cellStyle name="Uwaga 3" xfId="4942" hidden="1"/>
    <cellStyle name="Uwaga 3" xfId="4941" hidden="1"/>
    <cellStyle name="Uwaga 3" xfId="4939" hidden="1"/>
    <cellStyle name="Uwaga 3" xfId="4927" hidden="1"/>
    <cellStyle name="Uwaga 3" xfId="4926" hidden="1"/>
    <cellStyle name="Uwaga 3" xfId="4924" hidden="1"/>
    <cellStyle name="Uwaga 3" xfId="4912" hidden="1"/>
    <cellStyle name="Uwaga 3" xfId="4911" hidden="1"/>
    <cellStyle name="Uwaga 3" xfId="4909" hidden="1"/>
    <cellStyle name="Uwaga 3" xfId="4897" hidden="1"/>
    <cellStyle name="Uwaga 3" xfId="4896" hidden="1"/>
    <cellStyle name="Uwaga 3" xfId="4894" hidden="1"/>
    <cellStyle name="Uwaga 3" xfId="4882" hidden="1"/>
    <cellStyle name="Uwaga 3" xfId="4881" hidden="1"/>
    <cellStyle name="Uwaga 3" xfId="4879" hidden="1"/>
    <cellStyle name="Uwaga 3" xfId="4867" hidden="1"/>
    <cellStyle name="Uwaga 3" xfId="4866" hidden="1"/>
    <cellStyle name="Uwaga 3" xfId="4864" hidden="1"/>
    <cellStyle name="Uwaga 3" xfId="4852" hidden="1"/>
    <cellStyle name="Uwaga 3" xfId="4851" hidden="1"/>
    <cellStyle name="Uwaga 3" xfId="4849" hidden="1"/>
    <cellStyle name="Uwaga 3" xfId="4837" hidden="1"/>
    <cellStyle name="Uwaga 3" xfId="4836" hidden="1"/>
    <cellStyle name="Uwaga 3" xfId="4834" hidden="1"/>
    <cellStyle name="Uwaga 3" xfId="4822" hidden="1"/>
    <cellStyle name="Uwaga 3" xfId="4820" hidden="1"/>
    <cellStyle name="Uwaga 3" xfId="4817" hidden="1"/>
    <cellStyle name="Uwaga 3" xfId="4807" hidden="1"/>
    <cellStyle name="Uwaga 3" xfId="4805" hidden="1"/>
    <cellStyle name="Uwaga 3" xfId="4802" hidden="1"/>
    <cellStyle name="Uwaga 3" xfId="4792" hidden="1"/>
    <cellStyle name="Uwaga 3" xfId="4790" hidden="1"/>
    <cellStyle name="Uwaga 3" xfId="4787" hidden="1"/>
    <cellStyle name="Uwaga 3" xfId="4777" hidden="1"/>
    <cellStyle name="Uwaga 3" xfId="4775" hidden="1"/>
    <cellStyle name="Uwaga 3" xfId="4772" hidden="1"/>
    <cellStyle name="Uwaga 3" xfId="4762" hidden="1"/>
    <cellStyle name="Uwaga 3" xfId="4760" hidden="1"/>
    <cellStyle name="Uwaga 3" xfId="4757" hidden="1"/>
    <cellStyle name="Uwaga 3" xfId="4747" hidden="1"/>
    <cellStyle name="Uwaga 3" xfId="4745" hidden="1"/>
    <cellStyle name="Uwaga 3" xfId="4741" hidden="1"/>
    <cellStyle name="Uwaga 3" xfId="4732" hidden="1"/>
    <cellStyle name="Uwaga 3" xfId="4729" hidden="1"/>
    <cellStyle name="Uwaga 3" xfId="4725" hidden="1"/>
    <cellStyle name="Uwaga 3" xfId="4717" hidden="1"/>
    <cellStyle name="Uwaga 3" xfId="4715" hidden="1"/>
    <cellStyle name="Uwaga 3" xfId="4711" hidden="1"/>
    <cellStyle name="Uwaga 3" xfId="4702" hidden="1"/>
    <cellStyle name="Uwaga 3" xfId="4700" hidden="1"/>
    <cellStyle name="Uwaga 3" xfId="4697" hidden="1"/>
    <cellStyle name="Uwaga 3" xfId="4687" hidden="1"/>
    <cellStyle name="Uwaga 3" xfId="4685" hidden="1"/>
    <cellStyle name="Uwaga 3" xfId="4680" hidden="1"/>
    <cellStyle name="Uwaga 3" xfId="4672" hidden="1"/>
    <cellStyle name="Uwaga 3" xfId="4670" hidden="1"/>
    <cellStyle name="Uwaga 3" xfId="4665" hidden="1"/>
    <cellStyle name="Uwaga 3" xfId="4657" hidden="1"/>
    <cellStyle name="Uwaga 3" xfId="4655" hidden="1"/>
    <cellStyle name="Uwaga 3" xfId="4650" hidden="1"/>
    <cellStyle name="Uwaga 3" xfId="4642" hidden="1"/>
    <cellStyle name="Uwaga 3" xfId="4640" hidden="1"/>
    <cellStyle name="Uwaga 3" xfId="4636" hidden="1"/>
    <cellStyle name="Uwaga 3" xfId="4627" hidden="1"/>
    <cellStyle name="Uwaga 3" xfId="4624" hidden="1"/>
    <cellStyle name="Uwaga 3" xfId="4619" hidden="1"/>
    <cellStyle name="Uwaga 3" xfId="4612" hidden="1"/>
    <cellStyle name="Uwaga 3" xfId="4608" hidden="1"/>
    <cellStyle name="Uwaga 3" xfId="4603" hidden="1"/>
    <cellStyle name="Uwaga 3" xfId="4597" hidden="1"/>
    <cellStyle name="Uwaga 3" xfId="4593" hidden="1"/>
    <cellStyle name="Uwaga 3" xfId="4588" hidden="1"/>
    <cellStyle name="Uwaga 3" xfId="4582" hidden="1"/>
    <cellStyle name="Uwaga 3" xfId="4579" hidden="1"/>
    <cellStyle name="Uwaga 3" xfId="4575" hidden="1"/>
    <cellStyle name="Uwaga 3" xfId="4566" hidden="1"/>
    <cellStyle name="Uwaga 3" xfId="4561" hidden="1"/>
    <cellStyle name="Uwaga 3" xfId="4556" hidden="1"/>
    <cellStyle name="Uwaga 3" xfId="4551" hidden="1"/>
    <cellStyle name="Uwaga 3" xfId="4546" hidden="1"/>
    <cellStyle name="Uwaga 3" xfId="4541" hidden="1"/>
    <cellStyle name="Uwaga 3" xfId="4536" hidden="1"/>
    <cellStyle name="Uwaga 3" xfId="4531" hidden="1"/>
    <cellStyle name="Uwaga 3" xfId="4526" hidden="1"/>
    <cellStyle name="Uwaga 3" xfId="4522" hidden="1"/>
    <cellStyle name="Uwaga 3" xfId="4517" hidden="1"/>
    <cellStyle name="Uwaga 3" xfId="4512" hidden="1"/>
    <cellStyle name="Uwaga 3" xfId="4507" hidden="1"/>
    <cellStyle name="Uwaga 3" xfId="4503" hidden="1"/>
    <cellStyle name="Uwaga 3" xfId="4499" hidden="1"/>
    <cellStyle name="Uwaga 3" xfId="4492" hidden="1"/>
    <cellStyle name="Uwaga 3" xfId="4488" hidden="1"/>
    <cellStyle name="Uwaga 3" xfId="4483" hidden="1"/>
    <cellStyle name="Uwaga 3" xfId="4477" hidden="1"/>
    <cellStyle name="Uwaga 3" xfId="4473" hidden="1"/>
    <cellStyle name="Uwaga 3" xfId="4468" hidden="1"/>
    <cellStyle name="Uwaga 3" xfId="4462" hidden="1"/>
    <cellStyle name="Uwaga 3" xfId="4458" hidden="1"/>
    <cellStyle name="Uwaga 3" xfId="4454" hidden="1"/>
    <cellStyle name="Uwaga 3" xfId="4447" hidden="1"/>
    <cellStyle name="Uwaga 3" xfId="4443" hidden="1"/>
    <cellStyle name="Uwaga 3" xfId="4439" hidden="1"/>
    <cellStyle name="Uwaga 3" xfId="2449" hidden="1"/>
    <cellStyle name="Uwaga 3" xfId="2444" hidden="1"/>
    <cellStyle name="Uwaga 3" xfId="2439" hidden="1"/>
    <cellStyle name="Uwaga 3" xfId="2399" hidden="1"/>
    <cellStyle name="Uwaga 3" xfId="2395" hidden="1"/>
    <cellStyle name="Uwaga 3" xfId="2391" hidden="1"/>
    <cellStyle name="Uwaga 3" xfId="2361" hidden="1"/>
    <cellStyle name="Uwaga 3" xfId="2357" hidden="1"/>
    <cellStyle name="Uwaga 3" xfId="2354" hidden="1"/>
    <cellStyle name="Uwaga 3" xfId="2324" hidden="1"/>
    <cellStyle name="Uwaga 3" xfId="2321" hidden="1"/>
    <cellStyle name="Uwaga 3" xfId="2318" hidden="1"/>
    <cellStyle name="Uwaga 3" xfId="2281" hidden="1"/>
    <cellStyle name="Uwaga 3" xfId="2279" hidden="1"/>
    <cellStyle name="Uwaga 3" xfId="2275" hidden="1"/>
    <cellStyle name="Uwaga 3" xfId="2235" hidden="1"/>
    <cellStyle name="Uwaga 3" xfId="2230" hidden="1"/>
    <cellStyle name="Uwaga 3" xfId="2226" hidden="1"/>
    <cellStyle name="Uwaga 3" xfId="2193" hidden="1"/>
    <cellStyle name="Uwaga 3" xfId="2188" hidden="1"/>
    <cellStyle name="Uwaga 3" xfId="2183" hidden="1"/>
    <cellStyle name="Uwaga 3" xfId="2153" hidden="1"/>
    <cellStyle name="Uwaga 3" xfId="2150" hidden="1"/>
    <cellStyle name="Uwaga 3" xfId="2145" hidden="1"/>
    <cellStyle name="Uwaga 3" xfId="2116" hidden="1"/>
    <cellStyle name="Uwaga 3" xfId="2112" hidden="1"/>
    <cellStyle name="Uwaga 3" xfId="2109" hidden="1"/>
    <cellStyle name="Uwaga 3" xfId="2071" hidden="1"/>
    <cellStyle name="Uwaga 3" xfId="2066" hidden="1"/>
    <cellStyle name="Uwaga 3" xfId="2062" hidden="1"/>
    <cellStyle name="Uwaga 3" xfId="2029" hidden="1"/>
    <cellStyle name="Uwaga 3" xfId="2024" hidden="1"/>
    <cellStyle name="Uwaga 3" xfId="2019" hidden="1"/>
    <cellStyle name="Uwaga 3" xfId="1987" hidden="1"/>
    <cellStyle name="Uwaga 3" xfId="1983" hidden="1"/>
    <cellStyle name="Uwaga 3" xfId="1980" hidden="1"/>
    <cellStyle name="Uwaga 3" xfId="1949" hidden="1"/>
    <cellStyle name="Uwaga 3" xfId="1946" hidden="1"/>
    <cellStyle name="Uwaga 3" xfId="1942" hidden="1"/>
    <cellStyle name="Uwaga 3" xfId="1904" hidden="1"/>
    <cellStyle name="Uwaga 3" xfId="1901" hidden="1"/>
    <cellStyle name="Uwaga 3" xfId="1896" hidden="1"/>
    <cellStyle name="Uwaga 3" xfId="1862" hidden="1"/>
    <cellStyle name="Uwaga 3" xfId="1858" hidden="1"/>
    <cellStyle name="Uwaga 3" xfId="1854" hidden="1"/>
    <cellStyle name="Uwaga 3" xfId="1822" hidden="1"/>
    <cellStyle name="Uwaga 3" xfId="1818" hidden="1"/>
    <cellStyle name="Uwaga 3" xfId="1814" hidden="1"/>
    <cellStyle name="Uwaga 3" xfId="1783" hidden="1"/>
    <cellStyle name="Uwaga 3" xfId="1779" hidden="1"/>
    <cellStyle name="Uwaga 3" xfId="1776" hidden="1"/>
    <cellStyle name="Uwaga 3" xfId="1738" hidden="1"/>
    <cellStyle name="Uwaga 3" xfId="1734" hidden="1"/>
    <cellStyle name="Uwaga 3" xfId="1730" hidden="1"/>
    <cellStyle name="Uwaga 3" xfId="1696" hidden="1"/>
    <cellStyle name="Uwaga 3" xfId="1692" hidden="1"/>
    <cellStyle name="Uwaga 3" xfId="1688" hidden="1"/>
    <cellStyle name="Uwaga 3" xfId="1655" hidden="1"/>
    <cellStyle name="Uwaga 3" xfId="1651" hidden="1"/>
    <cellStyle name="Uwaga 3" xfId="1646" hidden="1"/>
    <cellStyle name="Uwaga 3" xfId="1618" hidden="1"/>
    <cellStyle name="Uwaga 3" xfId="1614" hidden="1"/>
    <cellStyle name="Uwaga 3" xfId="1610" hidden="1"/>
    <cellStyle name="Uwaga 3" xfId="1572" hidden="1"/>
    <cellStyle name="Uwaga 3" xfId="1568" hidden="1"/>
    <cellStyle name="Uwaga 3" xfId="1564" hidden="1"/>
    <cellStyle name="Uwaga 3" xfId="1530" hidden="1"/>
    <cellStyle name="Uwaga 3" xfId="1525" hidden="1"/>
    <cellStyle name="Uwaga 3" xfId="1522" hidden="1"/>
    <cellStyle name="Uwaga 3" xfId="1492" hidden="1"/>
    <cellStyle name="Uwaga 3" xfId="1488" hidden="1"/>
    <cellStyle name="Uwaga 3" xfId="1484" hidden="1"/>
    <cellStyle name="Uwaga 3" xfId="1453" hidden="1"/>
    <cellStyle name="Uwaga 3" xfId="1450" hidden="1"/>
    <cellStyle name="Uwaga 3" xfId="1445" hidden="1"/>
    <cellStyle name="Uwaga 3" xfId="1407" hidden="1"/>
    <cellStyle name="Uwaga 3" xfId="1403" hidden="1"/>
    <cellStyle name="Uwaga 3" xfId="1399" hidden="1"/>
    <cellStyle name="Uwaga 3" xfId="1365" hidden="1"/>
    <cellStyle name="Uwaga 3" xfId="1360" hidden="1"/>
    <cellStyle name="Uwaga 3" xfId="1354" hidden="1"/>
    <cellStyle name="Uwaga 3" xfId="1326" hidden="1"/>
    <cellStyle name="Uwaga 3" xfId="1321" hidden="1"/>
    <cellStyle name="Uwaga 3" xfId="1317" hidden="1"/>
    <cellStyle name="Uwaga 3" xfId="1287" hidden="1"/>
    <cellStyle name="Uwaga 3" xfId="1284" hidden="1"/>
    <cellStyle name="Uwaga 3" xfId="1280" hidden="1"/>
    <cellStyle name="Uwaga 3" xfId="1242" hidden="1"/>
    <cellStyle name="Uwaga 3" xfId="1237" hidden="1"/>
    <cellStyle name="Uwaga 3" xfId="1232" hidden="1"/>
    <cellStyle name="Uwaga 3" xfId="1200" hidden="1"/>
    <cellStyle name="Uwaga 3" xfId="1195" hidden="1"/>
    <cellStyle name="Uwaga 3" xfId="1190" hidden="1"/>
    <cellStyle name="Uwaga 3" xfId="1158" hidden="1"/>
    <cellStyle name="Uwaga 3" xfId="1153" hidden="1"/>
    <cellStyle name="Uwaga 3" xfId="1148" hidden="1"/>
    <cellStyle name="Uwaga 3" xfId="1121" hidden="1"/>
    <cellStyle name="Uwaga 3" xfId="1118" hidden="1"/>
    <cellStyle name="Uwaga 3" xfId="1113" hidden="1"/>
    <cellStyle name="Uwaga 3" xfId="1079" hidden="1"/>
    <cellStyle name="Uwaga 3" xfId="1074" hidden="1"/>
    <cellStyle name="Uwaga 3" xfId="1068" hidden="1"/>
    <cellStyle name="Uwaga 3" xfId="1037" hidden="1"/>
    <cellStyle name="Uwaga 3" xfId="1032" hidden="1"/>
    <cellStyle name="Uwaga 3" xfId="1025" hidden="1"/>
    <cellStyle name="Uwaga 3" xfId="995" hidden="1"/>
    <cellStyle name="Uwaga 3" xfId="991" hidden="1"/>
    <cellStyle name="Uwaga 3" xfId="987" hidden="1"/>
    <cellStyle name="Uwaga 3" xfId="953" hidden="1"/>
    <cellStyle name="Uwaga 3" xfId="949" hidden="1"/>
    <cellStyle name="Uwaga 3" xfId="945" hidden="1"/>
    <cellStyle name="Uwaga 3" xfId="911" hidden="1"/>
    <cellStyle name="Uwaga 3" xfId="906" hidden="1"/>
    <cellStyle name="Uwaga 3" xfId="900" hidden="1"/>
    <cellStyle name="Uwaga 3" xfId="869" hidden="1"/>
    <cellStyle name="Uwaga 3" xfId="864" hidden="1"/>
    <cellStyle name="Uwaga 3" xfId="858" hidden="1"/>
    <cellStyle name="Uwaga 3" xfId="827" hidden="1"/>
    <cellStyle name="Uwaga 3" xfId="822" hidden="1"/>
    <cellStyle name="Uwaga 3" xfId="817" hidden="1"/>
    <cellStyle name="Uwaga 3" xfId="785" hidden="1"/>
    <cellStyle name="Uwaga 3" xfId="781" hidden="1"/>
    <cellStyle name="Uwaga 3" xfId="777" hidden="1"/>
    <cellStyle name="Uwaga 3" xfId="744" hidden="1"/>
    <cellStyle name="Uwaga 3" xfId="739" hidden="1"/>
    <cellStyle name="Uwaga 3" xfId="734" hidden="1"/>
    <cellStyle name="Uwaga 3" xfId="702" hidden="1"/>
    <cellStyle name="Uwaga 3" xfId="696" hidden="1"/>
    <cellStyle name="Uwaga 3" xfId="691" hidden="1"/>
    <cellStyle name="Uwaga 3" xfId="660" hidden="1"/>
    <cellStyle name="Uwaga 3" xfId="654" hidden="1"/>
    <cellStyle name="Uwaga 3" xfId="649" hidden="1"/>
    <cellStyle name="Uwaga 3" xfId="618" hidden="1"/>
    <cellStyle name="Uwaga 3" xfId="613" hidden="1"/>
    <cellStyle name="Uwaga 3" xfId="609" hidden="1"/>
    <cellStyle name="Uwaga 3" xfId="578" hidden="1"/>
    <cellStyle name="Uwaga 3" xfId="571" hidden="1"/>
    <cellStyle name="Uwaga 3" xfId="565" hidden="1"/>
    <cellStyle name="Uwaga 3" xfId="536" hidden="1"/>
    <cellStyle name="Uwaga 3" xfId="528" hidden="1"/>
    <cellStyle name="Uwaga 3" xfId="522" hidden="1"/>
    <cellStyle name="Uwaga 3" xfId="495" hidden="1"/>
    <cellStyle name="Uwaga 3" xfId="486" hidden="1"/>
    <cellStyle name="Uwaga 3" xfId="480" hidden="1"/>
    <cellStyle name="Uwaga 3" xfId="453" hidden="1"/>
    <cellStyle name="Uwaga 3" xfId="445" hidden="1"/>
    <cellStyle name="Uwaga 3" xfId="439" hidden="1"/>
    <cellStyle name="Uwaga 3" xfId="412" hidden="1"/>
    <cellStyle name="Uwaga 3" xfId="402" hidden="1"/>
    <cellStyle name="Uwaga 3" xfId="395" hidden="1"/>
    <cellStyle name="Uwaga 3" xfId="371" hidden="1"/>
    <cellStyle name="Uwaga 3" xfId="360" hidden="1"/>
    <cellStyle name="Uwaga 3" xfId="353" hidden="1"/>
    <cellStyle name="Uwaga 3" xfId="330" hidden="1"/>
    <cellStyle name="Uwaga 3" xfId="319" hidden="1"/>
    <cellStyle name="Uwaga 3" xfId="311" hidden="1"/>
    <cellStyle name="Uwaga 3" xfId="291" hidden="1"/>
    <cellStyle name="Uwaga 3" xfId="279" hidden="1"/>
    <cellStyle name="Uwaga 3" xfId="270" hidden="1"/>
    <cellStyle name="Uwaga 3" xfId="251" hidden="1"/>
    <cellStyle name="Uwaga 3" xfId="240" hidden="1"/>
    <cellStyle name="Uwaga 3" xfId="230" hidden="1"/>
    <cellStyle name="Uwaga 3" xfId="211" hidden="1"/>
    <cellStyle name="Uwaga 3" xfId="198" hidden="1"/>
    <cellStyle name="Uwaga 3" xfId="187" hidden="1"/>
    <cellStyle name="Uwaga 3" xfId="171" hidden="1"/>
    <cellStyle name="Uwaga 3" xfId="159" hidden="1"/>
    <cellStyle name="Uwaga 3" xfId="145" hidden="1"/>
    <cellStyle name="Uwaga 3" xfId="130" hidden="1"/>
    <cellStyle name="Uwaga 3" xfId="117" hidden="1"/>
    <cellStyle name="Uwaga 3" xfId="104" hidden="1"/>
    <cellStyle name="Uwaga 3" xfId="89" hidden="1"/>
    <cellStyle name="Uwaga 3" xfId="76" hidden="1"/>
    <cellStyle name="Uwaga 3" xfId="64" hidden="1"/>
    <cellStyle name="Uwaga 3" xfId="5415" hidden="1"/>
    <cellStyle name="Uwaga 3" xfId="5416" hidden="1"/>
    <cellStyle name="Uwaga 3" xfId="5418" hidden="1"/>
    <cellStyle name="Uwaga 3" xfId="5430" hidden="1"/>
    <cellStyle name="Uwaga 3" xfId="5431" hidden="1"/>
    <cellStyle name="Uwaga 3" xfId="5436" hidden="1"/>
    <cellStyle name="Uwaga 3" xfId="5445" hidden="1"/>
    <cellStyle name="Uwaga 3" xfId="5446" hidden="1"/>
    <cellStyle name="Uwaga 3" xfId="5451" hidden="1"/>
    <cellStyle name="Uwaga 3" xfId="5460" hidden="1"/>
    <cellStyle name="Uwaga 3" xfId="5461" hidden="1"/>
    <cellStyle name="Uwaga 3" xfId="5462" hidden="1"/>
    <cellStyle name="Uwaga 3" xfId="5475" hidden="1"/>
    <cellStyle name="Uwaga 3" xfId="5480" hidden="1"/>
    <cellStyle name="Uwaga 3" xfId="5485" hidden="1"/>
    <cellStyle name="Uwaga 3" xfId="5495" hidden="1"/>
    <cellStyle name="Uwaga 3" xfId="5500" hidden="1"/>
    <cellStyle name="Uwaga 3" xfId="5504" hidden="1"/>
    <cellStyle name="Uwaga 3" xfId="5511" hidden="1"/>
    <cellStyle name="Uwaga 3" xfId="5516" hidden="1"/>
    <cellStyle name="Uwaga 3" xfId="5519" hidden="1"/>
    <cellStyle name="Uwaga 3" xfId="5525" hidden="1"/>
    <cellStyle name="Uwaga 3" xfId="5530" hidden="1"/>
    <cellStyle name="Uwaga 3" xfId="5534" hidden="1"/>
    <cellStyle name="Uwaga 3" xfId="5535" hidden="1"/>
    <cellStyle name="Uwaga 3" xfId="5536" hidden="1"/>
    <cellStyle name="Uwaga 3" xfId="5540" hidden="1"/>
    <cellStyle name="Uwaga 3" xfId="5552" hidden="1"/>
    <cellStyle name="Uwaga 3" xfId="5557" hidden="1"/>
    <cellStyle name="Uwaga 3" xfId="5562" hidden="1"/>
    <cellStyle name="Uwaga 3" xfId="5567" hidden="1"/>
    <cellStyle name="Uwaga 3" xfId="5572" hidden="1"/>
    <cellStyle name="Uwaga 3" xfId="5577" hidden="1"/>
    <cellStyle name="Uwaga 3" xfId="5581" hidden="1"/>
    <cellStyle name="Uwaga 3" xfId="5585" hidden="1"/>
    <cellStyle name="Uwaga 3" xfId="5590" hidden="1"/>
    <cellStyle name="Uwaga 3" xfId="5595" hidden="1"/>
    <cellStyle name="Uwaga 3" xfId="5596" hidden="1"/>
    <cellStyle name="Uwaga 3" xfId="5598" hidden="1"/>
    <cellStyle name="Uwaga 3" xfId="5611" hidden="1"/>
    <cellStyle name="Uwaga 3" xfId="5615" hidden="1"/>
    <cellStyle name="Uwaga 3" xfId="5620" hidden="1"/>
    <cellStyle name="Uwaga 3" xfId="5627" hidden="1"/>
    <cellStyle name="Uwaga 3" xfId="5631" hidden="1"/>
    <cellStyle name="Uwaga 3" xfId="5636" hidden="1"/>
    <cellStyle name="Uwaga 3" xfId="5641" hidden="1"/>
    <cellStyle name="Uwaga 3" xfId="5644" hidden="1"/>
    <cellStyle name="Uwaga 3" xfId="5649" hidden="1"/>
    <cellStyle name="Uwaga 3" xfId="5655" hidden="1"/>
    <cellStyle name="Uwaga 3" xfId="5656" hidden="1"/>
    <cellStyle name="Uwaga 3" xfId="5659" hidden="1"/>
    <cellStyle name="Uwaga 3" xfId="5672" hidden="1"/>
    <cellStyle name="Uwaga 3" xfId="5676" hidden="1"/>
    <cellStyle name="Uwaga 3" xfId="5681" hidden="1"/>
    <cellStyle name="Uwaga 3" xfId="5688" hidden="1"/>
    <cellStyle name="Uwaga 3" xfId="5693" hidden="1"/>
    <cellStyle name="Uwaga 3" xfId="5697" hidden="1"/>
    <cellStyle name="Uwaga 3" xfId="5702" hidden="1"/>
    <cellStyle name="Uwaga 3" xfId="5706" hidden="1"/>
    <cellStyle name="Uwaga 3" xfId="5711" hidden="1"/>
    <cellStyle name="Uwaga 3" xfId="5715" hidden="1"/>
    <cellStyle name="Uwaga 3" xfId="5716" hidden="1"/>
    <cellStyle name="Uwaga 3" xfId="5718" hidden="1"/>
    <cellStyle name="Uwaga 3" xfId="5730" hidden="1"/>
    <cellStyle name="Uwaga 3" xfId="5731" hidden="1"/>
    <cellStyle name="Uwaga 3" xfId="5733" hidden="1"/>
    <cellStyle name="Uwaga 3" xfId="5745" hidden="1"/>
    <cellStyle name="Uwaga 3" xfId="5747" hidden="1"/>
    <cellStyle name="Uwaga 3" xfId="5750" hidden="1"/>
    <cellStyle name="Uwaga 3" xfId="5760" hidden="1"/>
    <cellStyle name="Uwaga 3" xfId="5761" hidden="1"/>
    <cellStyle name="Uwaga 3" xfId="5763" hidden="1"/>
    <cellStyle name="Uwaga 3" xfId="5775" hidden="1"/>
    <cellStyle name="Uwaga 3" xfId="5776" hidden="1"/>
    <cellStyle name="Uwaga 3" xfId="5777" hidden="1"/>
    <cellStyle name="Uwaga 3" xfId="5791" hidden="1"/>
    <cellStyle name="Uwaga 3" xfId="5794" hidden="1"/>
    <cellStyle name="Uwaga 3" xfId="5798" hidden="1"/>
    <cellStyle name="Uwaga 3" xfId="5806" hidden="1"/>
    <cellStyle name="Uwaga 3" xfId="5809" hidden="1"/>
    <cellStyle name="Uwaga 3" xfId="5813" hidden="1"/>
    <cellStyle name="Uwaga 3" xfId="5821" hidden="1"/>
    <cellStyle name="Uwaga 3" xfId="5824" hidden="1"/>
    <cellStyle name="Uwaga 3" xfId="5828" hidden="1"/>
    <cellStyle name="Uwaga 3" xfId="5835" hidden="1"/>
    <cellStyle name="Uwaga 3" xfId="5836" hidden="1"/>
    <cellStyle name="Uwaga 3" xfId="5838" hidden="1"/>
    <cellStyle name="Uwaga 3" xfId="5851" hidden="1"/>
    <cellStyle name="Uwaga 3" xfId="5854" hidden="1"/>
    <cellStyle name="Uwaga 3" xfId="5857" hidden="1"/>
    <cellStyle name="Uwaga 3" xfId="5866" hidden="1"/>
    <cellStyle name="Uwaga 3" xfId="5869" hidden="1"/>
    <cellStyle name="Uwaga 3" xfId="5873" hidden="1"/>
    <cellStyle name="Uwaga 3" xfId="5881" hidden="1"/>
    <cellStyle name="Uwaga 3" xfId="5883" hidden="1"/>
    <cellStyle name="Uwaga 3" xfId="5886" hidden="1"/>
    <cellStyle name="Uwaga 3" xfId="5895" hidden="1"/>
    <cellStyle name="Uwaga 3" xfId="5896" hidden="1"/>
    <cellStyle name="Uwaga 3" xfId="5897" hidden="1"/>
    <cellStyle name="Uwaga 3" xfId="5910" hidden="1"/>
    <cellStyle name="Uwaga 3" xfId="5911" hidden="1"/>
    <cellStyle name="Uwaga 3" xfId="5913" hidden="1"/>
    <cellStyle name="Uwaga 3" xfId="5925" hidden="1"/>
    <cellStyle name="Uwaga 3" xfId="5926" hidden="1"/>
    <cellStyle name="Uwaga 3" xfId="5928" hidden="1"/>
    <cellStyle name="Uwaga 3" xfId="5940" hidden="1"/>
    <cellStyle name="Uwaga 3" xfId="5941" hidden="1"/>
    <cellStyle name="Uwaga 3" xfId="5943" hidden="1"/>
    <cellStyle name="Uwaga 3" xfId="5955" hidden="1"/>
    <cellStyle name="Uwaga 3" xfId="5956" hidden="1"/>
    <cellStyle name="Uwaga 3" xfId="5957" hidden="1"/>
    <cellStyle name="Uwaga 3" xfId="5971" hidden="1"/>
    <cellStyle name="Uwaga 3" xfId="5973" hidden="1"/>
    <cellStyle name="Uwaga 3" xfId="5976" hidden="1"/>
    <cellStyle name="Uwaga 3" xfId="5986" hidden="1"/>
    <cellStyle name="Uwaga 3" xfId="5989" hidden="1"/>
    <cellStyle name="Uwaga 3" xfId="5992" hidden="1"/>
    <cellStyle name="Uwaga 3" xfId="6001" hidden="1"/>
    <cellStyle name="Uwaga 3" xfId="6003" hidden="1"/>
    <cellStyle name="Uwaga 3" xfId="6006" hidden="1"/>
    <cellStyle name="Uwaga 3" xfId="6015" hidden="1"/>
    <cellStyle name="Uwaga 3" xfId="6016" hidden="1"/>
    <cellStyle name="Uwaga 3" xfId="6017" hidden="1"/>
    <cellStyle name="Uwaga 3" xfId="6030" hidden="1"/>
    <cellStyle name="Uwaga 3" xfId="6032" hidden="1"/>
    <cellStyle name="Uwaga 3" xfId="6034" hidden="1"/>
    <cellStyle name="Uwaga 3" xfId="6045" hidden="1"/>
    <cellStyle name="Uwaga 3" xfId="6047" hidden="1"/>
    <cellStyle name="Uwaga 3" xfId="6049" hidden="1"/>
    <cellStyle name="Uwaga 3" xfId="6060" hidden="1"/>
    <cellStyle name="Uwaga 3" xfId="6062" hidden="1"/>
    <cellStyle name="Uwaga 3" xfId="6064" hidden="1"/>
    <cellStyle name="Uwaga 3" xfId="6075" hidden="1"/>
    <cellStyle name="Uwaga 3" xfId="6076" hidden="1"/>
    <cellStyle name="Uwaga 3" xfId="6077" hidden="1"/>
    <cellStyle name="Uwaga 3" xfId="6090" hidden="1"/>
    <cellStyle name="Uwaga 3" xfId="6092" hidden="1"/>
    <cellStyle name="Uwaga 3" xfId="6094" hidden="1"/>
    <cellStyle name="Uwaga 3" xfId="6105" hidden="1"/>
    <cellStyle name="Uwaga 3" xfId="6107" hidden="1"/>
    <cellStyle name="Uwaga 3" xfId="6109" hidden="1"/>
    <cellStyle name="Uwaga 3" xfId="6120" hidden="1"/>
    <cellStyle name="Uwaga 3" xfId="6122" hidden="1"/>
    <cellStyle name="Uwaga 3" xfId="6123" hidden="1"/>
    <cellStyle name="Uwaga 3" xfId="6135" hidden="1"/>
    <cellStyle name="Uwaga 3" xfId="6136" hidden="1"/>
    <cellStyle name="Uwaga 3" xfId="6137" hidden="1"/>
    <cellStyle name="Uwaga 3" xfId="6150" hidden="1"/>
    <cellStyle name="Uwaga 3" xfId="6152" hidden="1"/>
    <cellStyle name="Uwaga 3" xfId="6154" hidden="1"/>
    <cellStyle name="Uwaga 3" xfId="6165" hidden="1"/>
    <cellStyle name="Uwaga 3" xfId="6167" hidden="1"/>
    <cellStyle name="Uwaga 3" xfId="6169" hidden="1"/>
    <cellStyle name="Uwaga 3" xfId="6180" hidden="1"/>
    <cellStyle name="Uwaga 3" xfId="6182" hidden="1"/>
    <cellStyle name="Uwaga 3" xfId="6184" hidden="1"/>
    <cellStyle name="Uwaga 3" xfId="6195" hidden="1"/>
    <cellStyle name="Uwaga 3" xfId="6196" hidden="1"/>
    <cellStyle name="Uwaga 3" xfId="6198" hidden="1"/>
    <cellStyle name="Uwaga 3" xfId="6209" hidden="1"/>
    <cellStyle name="Uwaga 3" xfId="6211" hidden="1"/>
    <cellStyle name="Uwaga 3" xfId="6212" hidden="1"/>
    <cellStyle name="Uwaga 3" xfId="6221" hidden="1"/>
    <cellStyle name="Uwaga 3" xfId="6224" hidden="1"/>
    <cellStyle name="Uwaga 3" xfId="6226" hidden="1"/>
    <cellStyle name="Uwaga 3" xfId="6237" hidden="1"/>
    <cellStyle name="Uwaga 3" xfId="6239" hidden="1"/>
    <cellStyle name="Uwaga 3" xfId="6241" hidden="1"/>
    <cellStyle name="Uwaga 3" xfId="6253" hidden="1"/>
    <cellStyle name="Uwaga 3" xfId="6255" hidden="1"/>
    <cellStyle name="Uwaga 3" xfId="6257" hidden="1"/>
    <cellStyle name="Uwaga 3" xfId="6265" hidden="1"/>
    <cellStyle name="Uwaga 3" xfId="6267" hidden="1"/>
    <cellStyle name="Uwaga 3" xfId="6270" hidden="1"/>
    <cellStyle name="Uwaga 3" xfId="6260" hidden="1"/>
    <cellStyle name="Uwaga 3" xfId="6259" hidden="1"/>
    <cellStyle name="Uwaga 3" xfId="6258" hidden="1"/>
    <cellStyle name="Uwaga 3" xfId="6245" hidden="1"/>
    <cellStyle name="Uwaga 3" xfId="6244" hidden="1"/>
    <cellStyle name="Uwaga 3" xfId="6243" hidden="1"/>
    <cellStyle name="Uwaga 3" xfId="6230" hidden="1"/>
    <cellStyle name="Uwaga 3" xfId="6229" hidden="1"/>
    <cellStyle name="Uwaga 3" xfId="6228" hidden="1"/>
    <cellStyle name="Uwaga 3" xfId="6215" hidden="1"/>
    <cellStyle name="Uwaga 3" xfId="6214" hidden="1"/>
    <cellStyle name="Uwaga 3" xfId="6213" hidden="1"/>
    <cellStyle name="Uwaga 3" xfId="6200" hidden="1"/>
    <cellStyle name="Uwaga 3" xfId="6199" hidden="1"/>
    <cellStyle name="Uwaga 3" xfId="6197" hidden="1"/>
    <cellStyle name="Uwaga 3" xfId="6186" hidden="1"/>
    <cellStyle name="Uwaga 3" xfId="6183" hidden="1"/>
    <cellStyle name="Uwaga 3" xfId="6181" hidden="1"/>
    <cellStyle name="Uwaga 3" xfId="6171" hidden="1"/>
    <cellStyle name="Uwaga 3" xfId="6168" hidden="1"/>
    <cellStyle name="Uwaga 3" xfId="6166" hidden="1"/>
    <cellStyle name="Uwaga 3" xfId="6156" hidden="1"/>
    <cellStyle name="Uwaga 3" xfId="6153" hidden="1"/>
    <cellStyle name="Uwaga 3" xfId="6151" hidden="1"/>
    <cellStyle name="Uwaga 3" xfId="6141" hidden="1"/>
    <cellStyle name="Uwaga 3" xfId="6139" hidden="1"/>
    <cellStyle name="Uwaga 3" xfId="6138" hidden="1"/>
    <cellStyle name="Uwaga 3" xfId="6126" hidden="1"/>
    <cellStyle name="Uwaga 3" xfId="6124" hidden="1"/>
    <cellStyle name="Uwaga 3" xfId="6121" hidden="1"/>
    <cellStyle name="Uwaga 3" xfId="6111" hidden="1"/>
    <cellStyle name="Uwaga 3" xfId="6108" hidden="1"/>
    <cellStyle name="Uwaga 3" xfId="6106" hidden="1"/>
    <cellStyle name="Uwaga 3" xfId="6096" hidden="1"/>
    <cellStyle name="Uwaga 3" xfId="6093" hidden="1"/>
    <cellStyle name="Uwaga 3" xfId="6091" hidden="1"/>
    <cellStyle name="Uwaga 3" xfId="6081" hidden="1"/>
    <cellStyle name="Uwaga 3" xfId="6079" hidden="1"/>
    <cellStyle name="Uwaga 3" xfId="6078" hidden="1"/>
    <cellStyle name="Uwaga 3" xfId="6066" hidden="1"/>
    <cellStyle name="Uwaga 3" xfId="6063" hidden="1"/>
    <cellStyle name="Uwaga 3" xfId="6061" hidden="1"/>
    <cellStyle name="Uwaga 3" xfId="6051" hidden="1"/>
    <cellStyle name="Uwaga 3" xfId="6048" hidden="1"/>
    <cellStyle name="Uwaga 3" xfId="6046" hidden="1"/>
    <cellStyle name="Uwaga 3" xfId="6036" hidden="1"/>
    <cellStyle name="Uwaga 3" xfId="6033" hidden="1"/>
    <cellStyle name="Uwaga 3" xfId="6031" hidden="1"/>
    <cellStyle name="Uwaga 3" xfId="6021" hidden="1"/>
    <cellStyle name="Uwaga 3" xfId="6019" hidden="1"/>
    <cellStyle name="Uwaga 3" xfId="6018" hidden="1"/>
    <cellStyle name="Uwaga 3" xfId="6005" hidden="1"/>
    <cellStyle name="Uwaga 3" xfId="6002" hidden="1"/>
    <cellStyle name="Uwaga 3" xfId="6000" hidden="1"/>
    <cellStyle name="Uwaga 3" xfId="5990" hidden="1"/>
    <cellStyle name="Uwaga 3" xfId="5987" hidden="1"/>
    <cellStyle name="Uwaga 3" xfId="5985" hidden="1"/>
    <cellStyle name="Uwaga 3" xfId="5975" hidden="1"/>
    <cellStyle name="Uwaga 3" xfId="5972" hidden="1"/>
    <cellStyle name="Uwaga 3" xfId="5970" hidden="1"/>
    <cellStyle name="Uwaga 3" xfId="5961" hidden="1"/>
    <cellStyle name="Uwaga 3" xfId="5959" hidden="1"/>
    <cellStyle name="Uwaga 3" xfId="5958" hidden="1"/>
    <cellStyle name="Uwaga 3" xfId="5946" hidden="1"/>
    <cellStyle name="Uwaga 3" xfId="5944" hidden="1"/>
    <cellStyle name="Uwaga 3" xfId="5942" hidden="1"/>
    <cellStyle name="Uwaga 3" xfId="5931" hidden="1"/>
    <cellStyle name="Uwaga 3" xfId="5929" hidden="1"/>
    <cellStyle name="Uwaga 3" xfId="5927" hidden="1"/>
    <cellStyle name="Uwaga 3" xfId="5916" hidden="1"/>
    <cellStyle name="Uwaga 3" xfId="5914" hidden="1"/>
    <cellStyle name="Uwaga 3" xfId="5912" hidden="1"/>
    <cellStyle name="Uwaga 3" xfId="5901" hidden="1"/>
    <cellStyle name="Uwaga 3" xfId="5899" hidden="1"/>
    <cellStyle name="Uwaga 3" xfId="5898" hidden="1"/>
    <cellStyle name="Uwaga 3" xfId="5885" hidden="1"/>
    <cellStyle name="Uwaga 3" xfId="5882" hidden="1"/>
    <cellStyle name="Uwaga 3" xfId="5880" hidden="1"/>
    <cellStyle name="Uwaga 3" xfId="5870" hidden="1"/>
    <cellStyle name="Uwaga 3" xfId="5867" hidden="1"/>
    <cellStyle name="Uwaga 3" xfId="5865" hidden="1"/>
    <cellStyle name="Uwaga 3" xfId="5855" hidden="1"/>
    <cellStyle name="Uwaga 3" xfId="5852" hidden="1"/>
    <cellStyle name="Uwaga 3" xfId="5850" hidden="1"/>
    <cellStyle name="Uwaga 3" xfId="5841" hidden="1"/>
    <cellStyle name="Uwaga 3" xfId="5839" hidden="1"/>
    <cellStyle name="Uwaga 3" xfId="5837" hidden="1"/>
    <cellStyle name="Uwaga 3" xfId="5825" hidden="1"/>
    <cellStyle name="Uwaga 3" xfId="5822" hidden="1"/>
    <cellStyle name="Uwaga 3" xfId="5820" hidden="1"/>
    <cellStyle name="Uwaga 3" xfId="5810" hidden="1"/>
    <cellStyle name="Uwaga 3" xfId="5807" hidden="1"/>
    <cellStyle name="Uwaga 3" xfId="5805" hidden="1"/>
    <cellStyle name="Uwaga 3" xfId="5795" hidden="1"/>
    <cellStyle name="Uwaga 3" xfId="5792" hidden="1"/>
    <cellStyle name="Uwaga 3" xfId="5790" hidden="1"/>
    <cellStyle name="Uwaga 3" xfId="5783" hidden="1"/>
    <cellStyle name="Uwaga 3" xfId="5780" hidden="1"/>
    <cellStyle name="Uwaga 3" xfId="5778" hidden="1"/>
    <cellStyle name="Uwaga 3" xfId="5768" hidden="1"/>
    <cellStyle name="Uwaga 3" xfId="5765" hidden="1"/>
    <cellStyle name="Uwaga 3" xfId="5762" hidden="1"/>
    <cellStyle name="Uwaga 3" xfId="5753" hidden="1"/>
    <cellStyle name="Uwaga 3" xfId="5749" hidden="1"/>
    <cellStyle name="Uwaga 3" xfId="5746" hidden="1"/>
    <cellStyle name="Uwaga 3" xfId="5738" hidden="1"/>
    <cellStyle name="Uwaga 3" xfId="5735" hidden="1"/>
    <cellStyle name="Uwaga 3" xfId="5732" hidden="1"/>
    <cellStyle name="Uwaga 3" xfId="5723" hidden="1"/>
    <cellStyle name="Uwaga 3" xfId="5720" hidden="1"/>
    <cellStyle name="Uwaga 3" xfId="5717" hidden="1"/>
    <cellStyle name="Uwaga 3" xfId="5707" hidden="1"/>
    <cellStyle name="Uwaga 3" xfId="5703" hidden="1"/>
    <cellStyle name="Uwaga 3" xfId="5700" hidden="1"/>
    <cellStyle name="Uwaga 3" xfId="5691" hidden="1"/>
    <cellStyle name="Uwaga 3" xfId="5687" hidden="1"/>
    <cellStyle name="Uwaga 3" xfId="5685" hidden="1"/>
    <cellStyle name="Uwaga 3" xfId="5677" hidden="1"/>
    <cellStyle name="Uwaga 3" xfId="5673" hidden="1"/>
    <cellStyle name="Uwaga 3" xfId="5670" hidden="1"/>
    <cellStyle name="Uwaga 3" xfId="5663" hidden="1"/>
    <cellStyle name="Uwaga 3" xfId="5660" hidden="1"/>
    <cellStyle name="Uwaga 3" xfId="5657" hidden="1"/>
    <cellStyle name="Uwaga 3" xfId="5648" hidden="1"/>
    <cellStyle name="Uwaga 3" xfId="5643" hidden="1"/>
    <cellStyle name="Uwaga 3" xfId="5640" hidden="1"/>
    <cellStyle name="Uwaga 3" xfId="5633" hidden="1"/>
    <cellStyle name="Uwaga 3" xfId="5628" hidden="1"/>
    <cellStyle name="Uwaga 3" xfId="5625" hidden="1"/>
    <cellStyle name="Uwaga 3" xfId="5618" hidden="1"/>
    <cellStyle name="Uwaga 3" xfId="5613" hidden="1"/>
    <cellStyle name="Uwaga 3" xfId="5610" hidden="1"/>
    <cellStyle name="Uwaga 3" xfId="5604" hidden="1"/>
    <cellStyle name="Uwaga 3" xfId="5600" hidden="1"/>
    <cellStyle name="Uwaga 3" xfId="5597" hidden="1"/>
    <cellStyle name="Uwaga 3" xfId="5589" hidden="1"/>
    <cellStyle name="Uwaga 3" xfId="5584" hidden="1"/>
    <cellStyle name="Uwaga 3" xfId="5580" hidden="1"/>
    <cellStyle name="Uwaga 3" xfId="5574" hidden="1"/>
    <cellStyle name="Uwaga 3" xfId="5569" hidden="1"/>
    <cellStyle name="Uwaga 3" xfId="5565" hidden="1"/>
    <cellStyle name="Uwaga 3" xfId="5559" hidden="1"/>
    <cellStyle name="Uwaga 3" xfId="5554" hidden="1"/>
    <cellStyle name="Uwaga 3" xfId="5550" hidden="1"/>
    <cellStyle name="Uwaga 3" xfId="5545" hidden="1"/>
    <cellStyle name="Uwaga 3" xfId="5541" hidden="1"/>
    <cellStyle name="Uwaga 3" xfId="5537" hidden="1"/>
    <cellStyle name="Uwaga 3" xfId="5529" hidden="1"/>
    <cellStyle name="Uwaga 3" xfId="5524" hidden="1"/>
    <cellStyle name="Uwaga 3" xfId="5520" hidden="1"/>
    <cellStyle name="Uwaga 3" xfId="5514" hidden="1"/>
    <cellStyle name="Uwaga 3" xfId="5509" hidden="1"/>
    <cellStyle name="Uwaga 3" xfId="5505" hidden="1"/>
    <cellStyle name="Uwaga 3" xfId="5499" hidden="1"/>
    <cellStyle name="Uwaga 3" xfId="5494" hidden="1"/>
    <cellStyle name="Uwaga 3" xfId="5490" hidden="1"/>
    <cellStyle name="Uwaga 3" xfId="5486" hidden="1"/>
    <cellStyle name="Uwaga 3" xfId="5481" hidden="1"/>
    <cellStyle name="Uwaga 3" xfId="5476" hidden="1"/>
    <cellStyle name="Uwaga 3" xfId="5471" hidden="1"/>
    <cellStyle name="Uwaga 3" xfId="5467" hidden="1"/>
    <cellStyle name="Uwaga 3" xfId="5463" hidden="1"/>
    <cellStyle name="Uwaga 3" xfId="5456" hidden="1"/>
    <cellStyle name="Uwaga 3" xfId="5452" hidden="1"/>
    <cellStyle name="Uwaga 3" xfId="5447" hidden="1"/>
    <cellStyle name="Uwaga 3" xfId="5441" hidden="1"/>
    <cellStyle name="Uwaga 3" xfId="5437" hidden="1"/>
    <cellStyle name="Uwaga 3" xfId="5432" hidden="1"/>
    <cellStyle name="Uwaga 3" xfId="5426" hidden="1"/>
    <cellStyle name="Uwaga 3" xfId="5422" hidden="1"/>
    <cellStyle name="Uwaga 3" xfId="5417" hidden="1"/>
    <cellStyle name="Uwaga 3" xfId="5411" hidden="1"/>
    <cellStyle name="Uwaga 3" xfId="5407" hidden="1"/>
    <cellStyle name="Uwaga 3" xfId="5403" hidden="1"/>
    <cellStyle name="Uwaga 3" xfId="6263" hidden="1"/>
    <cellStyle name="Uwaga 3" xfId="6262" hidden="1"/>
    <cellStyle name="Uwaga 3" xfId="6261" hidden="1"/>
    <cellStyle name="Uwaga 3" xfId="6248" hidden="1"/>
    <cellStyle name="Uwaga 3" xfId="6247" hidden="1"/>
    <cellStyle name="Uwaga 3" xfId="6246" hidden="1"/>
    <cellStyle name="Uwaga 3" xfId="6233" hidden="1"/>
    <cellStyle name="Uwaga 3" xfId="6232" hidden="1"/>
    <cellStyle name="Uwaga 3" xfId="6231" hidden="1"/>
    <cellStyle name="Uwaga 3" xfId="6218" hidden="1"/>
    <cellStyle name="Uwaga 3" xfId="6217" hidden="1"/>
    <cellStyle name="Uwaga 3" xfId="6216" hidden="1"/>
    <cellStyle name="Uwaga 3" xfId="6203" hidden="1"/>
    <cellStyle name="Uwaga 3" xfId="6202" hidden="1"/>
    <cellStyle name="Uwaga 3" xfId="6201" hidden="1"/>
    <cellStyle name="Uwaga 3" xfId="6189" hidden="1"/>
    <cellStyle name="Uwaga 3" xfId="6187" hidden="1"/>
    <cellStyle name="Uwaga 3" xfId="6185" hidden="1"/>
    <cellStyle name="Uwaga 3" xfId="6174" hidden="1"/>
    <cellStyle name="Uwaga 3" xfId="6172" hidden="1"/>
    <cellStyle name="Uwaga 3" xfId="6170" hidden="1"/>
    <cellStyle name="Uwaga 3" xfId="6159" hidden="1"/>
    <cellStyle name="Uwaga 3" xfId="6157" hidden="1"/>
    <cellStyle name="Uwaga 3" xfId="6155" hidden="1"/>
    <cellStyle name="Uwaga 3" xfId="6144" hidden="1"/>
    <cellStyle name="Uwaga 3" xfId="6142" hidden="1"/>
    <cellStyle name="Uwaga 3" xfId="6140" hidden="1"/>
    <cellStyle name="Uwaga 3" xfId="6129" hidden="1"/>
    <cellStyle name="Uwaga 3" xfId="6127" hidden="1"/>
    <cellStyle name="Uwaga 3" xfId="6125" hidden="1"/>
    <cellStyle name="Uwaga 3" xfId="6114" hidden="1"/>
    <cellStyle name="Uwaga 3" xfId="6112" hidden="1"/>
    <cellStyle name="Uwaga 3" xfId="6110" hidden="1"/>
    <cellStyle name="Uwaga 3" xfId="6099" hidden="1"/>
    <cellStyle name="Uwaga 3" xfId="6097" hidden="1"/>
    <cellStyle name="Uwaga 3" xfId="6095" hidden="1"/>
    <cellStyle name="Uwaga 3" xfId="6084" hidden="1"/>
    <cellStyle name="Uwaga 3" xfId="6082" hidden="1"/>
    <cellStyle name="Uwaga 3" xfId="6080" hidden="1"/>
    <cellStyle name="Uwaga 3" xfId="6069" hidden="1"/>
    <cellStyle name="Uwaga 3" xfId="6067" hidden="1"/>
    <cellStyle name="Uwaga 3" xfId="6065" hidden="1"/>
    <cellStyle name="Uwaga 3" xfId="6054" hidden="1"/>
    <cellStyle name="Uwaga 3" xfId="6052" hidden="1"/>
    <cellStyle name="Uwaga 3" xfId="6050" hidden="1"/>
    <cellStyle name="Uwaga 3" xfId="6039" hidden="1"/>
    <cellStyle name="Uwaga 3" xfId="6037" hidden="1"/>
    <cellStyle name="Uwaga 3" xfId="6035" hidden="1"/>
    <cellStyle name="Uwaga 3" xfId="6024" hidden="1"/>
    <cellStyle name="Uwaga 3" xfId="6022" hidden="1"/>
    <cellStyle name="Uwaga 3" xfId="6020" hidden="1"/>
    <cellStyle name="Uwaga 3" xfId="6009" hidden="1"/>
    <cellStyle name="Uwaga 3" xfId="6007" hidden="1"/>
    <cellStyle name="Uwaga 3" xfId="6004" hidden="1"/>
    <cellStyle name="Uwaga 3" xfId="5994" hidden="1"/>
    <cellStyle name="Uwaga 3" xfId="5991" hidden="1"/>
    <cellStyle name="Uwaga 3" xfId="5988" hidden="1"/>
    <cellStyle name="Uwaga 3" xfId="5979" hidden="1"/>
    <cellStyle name="Uwaga 3" xfId="5977" hidden="1"/>
    <cellStyle name="Uwaga 3" xfId="5974" hidden="1"/>
    <cellStyle name="Uwaga 3" xfId="5964" hidden="1"/>
    <cellStyle name="Uwaga 3" xfId="5962" hidden="1"/>
    <cellStyle name="Uwaga 3" xfId="5960" hidden="1"/>
    <cellStyle name="Uwaga 3" xfId="5949" hidden="1"/>
    <cellStyle name="Uwaga 3" xfId="5947" hidden="1"/>
    <cellStyle name="Uwaga 3" xfId="5945" hidden="1"/>
    <cellStyle name="Uwaga 3" xfId="5934" hidden="1"/>
    <cellStyle name="Uwaga 3" xfId="5932" hidden="1"/>
    <cellStyle name="Uwaga 3" xfId="5930" hidden="1"/>
    <cellStyle name="Uwaga 3" xfId="5919" hidden="1"/>
    <cellStyle name="Uwaga 3" xfId="5917" hidden="1"/>
    <cellStyle name="Uwaga 3" xfId="5915" hidden="1"/>
    <cellStyle name="Uwaga 3" xfId="5904" hidden="1"/>
    <cellStyle name="Uwaga 3" xfId="5902" hidden="1"/>
    <cellStyle name="Uwaga 3" xfId="5900" hidden="1"/>
    <cellStyle name="Uwaga 3" xfId="5889" hidden="1"/>
    <cellStyle name="Uwaga 3" xfId="5887" hidden="1"/>
    <cellStyle name="Uwaga 3" xfId="5884" hidden="1"/>
    <cellStyle name="Uwaga 3" xfId="5874" hidden="1"/>
    <cellStyle name="Uwaga 3" xfId="5871" hidden="1"/>
    <cellStyle name="Uwaga 3" xfId="5868" hidden="1"/>
    <cellStyle name="Uwaga 3" xfId="5859" hidden="1"/>
    <cellStyle name="Uwaga 3" xfId="5856" hidden="1"/>
    <cellStyle name="Uwaga 3" xfId="5853" hidden="1"/>
    <cellStyle name="Uwaga 3" xfId="5844" hidden="1"/>
    <cellStyle name="Uwaga 3" xfId="5842" hidden="1"/>
    <cellStyle name="Uwaga 3" xfId="5840" hidden="1"/>
    <cellStyle name="Uwaga 3" xfId="5829" hidden="1"/>
    <cellStyle name="Uwaga 3" xfId="5826" hidden="1"/>
    <cellStyle name="Uwaga 3" xfId="5823" hidden="1"/>
    <cellStyle name="Uwaga 3" xfId="5814" hidden="1"/>
    <cellStyle name="Uwaga 3" xfId="5811" hidden="1"/>
    <cellStyle name="Uwaga 3" xfId="5808" hidden="1"/>
    <cellStyle name="Uwaga 3" xfId="5799" hidden="1"/>
    <cellStyle name="Uwaga 3" xfId="5796" hidden="1"/>
    <cellStyle name="Uwaga 3" xfId="5793" hidden="1"/>
    <cellStyle name="Uwaga 3" xfId="5786" hidden="1"/>
    <cellStyle name="Uwaga 3" xfId="5782" hidden="1"/>
    <cellStyle name="Uwaga 3" xfId="5779" hidden="1"/>
    <cellStyle name="Uwaga 3" xfId="5771" hidden="1"/>
    <cellStyle name="Uwaga 3" xfId="5767" hidden="1"/>
    <cellStyle name="Uwaga 3" xfId="5764" hidden="1"/>
    <cellStyle name="Uwaga 3" xfId="5756" hidden="1"/>
    <cellStyle name="Uwaga 3" xfId="5752" hidden="1"/>
    <cellStyle name="Uwaga 3" xfId="5748" hidden="1"/>
    <cellStyle name="Uwaga 3" xfId="5741" hidden="1"/>
    <cellStyle name="Uwaga 3" xfId="5737" hidden="1"/>
    <cellStyle name="Uwaga 3" xfId="5734" hidden="1"/>
    <cellStyle name="Uwaga 3" xfId="5726" hidden="1"/>
    <cellStyle name="Uwaga 3" xfId="5722" hidden="1"/>
    <cellStyle name="Uwaga 3" xfId="5719" hidden="1"/>
    <cellStyle name="Uwaga 3" xfId="5710" hidden="1"/>
    <cellStyle name="Uwaga 3" xfId="5705" hidden="1"/>
    <cellStyle name="Uwaga 3" xfId="5701" hidden="1"/>
    <cellStyle name="Uwaga 3" xfId="5695" hidden="1"/>
    <cellStyle name="Uwaga 3" xfId="5690" hidden="1"/>
    <cellStyle name="Uwaga 3" xfId="5686" hidden="1"/>
    <cellStyle name="Uwaga 3" xfId="5680" hidden="1"/>
    <cellStyle name="Uwaga 3" xfId="5675" hidden="1"/>
    <cellStyle name="Uwaga 3" xfId="5671" hidden="1"/>
    <cellStyle name="Uwaga 3" xfId="5666" hidden="1"/>
    <cellStyle name="Uwaga 3" xfId="5662" hidden="1"/>
    <cellStyle name="Uwaga 3" xfId="5658" hidden="1"/>
    <cellStyle name="Uwaga 3" xfId="5651" hidden="1"/>
    <cellStyle name="Uwaga 3" xfId="5646" hidden="1"/>
    <cellStyle name="Uwaga 3" xfId="5642" hidden="1"/>
    <cellStyle name="Uwaga 3" xfId="5635" hidden="1"/>
    <cellStyle name="Uwaga 3" xfId="5630" hidden="1"/>
    <cellStyle name="Uwaga 3" xfId="5626" hidden="1"/>
    <cellStyle name="Uwaga 3" xfId="5621" hidden="1"/>
    <cellStyle name="Uwaga 3" xfId="5616" hidden="1"/>
    <cellStyle name="Uwaga 3" xfId="5612" hidden="1"/>
    <cellStyle name="Uwaga 3" xfId="5606" hidden="1"/>
    <cellStyle name="Uwaga 3" xfId="5602" hidden="1"/>
    <cellStyle name="Uwaga 3" xfId="5599" hidden="1"/>
    <cellStyle name="Uwaga 3" xfId="5592" hidden="1"/>
    <cellStyle name="Uwaga 3" xfId="5587" hidden="1"/>
    <cellStyle name="Uwaga 3" xfId="5582" hidden="1"/>
    <cellStyle name="Uwaga 3" xfId="5576" hidden="1"/>
    <cellStyle name="Uwaga 3" xfId="5571" hidden="1"/>
    <cellStyle name="Uwaga 3" xfId="5566" hidden="1"/>
    <cellStyle name="Uwaga 3" xfId="5561" hidden="1"/>
    <cellStyle name="Uwaga 3" xfId="5556" hidden="1"/>
    <cellStyle name="Uwaga 3" xfId="5551" hidden="1"/>
    <cellStyle name="Uwaga 3" xfId="5547" hidden="1"/>
    <cellStyle name="Uwaga 3" xfId="5543" hidden="1"/>
    <cellStyle name="Uwaga 3" xfId="5538" hidden="1"/>
    <cellStyle name="Uwaga 3" xfId="5531" hidden="1"/>
    <cellStyle name="Uwaga 3" xfId="5526" hidden="1"/>
    <cellStyle name="Uwaga 3" xfId="5521" hidden="1"/>
    <cellStyle name="Uwaga 3" xfId="5515" hidden="1"/>
    <cellStyle name="Uwaga 3" xfId="5510" hidden="1"/>
    <cellStyle name="Uwaga 3" xfId="5506" hidden="1"/>
    <cellStyle name="Uwaga 3" xfId="5501" hidden="1"/>
    <cellStyle name="Uwaga 3" xfId="5496" hidden="1"/>
    <cellStyle name="Uwaga 3" xfId="5491" hidden="1"/>
    <cellStyle name="Uwaga 3" xfId="5487" hidden="1"/>
    <cellStyle name="Uwaga 3" xfId="5482" hidden="1"/>
    <cellStyle name="Uwaga 3" xfId="5477" hidden="1"/>
    <cellStyle name="Uwaga 3" xfId="5472" hidden="1"/>
    <cellStyle name="Uwaga 3" xfId="5468" hidden="1"/>
    <cellStyle name="Uwaga 3" xfId="5464" hidden="1"/>
    <cellStyle name="Uwaga 3" xfId="5457" hidden="1"/>
    <cellStyle name="Uwaga 3" xfId="5453" hidden="1"/>
    <cellStyle name="Uwaga 3" xfId="5448" hidden="1"/>
    <cellStyle name="Uwaga 3" xfId="5442" hidden="1"/>
    <cellStyle name="Uwaga 3" xfId="5438" hidden="1"/>
    <cellStyle name="Uwaga 3" xfId="5433" hidden="1"/>
    <cellStyle name="Uwaga 3" xfId="5427" hidden="1"/>
    <cellStyle name="Uwaga 3" xfId="5423" hidden="1"/>
    <cellStyle name="Uwaga 3" xfId="5419" hidden="1"/>
    <cellStyle name="Uwaga 3" xfId="5412" hidden="1"/>
    <cellStyle name="Uwaga 3" xfId="5408" hidden="1"/>
    <cellStyle name="Uwaga 3" xfId="5404" hidden="1"/>
    <cellStyle name="Uwaga 3" xfId="6268" hidden="1"/>
    <cellStyle name="Uwaga 3" xfId="6266" hidden="1"/>
    <cellStyle name="Uwaga 3" xfId="6264" hidden="1"/>
    <cellStyle name="Uwaga 3" xfId="6251" hidden="1"/>
    <cellStyle name="Uwaga 3" xfId="6250" hidden="1"/>
    <cellStyle name="Uwaga 3" xfId="6249" hidden="1"/>
    <cellStyle name="Uwaga 3" xfId="6236" hidden="1"/>
    <cellStyle name="Uwaga 3" xfId="6235" hidden="1"/>
    <cellStyle name="Uwaga 3" xfId="6234" hidden="1"/>
    <cellStyle name="Uwaga 3" xfId="6222" hidden="1"/>
    <cellStyle name="Uwaga 3" xfId="6220" hidden="1"/>
    <cellStyle name="Uwaga 3" xfId="6219" hidden="1"/>
    <cellStyle name="Uwaga 3" xfId="6206" hidden="1"/>
    <cellStyle name="Uwaga 3" xfId="6205" hidden="1"/>
    <cellStyle name="Uwaga 3" xfId="6204" hidden="1"/>
    <cellStyle name="Uwaga 3" xfId="6192" hidden="1"/>
    <cellStyle name="Uwaga 3" xfId="6190" hidden="1"/>
    <cellStyle name="Uwaga 3" xfId="6188" hidden="1"/>
    <cellStyle name="Uwaga 3" xfId="6177" hidden="1"/>
    <cellStyle name="Uwaga 3" xfId="6175" hidden="1"/>
    <cellStyle name="Uwaga 3" xfId="6173" hidden="1"/>
    <cellStyle name="Uwaga 3" xfId="6162" hidden="1"/>
    <cellStyle name="Uwaga 3" xfId="6160" hidden="1"/>
    <cellStyle name="Uwaga 3" xfId="6158" hidden="1"/>
    <cellStyle name="Uwaga 3" xfId="6147" hidden="1"/>
    <cellStyle name="Uwaga 3" xfId="6145" hidden="1"/>
    <cellStyle name="Uwaga 3" xfId="6143" hidden="1"/>
    <cellStyle name="Uwaga 3" xfId="6132" hidden="1"/>
    <cellStyle name="Uwaga 3" xfId="6130" hidden="1"/>
    <cellStyle name="Uwaga 3" xfId="6128" hidden="1"/>
    <cellStyle name="Uwaga 3" xfId="6117" hidden="1"/>
    <cellStyle name="Uwaga 3" xfId="6115" hidden="1"/>
    <cellStyle name="Uwaga 3" xfId="6113" hidden="1"/>
    <cellStyle name="Uwaga 3" xfId="6102" hidden="1"/>
    <cellStyle name="Uwaga 3" xfId="6100" hidden="1"/>
    <cellStyle name="Uwaga 3" xfId="6098" hidden="1"/>
    <cellStyle name="Uwaga 3" xfId="6087" hidden="1"/>
    <cellStyle name="Uwaga 3" xfId="6085" hidden="1"/>
    <cellStyle name="Uwaga 3" xfId="6083" hidden="1"/>
    <cellStyle name="Uwaga 3" xfId="6072" hidden="1"/>
    <cellStyle name="Uwaga 3" xfId="6070" hidden="1"/>
    <cellStyle name="Uwaga 3" xfId="6068" hidden="1"/>
    <cellStyle name="Uwaga 3" xfId="6057" hidden="1"/>
    <cellStyle name="Uwaga 3" xfId="6055" hidden="1"/>
    <cellStyle name="Uwaga 3" xfId="6053" hidden="1"/>
    <cellStyle name="Uwaga 3" xfId="6042" hidden="1"/>
    <cellStyle name="Uwaga 3" xfId="6040" hidden="1"/>
    <cellStyle name="Uwaga 3" xfId="6038" hidden="1"/>
    <cellStyle name="Uwaga 3" xfId="6027" hidden="1"/>
    <cellStyle name="Uwaga 3" xfId="6025" hidden="1"/>
    <cellStyle name="Uwaga 3" xfId="6023" hidden="1"/>
    <cellStyle name="Uwaga 3" xfId="6012" hidden="1"/>
    <cellStyle name="Uwaga 3" xfId="6010" hidden="1"/>
    <cellStyle name="Uwaga 3" xfId="6008" hidden="1"/>
    <cellStyle name="Uwaga 3" xfId="5997" hidden="1"/>
    <cellStyle name="Uwaga 3" xfId="5995" hidden="1"/>
    <cellStyle name="Uwaga 3" xfId="5993" hidden="1"/>
    <cellStyle name="Uwaga 3" xfId="5982" hidden="1"/>
    <cellStyle name="Uwaga 3" xfId="5980" hidden="1"/>
    <cellStyle name="Uwaga 3" xfId="5978" hidden="1"/>
    <cellStyle name="Uwaga 3" xfId="5967" hidden="1"/>
    <cellStyle name="Uwaga 3" xfId="5965" hidden="1"/>
    <cellStyle name="Uwaga 3" xfId="5963" hidden="1"/>
    <cellStyle name="Uwaga 3" xfId="5952" hidden="1"/>
    <cellStyle name="Uwaga 3" xfId="5950" hidden="1"/>
    <cellStyle name="Uwaga 3" xfId="5948" hidden="1"/>
    <cellStyle name="Uwaga 3" xfId="5937" hidden="1"/>
    <cellStyle name="Uwaga 3" xfId="5935" hidden="1"/>
    <cellStyle name="Uwaga 3" xfId="5933" hidden="1"/>
    <cellStyle name="Uwaga 3" xfId="5922" hidden="1"/>
    <cellStyle name="Uwaga 3" xfId="5920" hidden="1"/>
    <cellStyle name="Uwaga 3" xfId="5918" hidden="1"/>
    <cellStyle name="Uwaga 3" xfId="5907" hidden="1"/>
    <cellStyle name="Uwaga 3" xfId="5905" hidden="1"/>
    <cellStyle name="Uwaga 3" xfId="5903" hidden="1"/>
    <cellStyle name="Uwaga 3" xfId="5892" hidden="1"/>
    <cellStyle name="Uwaga 3" xfId="5890" hidden="1"/>
    <cellStyle name="Uwaga 3" xfId="5888" hidden="1"/>
    <cellStyle name="Uwaga 3" xfId="5877" hidden="1"/>
    <cellStyle name="Uwaga 3" xfId="5875" hidden="1"/>
    <cellStyle name="Uwaga 3" xfId="5872" hidden="1"/>
    <cellStyle name="Uwaga 3" xfId="5862" hidden="1"/>
    <cellStyle name="Uwaga 3" xfId="5860" hidden="1"/>
    <cellStyle name="Uwaga 3" xfId="5858" hidden="1"/>
    <cellStyle name="Uwaga 3" xfId="5847" hidden="1"/>
    <cellStyle name="Uwaga 3" xfId="5845" hidden="1"/>
    <cellStyle name="Uwaga 3" xfId="5843" hidden="1"/>
    <cellStyle name="Uwaga 3" xfId="5832" hidden="1"/>
    <cellStyle name="Uwaga 3" xfId="5830" hidden="1"/>
    <cellStyle name="Uwaga 3" xfId="5827" hidden="1"/>
    <cellStyle name="Uwaga 3" xfId="5817" hidden="1"/>
    <cellStyle name="Uwaga 3" xfId="5815" hidden="1"/>
    <cellStyle name="Uwaga 3" xfId="5812" hidden="1"/>
    <cellStyle name="Uwaga 3" xfId="5802" hidden="1"/>
    <cellStyle name="Uwaga 3" xfId="5800" hidden="1"/>
    <cellStyle name="Uwaga 3" xfId="5797" hidden="1"/>
    <cellStyle name="Uwaga 3" xfId="5788" hidden="1"/>
    <cellStyle name="Uwaga 3" xfId="5785" hidden="1"/>
    <cellStyle name="Uwaga 3" xfId="5781" hidden="1"/>
    <cellStyle name="Uwaga 3" xfId="5773" hidden="1"/>
    <cellStyle name="Uwaga 3" xfId="5770" hidden="1"/>
    <cellStyle name="Uwaga 3" xfId="5766" hidden="1"/>
    <cellStyle name="Uwaga 3" xfId="5758" hidden="1"/>
    <cellStyle name="Uwaga 3" xfId="5755" hidden="1"/>
    <cellStyle name="Uwaga 3" xfId="5751" hidden="1"/>
    <cellStyle name="Uwaga 3" xfId="5743" hidden="1"/>
    <cellStyle name="Uwaga 3" xfId="5740" hidden="1"/>
    <cellStyle name="Uwaga 3" xfId="5736" hidden="1"/>
    <cellStyle name="Uwaga 3" xfId="5728" hidden="1"/>
    <cellStyle name="Uwaga 3" xfId="5725" hidden="1"/>
    <cellStyle name="Uwaga 3" xfId="5721" hidden="1"/>
    <cellStyle name="Uwaga 3" xfId="5713" hidden="1"/>
    <cellStyle name="Uwaga 3" xfId="5709" hidden="1"/>
    <cellStyle name="Uwaga 3" xfId="5704" hidden="1"/>
    <cellStyle name="Uwaga 3" xfId="5698" hidden="1"/>
    <cellStyle name="Uwaga 3" xfId="5694" hidden="1"/>
    <cellStyle name="Uwaga 3" xfId="5689" hidden="1"/>
    <cellStyle name="Uwaga 3" xfId="5683" hidden="1"/>
    <cellStyle name="Uwaga 3" xfId="5679" hidden="1"/>
    <cellStyle name="Uwaga 3" xfId="5674" hidden="1"/>
    <cellStyle name="Uwaga 3" xfId="5668" hidden="1"/>
    <cellStyle name="Uwaga 3" xfId="5665" hidden="1"/>
    <cellStyle name="Uwaga 3" xfId="5661" hidden="1"/>
    <cellStyle name="Uwaga 3" xfId="5653" hidden="1"/>
    <cellStyle name="Uwaga 3" xfId="5650" hidden="1"/>
    <cellStyle name="Uwaga 3" xfId="5645" hidden="1"/>
    <cellStyle name="Uwaga 3" xfId="5638" hidden="1"/>
    <cellStyle name="Uwaga 3" xfId="5634" hidden="1"/>
    <cellStyle name="Uwaga 3" xfId="5629" hidden="1"/>
    <cellStyle name="Uwaga 3" xfId="5623" hidden="1"/>
    <cellStyle name="Uwaga 3" xfId="5619" hidden="1"/>
    <cellStyle name="Uwaga 3" xfId="5614" hidden="1"/>
    <cellStyle name="Uwaga 3" xfId="5608" hidden="1"/>
    <cellStyle name="Uwaga 3" xfId="5605" hidden="1"/>
    <cellStyle name="Uwaga 3" xfId="5601" hidden="1"/>
    <cellStyle name="Uwaga 3" xfId="5593" hidden="1"/>
    <cellStyle name="Uwaga 3" xfId="5588" hidden="1"/>
    <cellStyle name="Uwaga 3" xfId="5583" hidden="1"/>
    <cellStyle name="Uwaga 3" xfId="5578" hidden="1"/>
    <cellStyle name="Uwaga 3" xfId="5573" hidden="1"/>
    <cellStyle name="Uwaga 3" xfId="5568" hidden="1"/>
    <cellStyle name="Uwaga 3" xfId="5563" hidden="1"/>
    <cellStyle name="Uwaga 3" xfId="5558" hidden="1"/>
    <cellStyle name="Uwaga 3" xfId="5553" hidden="1"/>
    <cellStyle name="Uwaga 3" xfId="5548" hidden="1"/>
    <cellStyle name="Uwaga 3" xfId="5544" hidden="1"/>
    <cellStyle name="Uwaga 3" xfId="5539" hidden="1"/>
    <cellStyle name="Uwaga 3" xfId="5532" hidden="1"/>
    <cellStyle name="Uwaga 3" xfId="5527" hidden="1"/>
    <cellStyle name="Uwaga 3" xfId="5522" hidden="1"/>
    <cellStyle name="Uwaga 3" xfId="5517" hidden="1"/>
    <cellStyle name="Uwaga 3" xfId="5512" hidden="1"/>
    <cellStyle name="Uwaga 3" xfId="5507" hidden="1"/>
    <cellStyle name="Uwaga 3" xfId="5502" hidden="1"/>
    <cellStyle name="Uwaga 3" xfId="5497" hidden="1"/>
    <cellStyle name="Uwaga 3" xfId="5492" hidden="1"/>
    <cellStyle name="Uwaga 3" xfId="5488" hidden="1"/>
    <cellStyle name="Uwaga 3" xfId="5483" hidden="1"/>
    <cellStyle name="Uwaga 3" xfId="5478" hidden="1"/>
    <cellStyle name="Uwaga 3" xfId="5473" hidden="1"/>
    <cellStyle name="Uwaga 3" xfId="5469" hidden="1"/>
    <cellStyle name="Uwaga 3" xfId="5465" hidden="1"/>
    <cellStyle name="Uwaga 3" xfId="5458" hidden="1"/>
    <cellStyle name="Uwaga 3" xfId="5454" hidden="1"/>
    <cellStyle name="Uwaga 3" xfId="5449" hidden="1"/>
    <cellStyle name="Uwaga 3" xfId="5443" hidden="1"/>
    <cellStyle name="Uwaga 3" xfId="5439" hidden="1"/>
    <cellStyle name="Uwaga 3" xfId="5434" hidden="1"/>
    <cellStyle name="Uwaga 3" xfId="5428" hidden="1"/>
    <cellStyle name="Uwaga 3" xfId="5424" hidden="1"/>
    <cellStyle name="Uwaga 3" xfId="5420" hidden="1"/>
    <cellStyle name="Uwaga 3" xfId="5413" hidden="1"/>
    <cellStyle name="Uwaga 3" xfId="5409" hidden="1"/>
    <cellStyle name="Uwaga 3" xfId="5405" hidden="1"/>
    <cellStyle name="Uwaga 3" xfId="6272" hidden="1"/>
    <cellStyle name="Uwaga 3" xfId="6271" hidden="1"/>
    <cellStyle name="Uwaga 3" xfId="6269" hidden="1"/>
    <cellStyle name="Uwaga 3" xfId="6256" hidden="1"/>
    <cellStyle name="Uwaga 3" xfId="6254" hidden="1"/>
    <cellStyle name="Uwaga 3" xfId="6252" hidden="1"/>
    <cellStyle name="Uwaga 3" xfId="6242" hidden="1"/>
    <cellStyle name="Uwaga 3" xfId="6240" hidden="1"/>
    <cellStyle name="Uwaga 3" xfId="6238" hidden="1"/>
    <cellStyle name="Uwaga 3" xfId="6227" hidden="1"/>
    <cellStyle name="Uwaga 3" xfId="6225" hidden="1"/>
    <cellStyle name="Uwaga 3" xfId="6223" hidden="1"/>
    <cellStyle name="Uwaga 3" xfId="6210" hidden="1"/>
    <cellStyle name="Uwaga 3" xfId="6208" hidden="1"/>
    <cellStyle name="Uwaga 3" xfId="6207" hidden="1"/>
    <cellStyle name="Uwaga 3" xfId="6194" hidden="1"/>
    <cellStyle name="Uwaga 3" xfId="6193" hidden="1"/>
    <cellStyle name="Uwaga 3" xfId="6191" hidden="1"/>
    <cellStyle name="Uwaga 3" xfId="6179" hidden="1"/>
    <cellStyle name="Uwaga 3" xfId="6178" hidden="1"/>
    <cellStyle name="Uwaga 3" xfId="6176" hidden="1"/>
    <cellStyle name="Uwaga 3" xfId="6164" hidden="1"/>
    <cellStyle name="Uwaga 3" xfId="6163" hidden="1"/>
    <cellStyle name="Uwaga 3" xfId="6161" hidden="1"/>
    <cellStyle name="Uwaga 3" xfId="6149" hidden="1"/>
    <cellStyle name="Uwaga 3" xfId="6148" hidden="1"/>
    <cellStyle name="Uwaga 3" xfId="6146" hidden="1"/>
    <cellStyle name="Uwaga 3" xfId="6134" hidden="1"/>
    <cellStyle name="Uwaga 3" xfId="6133" hidden="1"/>
    <cellStyle name="Uwaga 3" xfId="6131" hidden="1"/>
    <cellStyle name="Uwaga 3" xfId="6119" hidden="1"/>
    <cellStyle name="Uwaga 3" xfId="6118" hidden="1"/>
    <cellStyle name="Uwaga 3" xfId="6116" hidden="1"/>
    <cellStyle name="Uwaga 3" xfId="6104" hidden="1"/>
    <cellStyle name="Uwaga 3" xfId="6103" hidden="1"/>
    <cellStyle name="Uwaga 3" xfId="6101" hidden="1"/>
    <cellStyle name="Uwaga 3" xfId="6089" hidden="1"/>
    <cellStyle name="Uwaga 3" xfId="6088" hidden="1"/>
    <cellStyle name="Uwaga 3" xfId="6086" hidden="1"/>
    <cellStyle name="Uwaga 3" xfId="6074" hidden="1"/>
    <cellStyle name="Uwaga 3" xfId="6073" hidden="1"/>
    <cellStyle name="Uwaga 3" xfId="6071" hidden="1"/>
    <cellStyle name="Uwaga 3" xfId="6059" hidden="1"/>
    <cellStyle name="Uwaga 3" xfId="6058" hidden="1"/>
    <cellStyle name="Uwaga 3" xfId="6056" hidden="1"/>
    <cellStyle name="Uwaga 3" xfId="6044" hidden="1"/>
    <cellStyle name="Uwaga 3" xfId="6043" hidden="1"/>
    <cellStyle name="Uwaga 3" xfId="6041" hidden="1"/>
    <cellStyle name="Uwaga 3" xfId="6029" hidden="1"/>
    <cellStyle name="Uwaga 3" xfId="6028" hidden="1"/>
    <cellStyle name="Uwaga 3" xfId="6026" hidden="1"/>
    <cellStyle name="Uwaga 3" xfId="6014" hidden="1"/>
    <cellStyle name="Uwaga 3" xfId="6013" hidden="1"/>
    <cellStyle name="Uwaga 3" xfId="6011" hidden="1"/>
    <cellStyle name="Uwaga 3" xfId="5999" hidden="1"/>
    <cellStyle name="Uwaga 3" xfId="5998" hidden="1"/>
    <cellStyle name="Uwaga 3" xfId="5996" hidden="1"/>
    <cellStyle name="Uwaga 3" xfId="5984" hidden="1"/>
    <cellStyle name="Uwaga 3" xfId="5983" hidden="1"/>
    <cellStyle name="Uwaga 3" xfId="5981" hidden="1"/>
    <cellStyle name="Uwaga 3" xfId="5969" hidden="1"/>
    <cellStyle name="Uwaga 3" xfId="5968" hidden="1"/>
    <cellStyle name="Uwaga 3" xfId="5966" hidden="1"/>
    <cellStyle name="Uwaga 3" xfId="5954" hidden="1"/>
    <cellStyle name="Uwaga 3" xfId="5953" hidden="1"/>
    <cellStyle name="Uwaga 3" xfId="5951" hidden="1"/>
    <cellStyle name="Uwaga 3" xfId="5939" hidden="1"/>
    <cellStyle name="Uwaga 3" xfId="5938" hidden="1"/>
    <cellStyle name="Uwaga 3" xfId="5936" hidden="1"/>
    <cellStyle name="Uwaga 3" xfId="5924" hidden="1"/>
    <cellStyle name="Uwaga 3" xfId="5923" hidden="1"/>
    <cellStyle name="Uwaga 3" xfId="5921" hidden="1"/>
    <cellStyle name="Uwaga 3" xfId="5909" hidden="1"/>
    <cellStyle name="Uwaga 3" xfId="5908" hidden="1"/>
    <cellStyle name="Uwaga 3" xfId="5906" hidden="1"/>
    <cellStyle name="Uwaga 3" xfId="5894" hidden="1"/>
    <cellStyle name="Uwaga 3" xfId="5893" hidden="1"/>
    <cellStyle name="Uwaga 3" xfId="5891" hidden="1"/>
    <cellStyle name="Uwaga 3" xfId="5879" hidden="1"/>
    <cellStyle name="Uwaga 3" xfId="5878" hidden="1"/>
    <cellStyle name="Uwaga 3" xfId="5876" hidden="1"/>
    <cellStyle name="Uwaga 3" xfId="5864" hidden="1"/>
    <cellStyle name="Uwaga 3" xfId="5863" hidden="1"/>
    <cellStyle name="Uwaga 3" xfId="5861" hidden="1"/>
    <cellStyle name="Uwaga 3" xfId="5849" hidden="1"/>
    <cellStyle name="Uwaga 3" xfId="5848" hidden="1"/>
    <cellStyle name="Uwaga 3" xfId="5846" hidden="1"/>
    <cellStyle name="Uwaga 3" xfId="5834" hidden="1"/>
    <cellStyle name="Uwaga 3" xfId="5833" hidden="1"/>
    <cellStyle name="Uwaga 3" xfId="5831" hidden="1"/>
    <cellStyle name="Uwaga 3" xfId="5819" hidden="1"/>
    <cellStyle name="Uwaga 3" xfId="5818" hidden="1"/>
    <cellStyle name="Uwaga 3" xfId="5816" hidden="1"/>
    <cellStyle name="Uwaga 3" xfId="5804" hidden="1"/>
    <cellStyle name="Uwaga 3" xfId="5803" hidden="1"/>
    <cellStyle name="Uwaga 3" xfId="5801" hidden="1"/>
    <cellStyle name="Uwaga 3" xfId="5789" hidden="1"/>
    <cellStyle name="Uwaga 3" xfId="5787" hidden="1"/>
    <cellStyle name="Uwaga 3" xfId="5784" hidden="1"/>
    <cellStyle name="Uwaga 3" xfId="5774" hidden="1"/>
    <cellStyle name="Uwaga 3" xfId="5772" hidden="1"/>
    <cellStyle name="Uwaga 3" xfId="5769" hidden="1"/>
    <cellStyle name="Uwaga 3" xfId="5759" hidden="1"/>
    <cellStyle name="Uwaga 3" xfId="5757" hidden="1"/>
    <cellStyle name="Uwaga 3" xfId="5754" hidden="1"/>
    <cellStyle name="Uwaga 3" xfId="5744" hidden="1"/>
    <cellStyle name="Uwaga 3" xfId="5742" hidden="1"/>
    <cellStyle name="Uwaga 3" xfId="5739" hidden="1"/>
    <cellStyle name="Uwaga 3" xfId="5729" hidden="1"/>
    <cellStyle name="Uwaga 3" xfId="5727" hidden="1"/>
    <cellStyle name="Uwaga 3" xfId="5724" hidden="1"/>
    <cellStyle name="Uwaga 3" xfId="5714" hidden="1"/>
    <cellStyle name="Uwaga 3" xfId="5712" hidden="1"/>
    <cellStyle name="Uwaga 3" xfId="5708" hidden="1"/>
    <cellStyle name="Uwaga 3" xfId="5699" hidden="1"/>
    <cellStyle name="Uwaga 3" xfId="5696" hidden="1"/>
    <cellStyle name="Uwaga 3" xfId="5692" hidden="1"/>
    <cellStyle name="Uwaga 3" xfId="5684" hidden="1"/>
    <cellStyle name="Uwaga 3" xfId="5682" hidden="1"/>
    <cellStyle name="Uwaga 3" xfId="5678" hidden="1"/>
    <cellStyle name="Uwaga 3" xfId="5669" hidden="1"/>
    <cellStyle name="Uwaga 3" xfId="5667" hidden="1"/>
    <cellStyle name="Uwaga 3" xfId="5664" hidden="1"/>
    <cellStyle name="Uwaga 3" xfId="5654" hidden="1"/>
    <cellStyle name="Uwaga 3" xfId="5652" hidden="1"/>
    <cellStyle name="Uwaga 3" xfId="5647" hidden="1"/>
    <cellStyle name="Uwaga 3" xfId="5639" hidden="1"/>
    <cellStyle name="Uwaga 3" xfId="5637" hidden="1"/>
    <cellStyle name="Uwaga 3" xfId="5632" hidden="1"/>
    <cellStyle name="Uwaga 3" xfId="5624" hidden="1"/>
    <cellStyle name="Uwaga 3" xfId="5622" hidden="1"/>
    <cellStyle name="Uwaga 3" xfId="5617" hidden="1"/>
    <cellStyle name="Uwaga 3" xfId="5609" hidden="1"/>
    <cellStyle name="Uwaga 3" xfId="5607" hidden="1"/>
    <cellStyle name="Uwaga 3" xfId="5603" hidden="1"/>
    <cellStyle name="Uwaga 3" xfId="5594" hidden="1"/>
    <cellStyle name="Uwaga 3" xfId="5591" hidden="1"/>
    <cellStyle name="Uwaga 3" xfId="5586" hidden="1"/>
    <cellStyle name="Uwaga 3" xfId="5579" hidden="1"/>
    <cellStyle name="Uwaga 3" xfId="5575" hidden="1"/>
    <cellStyle name="Uwaga 3" xfId="5570" hidden="1"/>
    <cellStyle name="Uwaga 3" xfId="5564" hidden="1"/>
    <cellStyle name="Uwaga 3" xfId="5560" hidden="1"/>
    <cellStyle name="Uwaga 3" xfId="5555" hidden="1"/>
    <cellStyle name="Uwaga 3" xfId="5549" hidden="1"/>
    <cellStyle name="Uwaga 3" xfId="5546" hidden="1"/>
    <cellStyle name="Uwaga 3" xfId="5542" hidden="1"/>
    <cellStyle name="Uwaga 3" xfId="5533" hidden="1"/>
    <cellStyle name="Uwaga 3" xfId="5528" hidden="1"/>
    <cellStyle name="Uwaga 3" xfId="5523" hidden="1"/>
    <cellStyle name="Uwaga 3" xfId="5518" hidden="1"/>
    <cellStyle name="Uwaga 3" xfId="5513" hidden="1"/>
    <cellStyle name="Uwaga 3" xfId="5508" hidden="1"/>
    <cellStyle name="Uwaga 3" xfId="5503" hidden="1"/>
    <cellStyle name="Uwaga 3" xfId="5498" hidden="1"/>
    <cellStyle name="Uwaga 3" xfId="5493" hidden="1"/>
    <cellStyle name="Uwaga 3" xfId="5489" hidden="1"/>
    <cellStyle name="Uwaga 3" xfId="5484" hidden="1"/>
    <cellStyle name="Uwaga 3" xfId="5479" hidden="1"/>
    <cellStyle name="Uwaga 3" xfId="5474" hidden="1"/>
    <cellStyle name="Uwaga 3" xfId="5470" hidden="1"/>
    <cellStyle name="Uwaga 3" xfId="5466" hidden="1"/>
    <cellStyle name="Uwaga 3" xfId="5459" hidden="1"/>
    <cellStyle name="Uwaga 3" xfId="5455" hidden="1"/>
    <cellStyle name="Uwaga 3" xfId="5450" hidden="1"/>
    <cellStyle name="Uwaga 3" xfId="5444" hidden="1"/>
    <cellStyle name="Uwaga 3" xfId="5440" hidden="1"/>
    <cellStyle name="Uwaga 3" xfId="5435" hidden="1"/>
    <cellStyle name="Uwaga 3" xfId="5429" hidden="1"/>
    <cellStyle name="Uwaga 3" xfId="5425" hidden="1"/>
    <cellStyle name="Uwaga 3" xfId="5421" hidden="1"/>
    <cellStyle name="Uwaga 3" xfId="5414" hidden="1"/>
    <cellStyle name="Uwaga 3" xfId="5410" hidden="1"/>
    <cellStyle name="Uwaga 3" xfId="5406" hidden="1"/>
    <cellStyle name="Uwaga 3" xfId="2457" hidden="1"/>
    <cellStyle name="Uwaga 3" xfId="2454" hidden="1"/>
    <cellStyle name="Uwaga 3" xfId="2450" hidden="1"/>
    <cellStyle name="Uwaga 3" xfId="2410" hidden="1"/>
    <cellStyle name="Uwaga 3" xfId="2405" hidden="1"/>
    <cellStyle name="Uwaga 3" xfId="2400" hidden="1"/>
    <cellStyle name="Uwaga 3" xfId="2370" hidden="1"/>
    <cellStyle name="Uwaga 3" xfId="2366" hidden="1"/>
    <cellStyle name="Uwaga 3" xfId="2363" hidden="1"/>
    <cellStyle name="Uwaga 3" xfId="2332" hidden="1"/>
    <cellStyle name="Uwaga 3" xfId="2329" hidden="1"/>
    <cellStyle name="Uwaga 3" xfId="2325" hidden="1"/>
    <cellStyle name="Uwaga 3" xfId="2288" hidden="1"/>
    <cellStyle name="Uwaga 3" xfId="2285" hidden="1"/>
    <cellStyle name="Uwaga 3" xfId="2282" hidden="1"/>
    <cellStyle name="Uwaga 3" xfId="2243" hidden="1"/>
    <cellStyle name="Uwaga 3" xfId="2239" hidden="1"/>
    <cellStyle name="Uwaga 3" xfId="2234" hidden="1"/>
    <cellStyle name="Uwaga 3" xfId="2201" hidden="1"/>
    <cellStyle name="Uwaga 3" xfId="2197" hidden="1"/>
    <cellStyle name="Uwaga 3" xfId="2192" hidden="1"/>
    <cellStyle name="Uwaga 3" xfId="2159" hidden="1"/>
    <cellStyle name="Uwaga 3" xfId="2156" hidden="1"/>
    <cellStyle name="Uwaga 3" xfId="2152" hidden="1"/>
    <cellStyle name="Uwaga 3" xfId="2122" hidden="1"/>
    <cellStyle name="Uwaga 3" xfId="2118" hidden="1"/>
    <cellStyle name="Uwaga 3" xfId="2115" hidden="1"/>
    <cellStyle name="Uwaga 3" xfId="2077" hidden="1"/>
    <cellStyle name="Uwaga 3" xfId="2073" hidden="1"/>
    <cellStyle name="Uwaga 3" xfId="2070" hidden="1"/>
    <cellStyle name="Uwaga 3" xfId="2035" hidden="1"/>
    <cellStyle name="Uwaga 3" xfId="2031" hidden="1"/>
    <cellStyle name="Uwaga 3" xfId="2027" hidden="1"/>
    <cellStyle name="Uwaga 3" xfId="1994" hidden="1"/>
    <cellStyle name="Uwaga 3" xfId="1990" hidden="1"/>
    <cellStyle name="Uwaga 3" xfId="1986" hidden="1"/>
    <cellStyle name="Uwaga 3" xfId="1955" hidden="1"/>
    <cellStyle name="Uwaga 3" xfId="1952" hidden="1"/>
    <cellStyle name="Uwaga 3" xfId="1948" hidden="1"/>
    <cellStyle name="Uwaga 3" xfId="1910" hidden="1"/>
    <cellStyle name="Uwaga 3" xfId="1906" hidden="1"/>
    <cellStyle name="Uwaga 3" xfId="1902" hidden="1"/>
    <cellStyle name="Uwaga 3" xfId="1868" hidden="1"/>
    <cellStyle name="Uwaga 3" xfId="1864" hidden="1"/>
    <cellStyle name="Uwaga 3" xfId="1860" hidden="1"/>
    <cellStyle name="Uwaga 3" xfId="1828" hidden="1"/>
    <cellStyle name="Uwaga 3" xfId="1824" hidden="1"/>
    <cellStyle name="Uwaga 3" xfId="1820" hidden="1"/>
    <cellStyle name="Uwaga 3" xfId="1789" hidden="1"/>
    <cellStyle name="Uwaga 3" xfId="1785" hidden="1"/>
    <cellStyle name="Uwaga 3" xfId="1782" hidden="1"/>
    <cellStyle name="Uwaga 3" xfId="1744" hidden="1"/>
    <cellStyle name="Uwaga 3" xfId="1740" hidden="1"/>
    <cellStyle name="Uwaga 3" xfId="1736" hidden="1"/>
    <cellStyle name="Uwaga 3" xfId="1702" hidden="1"/>
    <cellStyle name="Uwaga 3" xfId="1698" hidden="1"/>
    <cellStyle name="Uwaga 3" xfId="1694" hidden="1"/>
    <cellStyle name="Uwaga 3" xfId="1660" hidden="1"/>
    <cellStyle name="Uwaga 3" xfId="1656" hidden="1"/>
    <cellStyle name="Uwaga 3" xfId="1652" hidden="1"/>
    <cellStyle name="Uwaga 3" xfId="1624" hidden="1"/>
    <cellStyle name="Uwaga 3" xfId="1620" hidden="1"/>
    <cellStyle name="Uwaga 3" xfId="1616" hidden="1"/>
    <cellStyle name="Uwaga 3" xfId="1578" hidden="1"/>
    <cellStyle name="Uwaga 3" xfId="1574" hidden="1"/>
    <cellStyle name="Uwaga 3" xfId="1570" hidden="1"/>
    <cellStyle name="Uwaga 3" xfId="1536" hidden="1"/>
    <cellStyle name="Uwaga 3" xfId="1532" hidden="1"/>
    <cellStyle name="Uwaga 3" xfId="1528" hidden="1"/>
    <cellStyle name="Uwaga 3" xfId="1498" hidden="1"/>
    <cellStyle name="Uwaga 3" xfId="1494" hidden="1"/>
    <cellStyle name="Uwaga 3" xfId="1490" hidden="1"/>
    <cellStyle name="Uwaga 3" xfId="1458" hidden="1"/>
    <cellStyle name="Uwaga 3" xfId="1455" hidden="1"/>
    <cellStyle name="Uwaga 3" xfId="1451" hidden="1"/>
    <cellStyle name="Uwaga 3" xfId="1413" hidden="1"/>
    <cellStyle name="Uwaga 3" xfId="1408" hidden="1"/>
    <cellStyle name="Uwaga 3" xfId="1404" hidden="1"/>
    <cellStyle name="Uwaga 3" xfId="1371" hidden="1"/>
    <cellStyle name="Uwaga 3" xfId="1366" hidden="1"/>
    <cellStyle name="Uwaga 3" xfId="1362" hidden="1"/>
    <cellStyle name="Uwaga 3" xfId="1331" hidden="1"/>
    <cellStyle name="Uwaga 3" xfId="1327" hidden="1"/>
    <cellStyle name="Uwaga 3" xfId="1322" hidden="1"/>
    <cellStyle name="Uwaga 3" xfId="1290" hidden="1"/>
    <cellStyle name="Uwaga 3" xfId="1288" hidden="1"/>
    <cellStyle name="Uwaga 3" xfId="1285" hidden="1"/>
    <cellStyle name="Uwaga 3" xfId="1247" hidden="1"/>
    <cellStyle name="Uwaga 3" xfId="1243" hidden="1"/>
    <cellStyle name="Uwaga 3" xfId="1238" hidden="1"/>
    <cellStyle name="Uwaga 3" xfId="1205" hidden="1"/>
    <cellStyle name="Uwaga 3" xfId="1201" hidden="1"/>
    <cellStyle name="Uwaga 3" xfId="1196" hidden="1"/>
    <cellStyle name="Uwaga 3" xfId="1163" hidden="1"/>
    <cellStyle name="Uwaga 3" xfId="1159" hidden="1"/>
    <cellStyle name="Uwaga 3" xfId="1154" hidden="1"/>
    <cellStyle name="Uwaga 3" xfId="1124" hidden="1"/>
    <cellStyle name="Uwaga 3" xfId="1120" hidden="1"/>
    <cellStyle name="Uwaga 3" xfId="1116" hidden="1"/>
    <cellStyle name="Uwaga 3" xfId="1082" hidden="1"/>
    <cellStyle name="Uwaga 3" xfId="1078" hidden="1"/>
    <cellStyle name="Uwaga 3" xfId="1073" hidden="1"/>
    <cellStyle name="Uwaga 3" xfId="1040" hidden="1"/>
    <cellStyle name="Uwaga 3" xfId="1036" hidden="1"/>
    <cellStyle name="Uwaga 3" xfId="1030" hidden="1"/>
    <cellStyle name="Uwaga 3" xfId="998" hidden="1"/>
    <cellStyle name="Uwaga 3" xfId="994" hidden="1"/>
    <cellStyle name="Uwaga 3" xfId="990" hidden="1"/>
    <cellStyle name="Uwaga 3" xfId="956" hidden="1"/>
    <cellStyle name="Uwaga 3" xfId="952" hidden="1"/>
    <cellStyle name="Uwaga 3" xfId="948" hidden="1"/>
    <cellStyle name="Uwaga 3" xfId="914" hidden="1"/>
    <cellStyle name="Uwaga 3" xfId="910" hidden="1"/>
    <cellStyle name="Uwaga 3" xfId="905" hidden="1"/>
    <cellStyle name="Uwaga 3" xfId="872" hidden="1"/>
    <cellStyle name="Uwaga 3" xfId="867" hidden="1"/>
    <cellStyle name="Uwaga 3" xfId="862" hidden="1"/>
    <cellStyle name="Uwaga 3" xfId="830" hidden="1"/>
    <cellStyle name="Uwaga 3" xfId="826" hidden="1"/>
    <cellStyle name="Uwaga 3" xfId="821" hidden="1"/>
    <cellStyle name="Uwaga 3" xfId="788" hidden="1"/>
    <cellStyle name="Uwaga 3" xfId="784" hidden="1"/>
    <cellStyle name="Uwaga 3" xfId="780" hidden="1"/>
    <cellStyle name="Uwaga 3" xfId="747" hidden="1"/>
    <cellStyle name="Uwaga 3" xfId="742" hidden="1"/>
    <cellStyle name="Uwaga 3" xfId="736" hidden="1"/>
    <cellStyle name="Uwaga 3" xfId="705" hidden="1"/>
    <cellStyle name="Uwaga 3" xfId="700" hidden="1"/>
    <cellStyle name="Uwaga 3" xfId="694" hidden="1"/>
    <cellStyle name="Uwaga 3" xfId="663" hidden="1"/>
    <cellStyle name="Uwaga 3" xfId="658" hidden="1"/>
    <cellStyle name="Uwaga 3" xfId="652" hidden="1"/>
    <cellStyle name="Uwaga 3" xfId="621" hidden="1"/>
    <cellStyle name="Uwaga 3" xfId="616" hidden="1"/>
    <cellStyle name="Uwaga 3" xfId="611" hidden="1"/>
    <cellStyle name="Uwaga 3" xfId="581" hidden="1"/>
    <cellStyle name="Uwaga 3" xfId="574" hidden="1"/>
    <cellStyle name="Uwaga 3" xfId="567" hidden="1"/>
    <cellStyle name="Uwaga 3" xfId="539" hidden="1"/>
    <cellStyle name="Uwaga 3" xfId="531" hidden="1"/>
    <cellStyle name="Uwaga 3" xfId="524" hidden="1"/>
    <cellStyle name="Uwaga 3" xfId="497" hidden="1"/>
    <cellStyle name="Uwaga 3" xfId="489" hidden="1"/>
    <cellStyle name="Uwaga 3" xfId="482" hidden="1"/>
    <cellStyle name="Uwaga 3" xfId="457" hidden="1"/>
    <cellStyle name="Uwaga 3" xfId="448" hidden="1"/>
    <cellStyle name="Uwaga 3" xfId="442" hidden="1"/>
    <cellStyle name="Uwaga 3" xfId="415" hidden="1"/>
    <cellStyle name="Uwaga 3" xfId="405" hidden="1"/>
    <cellStyle name="Uwaga 3" xfId="397" hidden="1"/>
    <cellStyle name="Uwaga 3" xfId="373" hidden="1"/>
    <cellStyle name="Uwaga 3" xfId="362" hidden="1"/>
    <cellStyle name="Uwaga 3" xfId="354" hidden="1"/>
    <cellStyle name="Uwaga 3" xfId="334" hidden="1"/>
    <cellStyle name="Uwaga 3" xfId="321" hidden="1"/>
    <cellStyle name="Uwaga 3" xfId="312" hidden="1"/>
    <cellStyle name="Uwaga 3" xfId="294" hidden="1"/>
    <cellStyle name="Uwaga 3" xfId="280" hidden="1"/>
    <cellStyle name="Uwaga 3" xfId="271" hidden="1"/>
    <cellStyle name="Uwaga 3" xfId="254" hidden="1"/>
    <cellStyle name="Uwaga 3" xfId="241" hidden="1"/>
    <cellStyle name="Uwaga 3" xfId="231" hidden="1"/>
    <cellStyle name="Uwaga 3" xfId="213" hidden="1"/>
    <cellStyle name="Uwaga 3" xfId="200" hidden="1"/>
    <cellStyle name="Uwaga 3" xfId="188" hidden="1"/>
    <cellStyle name="Uwaga 3" xfId="173" hidden="1"/>
    <cellStyle name="Uwaga 3" xfId="160" hidden="1"/>
    <cellStyle name="Uwaga 3" xfId="146" hidden="1"/>
    <cellStyle name="Uwaga 3" xfId="131" hidden="1"/>
    <cellStyle name="Uwaga 3" xfId="118" hidden="1"/>
    <cellStyle name="Uwaga 3" xfId="105" hidden="1"/>
    <cellStyle name="Uwaga 3" xfId="90" hidden="1"/>
    <cellStyle name="Uwaga 3" xfId="77" hidden="1"/>
    <cellStyle name="Uwaga 3" xfId="65" hidden="1"/>
    <cellStyle name="Uwaga 3" xfId="6381" hidden="1"/>
    <cellStyle name="Uwaga 3" xfId="6382" hidden="1"/>
    <cellStyle name="Uwaga 3" xfId="6384" hidden="1"/>
    <cellStyle name="Uwaga 3" xfId="6396" hidden="1"/>
    <cellStyle name="Uwaga 3" xfId="6397" hidden="1"/>
    <cellStyle name="Uwaga 3" xfId="6402" hidden="1"/>
    <cellStyle name="Uwaga 3" xfId="6411" hidden="1"/>
    <cellStyle name="Uwaga 3" xfId="6412" hidden="1"/>
    <cellStyle name="Uwaga 3" xfId="6417" hidden="1"/>
    <cellStyle name="Uwaga 3" xfId="6426" hidden="1"/>
    <cellStyle name="Uwaga 3" xfId="6427" hidden="1"/>
    <cellStyle name="Uwaga 3" xfId="6428" hidden="1"/>
    <cellStyle name="Uwaga 3" xfId="6441" hidden="1"/>
    <cellStyle name="Uwaga 3" xfId="6446" hidden="1"/>
    <cellStyle name="Uwaga 3" xfId="6451" hidden="1"/>
    <cellStyle name="Uwaga 3" xfId="6461" hidden="1"/>
    <cellStyle name="Uwaga 3" xfId="6466" hidden="1"/>
    <cellStyle name="Uwaga 3" xfId="6470" hidden="1"/>
    <cellStyle name="Uwaga 3" xfId="6477" hidden="1"/>
    <cellStyle name="Uwaga 3" xfId="6482" hidden="1"/>
    <cellStyle name="Uwaga 3" xfId="6485" hidden="1"/>
    <cellStyle name="Uwaga 3" xfId="6491" hidden="1"/>
    <cellStyle name="Uwaga 3" xfId="6496" hidden="1"/>
    <cellStyle name="Uwaga 3" xfId="6500" hidden="1"/>
    <cellStyle name="Uwaga 3" xfId="6501" hidden="1"/>
    <cellStyle name="Uwaga 3" xfId="6502" hidden="1"/>
    <cellStyle name="Uwaga 3" xfId="6506" hidden="1"/>
    <cellStyle name="Uwaga 3" xfId="6518" hidden="1"/>
    <cellStyle name="Uwaga 3" xfId="6523" hidden="1"/>
    <cellStyle name="Uwaga 3" xfId="6528" hidden="1"/>
    <cellStyle name="Uwaga 3" xfId="6533" hidden="1"/>
    <cellStyle name="Uwaga 3" xfId="6538" hidden="1"/>
    <cellStyle name="Uwaga 3" xfId="6543" hidden="1"/>
    <cellStyle name="Uwaga 3" xfId="6547" hidden="1"/>
    <cellStyle name="Uwaga 3" xfId="6551" hidden="1"/>
    <cellStyle name="Uwaga 3" xfId="6556" hidden="1"/>
    <cellStyle name="Uwaga 3" xfId="6561" hidden="1"/>
    <cellStyle name="Uwaga 3" xfId="6562" hidden="1"/>
    <cellStyle name="Uwaga 3" xfId="6564" hidden="1"/>
    <cellStyle name="Uwaga 3" xfId="6577" hidden="1"/>
    <cellStyle name="Uwaga 3" xfId="6581" hidden="1"/>
    <cellStyle name="Uwaga 3" xfId="6586" hidden="1"/>
    <cellStyle name="Uwaga 3" xfId="6593" hidden="1"/>
    <cellStyle name="Uwaga 3" xfId="6597" hidden="1"/>
    <cellStyle name="Uwaga 3" xfId="6602" hidden="1"/>
    <cellStyle name="Uwaga 3" xfId="6607" hidden="1"/>
    <cellStyle name="Uwaga 3" xfId="6610" hidden="1"/>
    <cellStyle name="Uwaga 3" xfId="6615" hidden="1"/>
    <cellStyle name="Uwaga 3" xfId="6621" hidden="1"/>
    <cellStyle name="Uwaga 3" xfId="6622" hidden="1"/>
    <cellStyle name="Uwaga 3" xfId="6625" hidden="1"/>
    <cellStyle name="Uwaga 3" xfId="6638" hidden="1"/>
    <cellStyle name="Uwaga 3" xfId="6642" hidden="1"/>
    <cellStyle name="Uwaga 3" xfId="6647" hidden="1"/>
    <cellStyle name="Uwaga 3" xfId="6654" hidden="1"/>
    <cellStyle name="Uwaga 3" xfId="6659" hidden="1"/>
    <cellStyle name="Uwaga 3" xfId="6663" hidden="1"/>
    <cellStyle name="Uwaga 3" xfId="6668" hidden="1"/>
    <cellStyle name="Uwaga 3" xfId="6672" hidden="1"/>
    <cellStyle name="Uwaga 3" xfId="6677" hidden="1"/>
    <cellStyle name="Uwaga 3" xfId="6681" hidden="1"/>
    <cellStyle name="Uwaga 3" xfId="6682" hidden="1"/>
    <cellStyle name="Uwaga 3" xfId="6684" hidden="1"/>
    <cellStyle name="Uwaga 3" xfId="6696" hidden="1"/>
    <cellStyle name="Uwaga 3" xfId="6697" hidden="1"/>
    <cellStyle name="Uwaga 3" xfId="6699" hidden="1"/>
    <cellStyle name="Uwaga 3" xfId="6711" hidden="1"/>
    <cellStyle name="Uwaga 3" xfId="6713" hidden="1"/>
    <cellStyle name="Uwaga 3" xfId="6716" hidden="1"/>
    <cellStyle name="Uwaga 3" xfId="6726" hidden="1"/>
    <cellStyle name="Uwaga 3" xfId="6727" hidden="1"/>
    <cellStyle name="Uwaga 3" xfId="6729" hidden="1"/>
    <cellStyle name="Uwaga 3" xfId="6741" hidden="1"/>
    <cellStyle name="Uwaga 3" xfId="6742" hidden="1"/>
    <cellStyle name="Uwaga 3" xfId="6743" hidden="1"/>
    <cellStyle name="Uwaga 3" xfId="6757" hidden="1"/>
    <cellStyle name="Uwaga 3" xfId="6760" hidden="1"/>
    <cellStyle name="Uwaga 3" xfId="6764" hidden="1"/>
    <cellStyle name="Uwaga 3" xfId="6772" hidden="1"/>
    <cellStyle name="Uwaga 3" xfId="6775" hidden="1"/>
    <cellStyle name="Uwaga 3" xfId="6779" hidden="1"/>
    <cellStyle name="Uwaga 3" xfId="6787" hidden="1"/>
    <cellStyle name="Uwaga 3" xfId="6790" hidden="1"/>
    <cellStyle name="Uwaga 3" xfId="6794" hidden="1"/>
    <cellStyle name="Uwaga 3" xfId="6801" hidden="1"/>
    <cellStyle name="Uwaga 3" xfId="6802" hidden="1"/>
    <cellStyle name="Uwaga 3" xfId="6804" hidden="1"/>
    <cellStyle name="Uwaga 3" xfId="6817" hidden="1"/>
    <cellStyle name="Uwaga 3" xfId="6820" hidden="1"/>
    <cellStyle name="Uwaga 3" xfId="6823" hidden="1"/>
    <cellStyle name="Uwaga 3" xfId="6832" hidden="1"/>
    <cellStyle name="Uwaga 3" xfId="6835" hidden="1"/>
    <cellStyle name="Uwaga 3" xfId="6839" hidden="1"/>
    <cellStyle name="Uwaga 3" xfId="6847" hidden="1"/>
    <cellStyle name="Uwaga 3" xfId="6849" hidden="1"/>
    <cellStyle name="Uwaga 3" xfId="6852" hidden="1"/>
    <cellStyle name="Uwaga 3" xfId="6861" hidden="1"/>
    <cellStyle name="Uwaga 3" xfId="6862" hidden="1"/>
    <cellStyle name="Uwaga 3" xfId="6863" hidden="1"/>
    <cellStyle name="Uwaga 3" xfId="6876" hidden="1"/>
    <cellStyle name="Uwaga 3" xfId="6877" hidden="1"/>
    <cellStyle name="Uwaga 3" xfId="6879" hidden="1"/>
    <cellStyle name="Uwaga 3" xfId="6891" hidden="1"/>
    <cellStyle name="Uwaga 3" xfId="6892" hidden="1"/>
    <cellStyle name="Uwaga 3" xfId="6894" hidden="1"/>
    <cellStyle name="Uwaga 3" xfId="6906" hidden="1"/>
    <cellStyle name="Uwaga 3" xfId="6907" hidden="1"/>
    <cellStyle name="Uwaga 3" xfId="6909" hidden="1"/>
    <cellStyle name="Uwaga 3" xfId="6921" hidden="1"/>
    <cellStyle name="Uwaga 3" xfId="6922" hidden="1"/>
    <cellStyle name="Uwaga 3" xfId="6923" hidden="1"/>
    <cellStyle name="Uwaga 3" xfId="6937" hidden="1"/>
    <cellStyle name="Uwaga 3" xfId="6939" hidden="1"/>
    <cellStyle name="Uwaga 3" xfId="6942" hidden="1"/>
    <cellStyle name="Uwaga 3" xfId="6952" hidden="1"/>
    <cellStyle name="Uwaga 3" xfId="6955" hidden="1"/>
    <cellStyle name="Uwaga 3" xfId="6958" hidden="1"/>
    <cellStyle name="Uwaga 3" xfId="6967" hidden="1"/>
    <cellStyle name="Uwaga 3" xfId="6969" hidden="1"/>
    <cellStyle name="Uwaga 3" xfId="6972" hidden="1"/>
    <cellStyle name="Uwaga 3" xfId="6981" hidden="1"/>
    <cellStyle name="Uwaga 3" xfId="6982" hidden="1"/>
    <cellStyle name="Uwaga 3" xfId="6983" hidden="1"/>
    <cellStyle name="Uwaga 3" xfId="6996" hidden="1"/>
    <cellStyle name="Uwaga 3" xfId="6998" hidden="1"/>
    <cellStyle name="Uwaga 3" xfId="7000" hidden="1"/>
    <cellStyle name="Uwaga 3" xfId="7011" hidden="1"/>
    <cellStyle name="Uwaga 3" xfId="7013" hidden="1"/>
    <cellStyle name="Uwaga 3" xfId="7015" hidden="1"/>
    <cellStyle name="Uwaga 3" xfId="7026" hidden="1"/>
    <cellStyle name="Uwaga 3" xfId="7028" hidden="1"/>
    <cellStyle name="Uwaga 3" xfId="7030" hidden="1"/>
    <cellStyle name="Uwaga 3" xfId="7041" hidden="1"/>
    <cellStyle name="Uwaga 3" xfId="7042" hidden="1"/>
    <cellStyle name="Uwaga 3" xfId="7043" hidden="1"/>
    <cellStyle name="Uwaga 3" xfId="7056" hidden="1"/>
    <cellStyle name="Uwaga 3" xfId="7058" hidden="1"/>
    <cellStyle name="Uwaga 3" xfId="7060" hidden="1"/>
    <cellStyle name="Uwaga 3" xfId="7071" hidden="1"/>
    <cellStyle name="Uwaga 3" xfId="7073" hidden="1"/>
    <cellStyle name="Uwaga 3" xfId="7075" hidden="1"/>
    <cellStyle name="Uwaga 3" xfId="7086" hidden="1"/>
    <cellStyle name="Uwaga 3" xfId="7088" hidden="1"/>
    <cellStyle name="Uwaga 3" xfId="7089" hidden="1"/>
    <cellStyle name="Uwaga 3" xfId="7101" hidden="1"/>
    <cellStyle name="Uwaga 3" xfId="7102" hidden="1"/>
    <cellStyle name="Uwaga 3" xfId="7103" hidden="1"/>
    <cellStyle name="Uwaga 3" xfId="7116" hidden="1"/>
    <cellStyle name="Uwaga 3" xfId="7118" hidden="1"/>
    <cellStyle name="Uwaga 3" xfId="7120" hidden="1"/>
    <cellStyle name="Uwaga 3" xfId="7131" hidden="1"/>
    <cellStyle name="Uwaga 3" xfId="7133" hidden="1"/>
    <cellStyle name="Uwaga 3" xfId="7135" hidden="1"/>
    <cellStyle name="Uwaga 3" xfId="7146" hidden="1"/>
    <cellStyle name="Uwaga 3" xfId="7148" hidden="1"/>
    <cellStyle name="Uwaga 3" xfId="7150" hidden="1"/>
    <cellStyle name="Uwaga 3" xfId="7161" hidden="1"/>
    <cellStyle name="Uwaga 3" xfId="7162" hidden="1"/>
    <cellStyle name="Uwaga 3" xfId="7164" hidden="1"/>
    <cellStyle name="Uwaga 3" xfId="7175" hidden="1"/>
    <cellStyle name="Uwaga 3" xfId="7177" hidden="1"/>
    <cellStyle name="Uwaga 3" xfId="7178" hidden="1"/>
    <cellStyle name="Uwaga 3" xfId="7187" hidden="1"/>
    <cellStyle name="Uwaga 3" xfId="7190" hidden="1"/>
    <cellStyle name="Uwaga 3" xfId="7192" hidden="1"/>
    <cellStyle name="Uwaga 3" xfId="7203" hidden="1"/>
    <cellStyle name="Uwaga 3" xfId="7205" hidden="1"/>
    <cellStyle name="Uwaga 3" xfId="7207" hidden="1"/>
    <cellStyle name="Uwaga 3" xfId="7219" hidden="1"/>
    <cellStyle name="Uwaga 3" xfId="7221" hidden="1"/>
    <cellStyle name="Uwaga 3" xfId="7223" hidden="1"/>
    <cellStyle name="Uwaga 3" xfId="7231" hidden="1"/>
    <cellStyle name="Uwaga 3" xfId="7233" hidden="1"/>
    <cellStyle name="Uwaga 3" xfId="7236" hidden="1"/>
    <cellStyle name="Uwaga 3" xfId="7226" hidden="1"/>
    <cellStyle name="Uwaga 3" xfId="7225" hidden="1"/>
    <cellStyle name="Uwaga 3" xfId="7224" hidden="1"/>
    <cellStyle name="Uwaga 3" xfId="7211" hidden="1"/>
    <cellStyle name="Uwaga 3" xfId="7210" hidden="1"/>
    <cellStyle name="Uwaga 3" xfId="7209" hidden="1"/>
    <cellStyle name="Uwaga 3" xfId="7196" hidden="1"/>
    <cellStyle name="Uwaga 3" xfId="7195" hidden="1"/>
    <cellStyle name="Uwaga 3" xfId="7194" hidden="1"/>
    <cellStyle name="Uwaga 3" xfId="7181" hidden="1"/>
    <cellStyle name="Uwaga 3" xfId="7180" hidden="1"/>
    <cellStyle name="Uwaga 3" xfId="7179" hidden="1"/>
    <cellStyle name="Uwaga 3" xfId="7166" hidden="1"/>
    <cellStyle name="Uwaga 3" xfId="7165" hidden="1"/>
    <cellStyle name="Uwaga 3" xfId="7163" hidden="1"/>
    <cellStyle name="Uwaga 3" xfId="7152" hidden="1"/>
    <cellStyle name="Uwaga 3" xfId="7149" hidden="1"/>
    <cellStyle name="Uwaga 3" xfId="7147" hidden="1"/>
    <cellStyle name="Uwaga 3" xfId="7137" hidden="1"/>
    <cellStyle name="Uwaga 3" xfId="7134" hidden="1"/>
    <cellStyle name="Uwaga 3" xfId="7132" hidden="1"/>
    <cellStyle name="Uwaga 3" xfId="7122" hidden="1"/>
    <cellStyle name="Uwaga 3" xfId="7119" hidden="1"/>
    <cellStyle name="Uwaga 3" xfId="7117" hidden="1"/>
    <cellStyle name="Uwaga 3" xfId="7107" hidden="1"/>
    <cellStyle name="Uwaga 3" xfId="7105" hidden="1"/>
    <cellStyle name="Uwaga 3" xfId="7104" hidden="1"/>
    <cellStyle name="Uwaga 3" xfId="7092" hidden="1"/>
    <cellStyle name="Uwaga 3" xfId="7090" hidden="1"/>
    <cellStyle name="Uwaga 3" xfId="7087" hidden="1"/>
    <cellStyle name="Uwaga 3" xfId="7077" hidden="1"/>
    <cellStyle name="Uwaga 3" xfId="7074" hidden="1"/>
    <cellStyle name="Uwaga 3" xfId="7072" hidden="1"/>
    <cellStyle name="Uwaga 3" xfId="7062" hidden="1"/>
    <cellStyle name="Uwaga 3" xfId="7059" hidden="1"/>
    <cellStyle name="Uwaga 3" xfId="7057" hidden="1"/>
    <cellStyle name="Uwaga 3" xfId="7047" hidden="1"/>
    <cellStyle name="Uwaga 3" xfId="7045" hidden="1"/>
    <cellStyle name="Uwaga 3" xfId="7044" hidden="1"/>
    <cellStyle name="Uwaga 3" xfId="7032" hidden="1"/>
    <cellStyle name="Uwaga 3" xfId="7029" hidden="1"/>
    <cellStyle name="Uwaga 3" xfId="7027" hidden="1"/>
    <cellStyle name="Uwaga 3" xfId="7017" hidden="1"/>
    <cellStyle name="Uwaga 3" xfId="7014" hidden="1"/>
    <cellStyle name="Uwaga 3" xfId="7012" hidden="1"/>
    <cellStyle name="Uwaga 3" xfId="7002" hidden="1"/>
    <cellStyle name="Uwaga 3" xfId="6999" hidden="1"/>
    <cellStyle name="Uwaga 3" xfId="6997" hidden="1"/>
    <cellStyle name="Uwaga 3" xfId="6987" hidden="1"/>
    <cellStyle name="Uwaga 3" xfId="6985" hidden="1"/>
    <cellStyle name="Uwaga 3" xfId="6984" hidden="1"/>
    <cellStyle name="Uwaga 3" xfId="6971" hidden="1"/>
    <cellStyle name="Uwaga 3" xfId="6968" hidden="1"/>
    <cellStyle name="Uwaga 3" xfId="6966" hidden="1"/>
    <cellStyle name="Uwaga 3" xfId="6956" hidden="1"/>
    <cellStyle name="Uwaga 3" xfId="6953" hidden="1"/>
    <cellStyle name="Uwaga 3" xfId="6951" hidden="1"/>
    <cellStyle name="Uwaga 3" xfId="6941" hidden="1"/>
    <cellStyle name="Uwaga 3" xfId="6938" hidden="1"/>
    <cellStyle name="Uwaga 3" xfId="6936" hidden="1"/>
    <cellStyle name="Uwaga 3" xfId="6927" hidden="1"/>
    <cellStyle name="Uwaga 3" xfId="6925" hidden="1"/>
    <cellStyle name="Uwaga 3" xfId="6924" hidden="1"/>
    <cellStyle name="Uwaga 3" xfId="6912" hidden="1"/>
    <cellStyle name="Uwaga 3" xfId="6910" hidden="1"/>
    <cellStyle name="Uwaga 3" xfId="6908"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4" hidden="1"/>
    <cellStyle name="Uwaga 3" xfId="6851" hidden="1"/>
    <cellStyle name="Uwaga 3" xfId="6848" hidden="1"/>
    <cellStyle name="Uwaga 3" xfId="6846" hidden="1"/>
    <cellStyle name="Uwaga 3" xfId="6836" hidden="1"/>
    <cellStyle name="Uwaga 3" xfId="6833" hidden="1"/>
    <cellStyle name="Uwaga 3" xfId="6831" hidden="1"/>
    <cellStyle name="Uwaga 3" xfId="6821" hidden="1"/>
    <cellStyle name="Uwaga 3" xfId="6818" hidden="1"/>
    <cellStyle name="Uwaga 3" xfId="6816" hidden="1"/>
    <cellStyle name="Uwaga 3" xfId="6807" hidden="1"/>
    <cellStyle name="Uwaga 3" xfId="6805" hidden="1"/>
    <cellStyle name="Uwaga 3" xfId="6803" hidden="1"/>
    <cellStyle name="Uwaga 3" xfId="6791" hidden="1"/>
    <cellStyle name="Uwaga 3" xfId="6788" hidden="1"/>
    <cellStyle name="Uwaga 3" xfId="6786" hidden="1"/>
    <cellStyle name="Uwaga 3" xfId="6776" hidden="1"/>
    <cellStyle name="Uwaga 3" xfId="6773" hidden="1"/>
    <cellStyle name="Uwaga 3" xfId="6771" hidden="1"/>
    <cellStyle name="Uwaga 3" xfId="6761" hidden="1"/>
    <cellStyle name="Uwaga 3" xfId="6758" hidden="1"/>
    <cellStyle name="Uwaga 3" xfId="6756" hidden="1"/>
    <cellStyle name="Uwaga 3" xfId="6749" hidden="1"/>
    <cellStyle name="Uwaga 3" xfId="6746" hidden="1"/>
    <cellStyle name="Uwaga 3" xfId="6744" hidden="1"/>
    <cellStyle name="Uwaga 3" xfId="6734" hidden="1"/>
    <cellStyle name="Uwaga 3" xfId="6731" hidden="1"/>
    <cellStyle name="Uwaga 3" xfId="6728" hidden="1"/>
    <cellStyle name="Uwaga 3" xfId="6719" hidden="1"/>
    <cellStyle name="Uwaga 3" xfId="6715" hidden="1"/>
    <cellStyle name="Uwaga 3" xfId="6712" hidden="1"/>
    <cellStyle name="Uwaga 3" xfId="6704" hidden="1"/>
    <cellStyle name="Uwaga 3" xfId="6701" hidden="1"/>
    <cellStyle name="Uwaga 3" xfId="6698" hidden="1"/>
    <cellStyle name="Uwaga 3" xfId="6689" hidden="1"/>
    <cellStyle name="Uwaga 3" xfId="6686" hidden="1"/>
    <cellStyle name="Uwaga 3" xfId="6683" hidden="1"/>
    <cellStyle name="Uwaga 3" xfId="6673" hidden="1"/>
    <cellStyle name="Uwaga 3" xfId="6669" hidden="1"/>
    <cellStyle name="Uwaga 3" xfId="6666" hidden="1"/>
    <cellStyle name="Uwaga 3" xfId="6657" hidden="1"/>
    <cellStyle name="Uwaga 3" xfId="6653" hidden="1"/>
    <cellStyle name="Uwaga 3" xfId="6651" hidden="1"/>
    <cellStyle name="Uwaga 3" xfId="6643" hidden="1"/>
    <cellStyle name="Uwaga 3" xfId="6639" hidden="1"/>
    <cellStyle name="Uwaga 3" xfId="6636" hidden="1"/>
    <cellStyle name="Uwaga 3" xfId="6629" hidden="1"/>
    <cellStyle name="Uwaga 3" xfId="6626" hidden="1"/>
    <cellStyle name="Uwaga 3" xfId="6623" hidden="1"/>
    <cellStyle name="Uwaga 3" xfId="6614" hidden="1"/>
    <cellStyle name="Uwaga 3" xfId="6609" hidden="1"/>
    <cellStyle name="Uwaga 3" xfId="6606" hidden="1"/>
    <cellStyle name="Uwaga 3" xfId="6599" hidden="1"/>
    <cellStyle name="Uwaga 3" xfId="6594" hidden="1"/>
    <cellStyle name="Uwaga 3" xfId="6591" hidden="1"/>
    <cellStyle name="Uwaga 3" xfId="6584" hidden="1"/>
    <cellStyle name="Uwaga 3" xfId="6579" hidden="1"/>
    <cellStyle name="Uwaga 3" xfId="6576" hidden="1"/>
    <cellStyle name="Uwaga 3" xfId="6570" hidden="1"/>
    <cellStyle name="Uwaga 3" xfId="6566" hidden="1"/>
    <cellStyle name="Uwaga 3" xfId="6563" hidden="1"/>
    <cellStyle name="Uwaga 3" xfId="6555" hidden="1"/>
    <cellStyle name="Uwaga 3" xfId="6550" hidden="1"/>
    <cellStyle name="Uwaga 3" xfId="6546" hidden="1"/>
    <cellStyle name="Uwaga 3" xfId="6540" hidden="1"/>
    <cellStyle name="Uwaga 3" xfId="6535" hidden="1"/>
    <cellStyle name="Uwaga 3" xfId="6531" hidden="1"/>
    <cellStyle name="Uwaga 3" xfId="6525" hidden="1"/>
    <cellStyle name="Uwaga 3" xfId="6520" hidden="1"/>
    <cellStyle name="Uwaga 3" xfId="6516" hidden="1"/>
    <cellStyle name="Uwaga 3" xfId="6511" hidden="1"/>
    <cellStyle name="Uwaga 3" xfId="6507" hidden="1"/>
    <cellStyle name="Uwaga 3" xfId="6503" hidden="1"/>
    <cellStyle name="Uwaga 3" xfId="6495" hidden="1"/>
    <cellStyle name="Uwaga 3" xfId="6490" hidden="1"/>
    <cellStyle name="Uwaga 3" xfId="6486" hidden="1"/>
    <cellStyle name="Uwaga 3" xfId="6480" hidden="1"/>
    <cellStyle name="Uwaga 3" xfId="6475" hidden="1"/>
    <cellStyle name="Uwaga 3" xfId="6471" hidden="1"/>
    <cellStyle name="Uwaga 3" xfId="6465" hidden="1"/>
    <cellStyle name="Uwaga 3" xfId="6460" hidden="1"/>
    <cellStyle name="Uwaga 3" xfId="6456" hidden="1"/>
    <cellStyle name="Uwaga 3" xfId="6452" hidden="1"/>
    <cellStyle name="Uwaga 3" xfId="6447" hidden="1"/>
    <cellStyle name="Uwaga 3" xfId="6442" hidden="1"/>
    <cellStyle name="Uwaga 3" xfId="6437" hidden="1"/>
    <cellStyle name="Uwaga 3" xfId="6433" hidden="1"/>
    <cellStyle name="Uwaga 3" xfId="6429" hidden="1"/>
    <cellStyle name="Uwaga 3" xfId="6422" hidden="1"/>
    <cellStyle name="Uwaga 3" xfId="6418" hidden="1"/>
    <cellStyle name="Uwaga 3" xfId="6413" hidden="1"/>
    <cellStyle name="Uwaga 3" xfId="6407" hidden="1"/>
    <cellStyle name="Uwaga 3" xfId="6403" hidden="1"/>
    <cellStyle name="Uwaga 3" xfId="6398" hidden="1"/>
    <cellStyle name="Uwaga 3" xfId="6392" hidden="1"/>
    <cellStyle name="Uwaga 3" xfId="6388" hidden="1"/>
    <cellStyle name="Uwaga 3" xfId="6383" hidden="1"/>
    <cellStyle name="Uwaga 3" xfId="6377" hidden="1"/>
    <cellStyle name="Uwaga 3" xfId="6373" hidden="1"/>
    <cellStyle name="Uwaga 3" xfId="6369" hidden="1"/>
    <cellStyle name="Uwaga 3" xfId="7229" hidden="1"/>
    <cellStyle name="Uwaga 3" xfId="7228" hidden="1"/>
    <cellStyle name="Uwaga 3" xfId="7227" hidden="1"/>
    <cellStyle name="Uwaga 3" xfId="7214" hidden="1"/>
    <cellStyle name="Uwaga 3" xfId="7213" hidden="1"/>
    <cellStyle name="Uwaga 3" xfId="7212" hidden="1"/>
    <cellStyle name="Uwaga 3" xfId="7199" hidden="1"/>
    <cellStyle name="Uwaga 3" xfId="7198" hidden="1"/>
    <cellStyle name="Uwaga 3" xfId="7197" hidden="1"/>
    <cellStyle name="Uwaga 3" xfId="7184" hidden="1"/>
    <cellStyle name="Uwaga 3" xfId="7183" hidden="1"/>
    <cellStyle name="Uwaga 3" xfId="7182" hidden="1"/>
    <cellStyle name="Uwaga 3" xfId="7169" hidden="1"/>
    <cellStyle name="Uwaga 3" xfId="7168" hidden="1"/>
    <cellStyle name="Uwaga 3" xfId="7167" hidden="1"/>
    <cellStyle name="Uwaga 3" xfId="7155" hidden="1"/>
    <cellStyle name="Uwaga 3" xfId="7153" hidden="1"/>
    <cellStyle name="Uwaga 3" xfId="7151" hidden="1"/>
    <cellStyle name="Uwaga 3" xfId="7140" hidden="1"/>
    <cellStyle name="Uwaga 3" xfId="7138" hidden="1"/>
    <cellStyle name="Uwaga 3" xfId="7136" hidden="1"/>
    <cellStyle name="Uwaga 3" xfId="7125" hidden="1"/>
    <cellStyle name="Uwaga 3" xfId="7123" hidden="1"/>
    <cellStyle name="Uwaga 3" xfId="7121" hidden="1"/>
    <cellStyle name="Uwaga 3" xfId="7110" hidden="1"/>
    <cellStyle name="Uwaga 3" xfId="7108" hidden="1"/>
    <cellStyle name="Uwaga 3" xfId="7106" hidden="1"/>
    <cellStyle name="Uwaga 3" xfId="7095" hidden="1"/>
    <cellStyle name="Uwaga 3" xfId="7093" hidden="1"/>
    <cellStyle name="Uwaga 3" xfId="7091" hidden="1"/>
    <cellStyle name="Uwaga 3" xfId="7080" hidden="1"/>
    <cellStyle name="Uwaga 3" xfId="7078" hidden="1"/>
    <cellStyle name="Uwaga 3" xfId="7076" hidden="1"/>
    <cellStyle name="Uwaga 3" xfId="7065" hidden="1"/>
    <cellStyle name="Uwaga 3" xfId="7063" hidden="1"/>
    <cellStyle name="Uwaga 3" xfId="7061" hidden="1"/>
    <cellStyle name="Uwaga 3" xfId="7050" hidden="1"/>
    <cellStyle name="Uwaga 3" xfId="7048" hidden="1"/>
    <cellStyle name="Uwaga 3" xfId="7046" hidden="1"/>
    <cellStyle name="Uwaga 3" xfId="7035" hidden="1"/>
    <cellStyle name="Uwaga 3" xfId="7033" hidden="1"/>
    <cellStyle name="Uwaga 3" xfId="7031" hidden="1"/>
    <cellStyle name="Uwaga 3" xfId="7020" hidden="1"/>
    <cellStyle name="Uwaga 3" xfId="7018" hidden="1"/>
    <cellStyle name="Uwaga 3" xfId="7016" hidden="1"/>
    <cellStyle name="Uwaga 3" xfId="7005" hidden="1"/>
    <cellStyle name="Uwaga 3" xfId="7003" hidden="1"/>
    <cellStyle name="Uwaga 3" xfId="7001" hidden="1"/>
    <cellStyle name="Uwaga 3" xfId="6990" hidden="1"/>
    <cellStyle name="Uwaga 3" xfId="6988" hidden="1"/>
    <cellStyle name="Uwaga 3" xfId="6986" hidden="1"/>
    <cellStyle name="Uwaga 3" xfId="6975" hidden="1"/>
    <cellStyle name="Uwaga 3" xfId="6973" hidden="1"/>
    <cellStyle name="Uwaga 3" xfId="6970" hidden="1"/>
    <cellStyle name="Uwaga 3" xfId="6960" hidden="1"/>
    <cellStyle name="Uwaga 3" xfId="6957" hidden="1"/>
    <cellStyle name="Uwaga 3" xfId="6954" hidden="1"/>
    <cellStyle name="Uwaga 3" xfId="6945" hidden="1"/>
    <cellStyle name="Uwaga 3" xfId="6943" hidden="1"/>
    <cellStyle name="Uwaga 3" xfId="6940" hidden="1"/>
    <cellStyle name="Uwaga 3" xfId="6930" hidden="1"/>
    <cellStyle name="Uwaga 3" xfId="6928" hidden="1"/>
    <cellStyle name="Uwaga 3" xfId="6926" hidden="1"/>
    <cellStyle name="Uwaga 3" xfId="6915" hidden="1"/>
    <cellStyle name="Uwaga 3" xfId="6913" hidden="1"/>
    <cellStyle name="Uwaga 3" xfId="6911" hidden="1"/>
    <cellStyle name="Uwaga 3" xfId="6900" hidden="1"/>
    <cellStyle name="Uwaga 3" xfId="6898" hidden="1"/>
    <cellStyle name="Uwaga 3" xfId="6896" hidden="1"/>
    <cellStyle name="Uwaga 3" xfId="6885" hidden="1"/>
    <cellStyle name="Uwaga 3" xfId="6883" hidden="1"/>
    <cellStyle name="Uwaga 3" xfId="6881" hidden="1"/>
    <cellStyle name="Uwaga 3" xfId="6870" hidden="1"/>
    <cellStyle name="Uwaga 3" xfId="6868" hidden="1"/>
    <cellStyle name="Uwaga 3" xfId="6866" hidden="1"/>
    <cellStyle name="Uwaga 3" xfId="6855" hidden="1"/>
    <cellStyle name="Uwaga 3" xfId="6853" hidden="1"/>
    <cellStyle name="Uwaga 3" xfId="6850" hidden="1"/>
    <cellStyle name="Uwaga 3" xfId="6840" hidden="1"/>
    <cellStyle name="Uwaga 3" xfId="6837" hidden="1"/>
    <cellStyle name="Uwaga 3" xfId="6834" hidden="1"/>
    <cellStyle name="Uwaga 3" xfId="6825" hidden="1"/>
    <cellStyle name="Uwaga 3" xfId="6822" hidden="1"/>
    <cellStyle name="Uwaga 3" xfId="6819" hidden="1"/>
    <cellStyle name="Uwaga 3" xfId="6810" hidden="1"/>
    <cellStyle name="Uwaga 3" xfId="6808" hidden="1"/>
    <cellStyle name="Uwaga 3" xfId="6806" hidden="1"/>
    <cellStyle name="Uwaga 3" xfId="6795" hidden="1"/>
    <cellStyle name="Uwaga 3" xfId="6792" hidden="1"/>
    <cellStyle name="Uwaga 3" xfId="6789" hidden="1"/>
    <cellStyle name="Uwaga 3" xfId="6780" hidden="1"/>
    <cellStyle name="Uwaga 3" xfId="6777" hidden="1"/>
    <cellStyle name="Uwaga 3" xfId="6774" hidden="1"/>
    <cellStyle name="Uwaga 3" xfId="6765" hidden="1"/>
    <cellStyle name="Uwaga 3" xfId="6762" hidden="1"/>
    <cellStyle name="Uwaga 3" xfId="6759" hidden="1"/>
    <cellStyle name="Uwaga 3" xfId="6752" hidden="1"/>
    <cellStyle name="Uwaga 3" xfId="6748" hidden="1"/>
    <cellStyle name="Uwaga 3" xfId="6745" hidden="1"/>
    <cellStyle name="Uwaga 3" xfId="6737" hidden="1"/>
    <cellStyle name="Uwaga 3" xfId="6733" hidden="1"/>
    <cellStyle name="Uwaga 3" xfId="6730" hidden="1"/>
    <cellStyle name="Uwaga 3" xfId="6722" hidden="1"/>
    <cellStyle name="Uwaga 3" xfId="6718" hidden="1"/>
    <cellStyle name="Uwaga 3" xfId="6714" hidden="1"/>
    <cellStyle name="Uwaga 3" xfId="6707" hidden="1"/>
    <cellStyle name="Uwaga 3" xfId="6703" hidden="1"/>
    <cellStyle name="Uwaga 3" xfId="6700" hidden="1"/>
    <cellStyle name="Uwaga 3" xfId="6692" hidden="1"/>
    <cellStyle name="Uwaga 3" xfId="6688" hidden="1"/>
    <cellStyle name="Uwaga 3" xfId="6685" hidden="1"/>
    <cellStyle name="Uwaga 3" xfId="6676" hidden="1"/>
    <cellStyle name="Uwaga 3" xfId="6671" hidden="1"/>
    <cellStyle name="Uwaga 3" xfId="6667" hidden="1"/>
    <cellStyle name="Uwaga 3" xfId="6661" hidden="1"/>
    <cellStyle name="Uwaga 3" xfId="6656" hidden="1"/>
    <cellStyle name="Uwaga 3" xfId="6652" hidden="1"/>
    <cellStyle name="Uwaga 3" xfId="6646" hidden="1"/>
    <cellStyle name="Uwaga 3" xfId="6641" hidden="1"/>
    <cellStyle name="Uwaga 3" xfId="6637" hidden="1"/>
    <cellStyle name="Uwaga 3" xfId="6632" hidden="1"/>
    <cellStyle name="Uwaga 3" xfId="6628" hidden="1"/>
    <cellStyle name="Uwaga 3" xfId="6624" hidden="1"/>
    <cellStyle name="Uwaga 3" xfId="6617" hidden="1"/>
    <cellStyle name="Uwaga 3" xfId="6612" hidden="1"/>
    <cellStyle name="Uwaga 3" xfId="6608" hidden="1"/>
    <cellStyle name="Uwaga 3" xfId="6601" hidden="1"/>
    <cellStyle name="Uwaga 3" xfId="6596" hidden="1"/>
    <cellStyle name="Uwaga 3" xfId="6592" hidden="1"/>
    <cellStyle name="Uwaga 3" xfId="6587" hidden="1"/>
    <cellStyle name="Uwaga 3" xfId="6582" hidden="1"/>
    <cellStyle name="Uwaga 3" xfId="6578" hidden="1"/>
    <cellStyle name="Uwaga 3" xfId="6572" hidden="1"/>
    <cellStyle name="Uwaga 3" xfId="6568" hidden="1"/>
    <cellStyle name="Uwaga 3" xfId="6565" hidden="1"/>
    <cellStyle name="Uwaga 3" xfId="6558" hidden="1"/>
    <cellStyle name="Uwaga 3" xfId="6553" hidden="1"/>
    <cellStyle name="Uwaga 3" xfId="6548" hidden="1"/>
    <cellStyle name="Uwaga 3" xfId="6542" hidden="1"/>
    <cellStyle name="Uwaga 3" xfId="6537" hidden="1"/>
    <cellStyle name="Uwaga 3" xfId="6532" hidden="1"/>
    <cellStyle name="Uwaga 3" xfId="6527" hidden="1"/>
    <cellStyle name="Uwaga 3" xfId="6522" hidden="1"/>
    <cellStyle name="Uwaga 3" xfId="6517" hidden="1"/>
    <cellStyle name="Uwaga 3" xfId="6513" hidden="1"/>
    <cellStyle name="Uwaga 3" xfId="6509" hidden="1"/>
    <cellStyle name="Uwaga 3" xfId="6504" hidden="1"/>
    <cellStyle name="Uwaga 3" xfId="6497" hidden="1"/>
    <cellStyle name="Uwaga 3" xfId="6492" hidden="1"/>
    <cellStyle name="Uwaga 3" xfId="6487" hidden="1"/>
    <cellStyle name="Uwaga 3" xfId="6481" hidden="1"/>
    <cellStyle name="Uwaga 3" xfId="6476" hidden="1"/>
    <cellStyle name="Uwaga 3" xfId="6472" hidden="1"/>
    <cellStyle name="Uwaga 3" xfId="6467" hidden="1"/>
    <cellStyle name="Uwaga 3" xfId="6462" hidden="1"/>
    <cellStyle name="Uwaga 3" xfId="6457" hidden="1"/>
    <cellStyle name="Uwaga 3" xfId="6453" hidden="1"/>
    <cellStyle name="Uwaga 3" xfId="6448" hidden="1"/>
    <cellStyle name="Uwaga 3" xfId="6443" hidden="1"/>
    <cellStyle name="Uwaga 3" xfId="6438" hidden="1"/>
    <cellStyle name="Uwaga 3" xfId="6434" hidden="1"/>
    <cellStyle name="Uwaga 3" xfId="6430" hidden="1"/>
    <cellStyle name="Uwaga 3" xfId="6423" hidden="1"/>
    <cellStyle name="Uwaga 3" xfId="6419" hidden="1"/>
    <cellStyle name="Uwaga 3" xfId="6414" hidden="1"/>
    <cellStyle name="Uwaga 3" xfId="6408" hidden="1"/>
    <cellStyle name="Uwaga 3" xfId="6404" hidden="1"/>
    <cellStyle name="Uwaga 3" xfId="6399" hidden="1"/>
    <cellStyle name="Uwaga 3" xfId="6393" hidden="1"/>
    <cellStyle name="Uwaga 3" xfId="6389" hidden="1"/>
    <cellStyle name="Uwaga 3" xfId="6385" hidden="1"/>
    <cellStyle name="Uwaga 3" xfId="6378" hidden="1"/>
    <cellStyle name="Uwaga 3" xfId="6374" hidden="1"/>
    <cellStyle name="Uwaga 3" xfId="6370" hidden="1"/>
    <cellStyle name="Uwaga 3" xfId="7234" hidden="1"/>
    <cellStyle name="Uwaga 3" xfId="7232" hidden="1"/>
    <cellStyle name="Uwaga 3" xfId="7230" hidden="1"/>
    <cellStyle name="Uwaga 3" xfId="7217" hidden="1"/>
    <cellStyle name="Uwaga 3" xfId="7216" hidden="1"/>
    <cellStyle name="Uwaga 3" xfId="7215" hidden="1"/>
    <cellStyle name="Uwaga 3" xfId="7202" hidden="1"/>
    <cellStyle name="Uwaga 3" xfId="7201" hidden="1"/>
    <cellStyle name="Uwaga 3" xfId="7200" hidden="1"/>
    <cellStyle name="Uwaga 3" xfId="7188" hidden="1"/>
    <cellStyle name="Uwaga 3" xfId="7186" hidden="1"/>
    <cellStyle name="Uwaga 3" xfId="7185" hidden="1"/>
    <cellStyle name="Uwaga 3" xfId="7172" hidden="1"/>
    <cellStyle name="Uwaga 3" xfId="7171" hidden="1"/>
    <cellStyle name="Uwaga 3" xfId="7170" hidden="1"/>
    <cellStyle name="Uwaga 3" xfId="7158" hidden="1"/>
    <cellStyle name="Uwaga 3" xfId="7156" hidden="1"/>
    <cellStyle name="Uwaga 3" xfId="7154" hidden="1"/>
    <cellStyle name="Uwaga 3" xfId="7143" hidden="1"/>
    <cellStyle name="Uwaga 3" xfId="7141" hidden="1"/>
    <cellStyle name="Uwaga 3" xfId="7139" hidden="1"/>
    <cellStyle name="Uwaga 3" xfId="7128" hidden="1"/>
    <cellStyle name="Uwaga 3" xfId="7126" hidden="1"/>
    <cellStyle name="Uwaga 3" xfId="7124" hidden="1"/>
    <cellStyle name="Uwaga 3" xfId="7113" hidden="1"/>
    <cellStyle name="Uwaga 3" xfId="7111" hidden="1"/>
    <cellStyle name="Uwaga 3" xfId="7109" hidden="1"/>
    <cellStyle name="Uwaga 3" xfId="7098" hidden="1"/>
    <cellStyle name="Uwaga 3" xfId="7096" hidden="1"/>
    <cellStyle name="Uwaga 3" xfId="7094" hidden="1"/>
    <cellStyle name="Uwaga 3" xfId="7083" hidden="1"/>
    <cellStyle name="Uwaga 3" xfId="7081" hidden="1"/>
    <cellStyle name="Uwaga 3" xfId="7079" hidden="1"/>
    <cellStyle name="Uwaga 3" xfId="7068" hidden="1"/>
    <cellStyle name="Uwaga 3" xfId="7066" hidden="1"/>
    <cellStyle name="Uwaga 3" xfId="7064" hidden="1"/>
    <cellStyle name="Uwaga 3" xfId="7053" hidden="1"/>
    <cellStyle name="Uwaga 3" xfId="7051" hidden="1"/>
    <cellStyle name="Uwaga 3" xfId="7049" hidden="1"/>
    <cellStyle name="Uwaga 3" xfId="7038" hidden="1"/>
    <cellStyle name="Uwaga 3" xfId="7036" hidden="1"/>
    <cellStyle name="Uwaga 3" xfId="7034" hidden="1"/>
    <cellStyle name="Uwaga 3" xfId="7023" hidden="1"/>
    <cellStyle name="Uwaga 3" xfId="7021" hidden="1"/>
    <cellStyle name="Uwaga 3" xfId="7019" hidden="1"/>
    <cellStyle name="Uwaga 3" xfId="7008" hidden="1"/>
    <cellStyle name="Uwaga 3" xfId="7006" hidden="1"/>
    <cellStyle name="Uwaga 3" xfId="7004" hidden="1"/>
    <cellStyle name="Uwaga 3" xfId="6993" hidden="1"/>
    <cellStyle name="Uwaga 3" xfId="6991" hidden="1"/>
    <cellStyle name="Uwaga 3" xfId="6989" hidden="1"/>
    <cellStyle name="Uwaga 3" xfId="6978" hidden="1"/>
    <cellStyle name="Uwaga 3" xfId="6976" hidden="1"/>
    <cellStyle name="Uwaga 3" xfId="6974" hidden="1"/>
    <cellStyle name="Uwaga 3" xfId="6963" hidden="1"/>
    <cellStyle name="Uwaga 3" xfId="6961" hidden="1"/>
    <cellStyle name="Uwaga 3" xfId="6959" hidden="1"/>
    <cellStyle name="Uwaga 3" xfId="6948" hidden="1"/>
    <cellStyle name="Uwaga 3" xfId="6946" hidden="1"/>
    <cellStyle name="Uwaga 3" xfId="6944" hidden="1"/>
    <cellStyle name="Uwaga 3" xfId="6933" hidden="1"/>
    <cellStyle name="Uwaga 3" xfId="6931" hidden="1"/>
    <cellStyle name="Uwaga 3" xfId="6929" hidden="1"/>
    <cellStyle name="Uwaga 3" xfId="6918" hidden="1"/>
    <cellStyle name="Uwaga 3" xfId="6916" hidden="1"/>
    <cellStyle name="Uwaga 3" xfId="6914" hidden="1"/>
    <cellStyle name="Uwaga 3" xfId="6903" hidden="1"/>
    <cellStyle name="Uwaga 3" xfId="6901" hidden="1"/>
    <cellStyle name="Uwaga 3" xfId="6899" hidden="1"/>
    <cellStyle name="Uwaga 3" xfId="6888" hidden="1"/>
    <cellStyle name="Uwaga 3" xfId="6886" hidden="1"/>
    <cellStyle name="Uwaga 3" xfId="6884" hidden="1"/>
    <cellStyle name="Uwaga 3" xfId="6873" hidden="1"/>
    <cellStyle name="Uwaga 3" xfId="6871" hidden="1"/>
    <cellStyle name="Uwaga 3" xfId="6869" hidden="1"/>
    <cellStyle name="Uwaga 3" xfId="6858" hidden="1"/>
    <cellStyle name="Uwaga 3" xfId="6856" hidden="1"/>
    <cellStyle name="Uwaga 3" xfId="6854" hidden="1"/>
    <cellStyle name="Uwaga 3" xfId="6843" hidden="1"/>
    <cellStyle name="Uwaga 3" xfId="6841" hidden="1"/>
    <cellStyle name="Uwaga 3" xfId="6838" hidden="1"/>
    <cellStyle name="Uwaga 3" xfId="6828" hidden="1"/>
    <cellStyle name="Uwaga 3" xfId="6826" hidden="1"/>
    <cellStyle name="Uwaga 3" xfId="6824" hidden="1"/>
    <cellStyle name="Uwaga 3" xfId="6813" hidden="1"/>
    <cellStyle name="Uwaga 3" xfId="6811" hidden="1"/>
    <cellStyle name="Uwaga 3" xfId="6809" hidden="1"/>
    <cellStyle name="Uwaga 3" xfId="6798" hidden="1"/>
    <cellStyle name="Uwaga 3" xfId="6796" hidden="1"/>
    <cellStyle name="Uwaga 3" xfId="6793" hidden="1"/>
    <cellStyle name="Uwaga 3" xfId="6783" hidden="1"/>
    <cellStyle name="Uwaga 3" xfId="6781" hidden="1"/>
    <cellStyle name="Uwaga 3" xfId="6778" hidden="1"/>
    <cellStyle name="Uwaga 3" xfId="6768" hidden="1"/>
    <cellStyle name="Uwaga 3" xfId="6766" hidden="1"/>
    <cellStyle name="Uwaga 3" xfId="6763" hidden="1"/>
    <cellStyle name="Uwaga 3" xfId="6754" hidden="1"/>
    <cellStyle name="Uwaga 3" xfId="6751" hidden="1"/>
    <cellStyle name="Uwaga 3" xfId="6747" hidden="1"/>
    <cellStyle name="Uwaga 3" xfId="6739" hidden="1"/>
    <cellStyle name="Uwaga 3" xfId="6736" hidden="1"/>
    <cellStyle name="Uwaga 3" xfId="6732" hidden="1"/>
    <cellStyle name="Uwaga 3" xfId="6724" hidden="1"/>
    <cellStyle name="Uwaga 3" xfId="6721" hidden="1"/>
    <cellStyle name="Uwaga 3" xfId="6717" hidden="1"/>
    <cellStyle name="Uwaga 3" xfId="6709" hidden="1"/>
    <cellStyle name="Uwaga 3" xfId="6706" hidden="1"/>
    <cellStyle name="Uwaga 3" xfId="6702" hidden="1"/>
    <cellStyle name="Uwaga 3" xfId="6694" hidden="1"/>
    <cellStyle name="Uwaga 3" xfId="6691" hidden="1"/>
    <cellStyle name="Uwaga 3" xfId="6687" hidden="1"/>
    <cellStyle name="Uwaga 3" xfId="6679" hidden="1"/>
    <cellStyle name="Uwaga 3" xfId="6675" hidden="1"/>
    <cellStyle name="Uwaga 3" xfId="6670" hidden="1"/>
    <cellStyle name="Uwaga 3" xfId="6664" hidden="1"/>
    <cellStyle name="Uwaga 3" xfId="6660" hidden="1"/>
    <cellStyle name="Uwaga 3" xfId="6655" hidden="1"/>
    <cellStyle name="Uwaga 3" xfId="6649" hidden="1"/>
    <cellStyle name="Uwaga 3" xfId="6645" hidden="1"/>
    <cellStyle name="Uwaga 3" xfId="6640" hidden="1"/>
    <cellStyle name="Uwaga 3" xfId="6634" hidden="1"/>
    <cellStyle name="Uwaga 3" xfId="6631" hidden="1"/>
    <cellStyle name="Uwaga 3" xfId="6627" hidden="1"/>
    <cellStyle name="Uwaga 3" xfId="6619" hidden="1"/>
    <cellStyle name="Uwaga 3" xfId="6616" hidden="1"/>
    <cellStyle name="Uwaga 3" xfId="6611" hidden="1"/>
    <cellStyle name="Uwaga 3" xfId="6604" hidden="1"/>
    <cellStyle name="Uwaga 3" xfId="6600" hidden="1"/>
    <cellStyle name="Uwaga 3" xfId="6595" hidden="1"/>
    <cellStyle name="Uwaga 3" xfId="6589" hidden="1"/>
    <cellStyle name="Uwaga 3" xfId="6585" hidden="1"/>
    <cellStyle name="Uwaga 3" xfId="6580" hidden="1"/>
    <cellStyle name="Uwaga 3" xfId="6574" hidden="1"/>
    <cellStyle name="Uwaga 3" xfId="6571" hidden="1"/>
    <cellStyle name="Uwaga 3" xfId="6567" hidden="1"/>
    <cellStyle name="Uwaga 3" xfId="6559" hidden="1"/>
    <cellStyle name="Uwaga 3" xfId="6554" hidden="1"/>
    <cellStyle name="Uwaga 3" xfId="6549" hidden="1"/>
    <cellStyle name="Uwaga 3" xfId="6544" hidden="1"/>
    <cellStyle name="Uwaga 3" xfId="6539" hidden="1"/>
    <cellStyle name="Uwaga 3" xfId="6534" hidden="1"/>
    <cellStyle name="Uwaga 3" xfId="6529" hidden="1"/>
    <cellStyle name="Uwaga 3" xfId="6524" hidden="1"/>
    <cellStyle name="Uwaga 3" xfId="6519" hidden="1"/>
    <cellStyle name="Uwaga 3" xfId="6514" hidden="1"/>
    <cellStyle name="Uwaga 3" xfId="6510" hidden="1"/>
    <cellStyle name="Uwaga 3" xfId="6505" hidden="1"/>
    <cellStyle name="Uwaga 3" xfId="6498" hidden="1"/>
    <cellStyle name="Uwaga 3" xfId="6493" hidden="1"/>
    <cellStyle name="Uwaga 3" xfId="6488" hidden="1"/>
    <cellStyle name="Uwaga 3" xfId="6483" hidden="1"/>
    <cellStyle name="Uwaga 3" xfId="6478" hidden="1"/>
    <cellStyle name="Uwaga 3" xfId="6473" hidden="1"/>
    <cellStyle name="Uwaga 3" xfId="6468" hidden="1"/>
    <cellStyle name="Uwaga 3" xfId="6463" hidden="1"/>
    <cellStyle name="Uwaga 3" xfId="6458" hidden="1"/>
    <cellStyle name="Uwaga 3" xfId="6454" hidden="1"/>
    <cellStyle name="Uwaga 3" xfId="6449" hidden="1"/>
    <cellStyle name="Uwaga 3" xfId="6444" hidden="1"/>
    <cellStyle name="Uwaga 3" xfId="6439" hidden="1"/>
    <cellStyle name="Uwaga 3" xfId="6435" hidden="1"/>
    <cellStyle name="Uwaga 3" xfId="6431" hidden="1"/>
    <cellStyle name="Uwaga 3" xfId="6424" hidden="1"/>
    <cellStyle name="Uwaga 3" xfId="6420" hidden="1"/>
    <cellStyle name="Uwaga 3" xfId="6415" hidden="1"/>
    <cellStyle name="Uwaga 3" xfId="6409" hidden="1"/>
    <cellStyle name="Uwaga 3" xfId="6405" hidden="1"/>
    <cellStyle name="Uwaga 3" xfId="6400" hidden="1"/>
    <cellStyle name="Uwaga 3" xfId="6394" hidden="1"/>
    <cellStyle name="Uwaga 3" xfId="6390" hidden="1"/>
    <cellStyle name="Uwaga 3" xfId="6386" hidden="1"/>
    <cellStyle name="Uwaga 3" xfId="6379" hidden="1"/>
    <cellStyle name="Uwaga 3" xfId="6375" hidden="1"/>
    <cellStyle name="Uwaga 3" xfId="6371" hidden="1"/>
    <cellStyle name="Uwaga 3" xfId="7238" hidden="1"/>
    <cellStyle name="Uwaga 3" xfId="7237" hidden="1"/>
    <cellStyle name="Uwaga 3" xfId="7235" hidden="1"/>
    <cellStyle name="Uwaga 3" xfId="7222" hidden="1"/>
    <cellStyle name="Uwaga 3" xfId="7220" hidden="1"/>
    <cellStyle name="Uwaga 3" xfId="7218" hidden="1"/>
    <cellStyle name="Uwaga 3" xfId="7208" hidden="1"/>
    <cellStyle name="Uwaga 3" xfId="7206" hidden="1"/>
    <cellStyle name="Uwaga 3" xfId="7204" hidden="1"/>
    <cellStyle name="Uwaga 3" xfId="7193" hidden="1"/>
    <cellStyle name="Uwaga 3" xfId="7191" hidden="1"/>
    <cellStyle name="Uwaga 3" xfId="7189" hidden="1"/>
    <cellStyle name="Uwaga 3" xfId="7176" hidden="1"/>
    <cellStyle name="Uwaga 3" xfId="7174" hidden="1"/>
    <cellStyle name="Uwaga 3" xfId="7173" hidden="1"/>
    <cellStyle name="Uwaga 3" xfId="7160" hidden="1"/>
    <cellStyle name="Uwaga 3" xfId="7159" hidden="1"/>
    <cellStyle name="Uwaga 3" xfId="7157" hidden="1"/>
    <cellStyle name="Uwaga 3" xfId="7145" hidden="1"/>
    <cellStyle name="Uwaga 3" xfId="7144" hidden="1"/>
    <cellStyle name="Uwaga 3" xfId="7142" hidden="1"/>
    <cellStyle name="Uwaga 3" xfId="7130" hidden="1"/>
    <cellStyle name="Uwaga 3" xfId="7129" hidden="1"/>
    <cellStyle name="Uwaga 3" xfId="7127" hidden="1"/>
    <cellStyle name="Uwaga 3" xfId="7115" hidden="1"/>
    <cellStyle name="Uwaga 3" xfId="7114" hidden="1"/>
    <cellStyle name="Uwaga 3" xfId="7112" hidden="1"/>
    <cellStyle name="Uwaga 3" xfId="7100" hidden="1"/>
    <cellStyle name="Uwaga 3" xfId="7099" hidden="1"/>
    <cellStyle name="Uwaga 3" xfId="7097" hidden="1"/>
    <cellStyle name="Uwaga 3" xfId="7085" hidden="1"/>
    <cellStyle name="Uwaga 3" xfId="7084" hidden="1"/>
    <cellStyle name="Uwaga 3" xfId="7082" hidden="1"/>
    <cellStyle name="Uwaga 3" xfId="7070" hidden="1"/>
    <cellStyle name="Uwaga 3" xfId="7069" hidden="1"/>
    <cellStyle name="Uwaga 3" xfId="7067" hidden="1"/>
    <cellStyle name="Uwaga 3" xfId="7055" hidden="1"/>
    <cellStyle name="Uwaga 3" xfId="7054" hidden="1"/>
    <cellStyle name="Uwaga 3" xfId="7052" hidden="1"/>
    <cellStyle name="Uwaga 3" xfId="7040" hidden="1"/>
    <cellStyle name="Uwaga 3" xfId="7039" hidden="1"/>
    <cellStyle name="Uwaga 3" xfId="7037" hidden="1"/>
    <cellStyle name="Uwaga 3" xfId="7025" hidden="1"/>
    <cellStyle name="Uwaga 3" xfId="7024" hidden="1"/>
    <cellStyle name="Uwaga 3" xfId="7022" hidden="1"/>
    <cellStyle name="Uwaga 3" xfId="7010" hidden="1"/>
    <cellStyle name="Uwaga 3" xfId="7009" hidden="1"/>
    <cellStyle name="Uwaga 3" xfId="7007" hidden="1"/>
    <cellStyle name="Uwaga 3" xfId="6995" hidden="1"/>
    <cellStyle name="Uwaga 3" xfId="6994" hidden="1"/>
    <cellStyle name="Uwaga 3" xfId="6992" hidden="1"/>
    <cellStyle name="Uwaga 3" xfId="6980" hidden="1"/>
    <cellStyle name="Uwaga 3" xfId="6979" hidden="1"/>
    <cellStyle name="Uwaga 3" xfId="6977" hidden="1"/>
    <cellStyle name="Uwaga 3" xfId="6965" hidden="1"/>
    <cellStyle name="Uwaga 3" xfId="6964" hidden="1"/>
    <cellStyle name="Uwaga 3" xfId="6962" hidden="1"/>
    <cellStyle name="Uwaga 3" xfId="6950" hidden="1"/>
    <cellStyle name="Uwaga 3" xfId="6949" hidden="1"/>
    <cellStyle name="Uwaga 3" xfId="6947" hidden="1"/>
    <cellStyle name="Uwaga 3" xfId="6935" hidden="1"/>
    <cellStyle name="Uwaga 3" xfId="6934" hidden="1"/>
    <cellStyle name="Uwaga 3" xfId="6932" hidden="1"/>
    <cellStyle name="Uwaga 3" xfId="6920" hidden="1"/>
    <cellStyle name="Uwaga 3" xfId="6919" hidden="1"/>
    <cellStyle name="Uwaga 3" xfId="6917" hidden="1"/>
    <cellStyle name="Uwaga 3" xfId="6905" hidden="1"/>
    <cellStyle name="Uwaga 3" xfId="6904" hidden="1"/>
    <cellStyle name="Uwaga 3" xfId="6902" hidden="1"/>
    <cellStyle name="Uwaga 3" xfId="6890" hidden="1"/>
    <cellStyle name="Uwaga 3" xfId="6889" hidden="1"/>
    <cellStyle name="Uwaga 3" xfId="6887" hidden="1"/>
    <cellStyle name="Uwaga 3" xfId="6875" hidden="1"/>
    <cellStyle name="Uwaga 3" xfId="6874" hidden="1"/>
    <cellStyle name="Uwaga 3" xfId="6872" hidden="1"/>
    <cellStyle name="Uwaga 3" xfId="6860" hidden="1"/>
    <cellStyle name="Uwaga 3" xfId="6859" hidden="1"/>
    <cellStyle name="Uwaga 3" xfId="6857" hidden="1"/>
    <cellStyle name="Uwaga 3" xfId="6845" hidden="1"/>
    <cellStyle name="Uwaga 3" xfId="6844" hidden="1"/>
    <cellStyle name="Uwaga 3" xfId="6842" hidden="1"/>
    <cellStyle name="Uwaga 3" xfId="6830" hidden="1"/>
    <cellStyle name="Uwaga 3" xfId="6829" hidden="1"/>
    <cellStyle name="Uwaga 3" xfId="6827" hidden="1"/>
    <cellStyle name="Uwaga 3" xfId="6815" hidden="1"/>
    <cellStyle name="Uwaga 3" xfId="6814" hidden="1"/>
    <cellStyle name="Uwaga 3" xfId="6812" hidden="1"/>
    <cellStyle name="Uwaga 3" xfId="6800" hidden="1"/>
    <cellStyle name="Uwaga 3" xfId="6799" hidden="1"/>
    <cellStyle name="Uwaga 3" xfId="6797" hidden="1"/>
    <cellStyle name="Uwaga 3" xfId="6785" hidden="1"/>
    <cellStyle name="Uwaga 3" xfId="6784" hidden="1"/>
    <cellStyle name="Uwaga 3" xfId="6782" hidden="1"/>
    <cellStyle name="Uwaga 3" xfId="6770" hidden="1"/>
    <cellStyle name="Uwaga 3" xfId="6769" hidden="1"/>
    <cellStyle name="Uwaga 3" xfId="6767" hidden="1"/>
    <cellStyle name="Uwaga 3" xfId="6755" hidden="1"/>
    <cellStyle name="Uwaga 3" xfId="6753" hidden="1"/>
    <cellStyle name="Uwaga 3" xfId="6750" hidden="1"/>
    <cellStyle name="Uwaga 3" xfId="6740" hidden="1"/>
    <cellStyle name="Uwaga 3" xfId="6738" hidden="1"/>
    <cellStyle name="Uwaga 3" xfId="6735" hidden="1"/>
    <cellStyle name="Uwaga 3" xfId="6725" hidden="1"/>
    <cellStyle name="Uwaga 3" xfId="6723" hidden="1"/>
    <cellStyle name="Uwaga 3" xfId="6720" hidden="1"/>
    <cellStyle name="Uwaga 3" xfId="6710" hidden="1"/>
    <cellStyle name="Uwaga 3" xfId="6708" hidden="1"/>
    <cellStyle name="Uwaga 3" xfId="6705" hidden="1"/>
    <cellStyle name="Uwaga 3" xfId="6695" hidden="1"/>
    <cellStyle name="Uwaga 3" xfId="6693" hidden="1"/>
    <cellStyle name="Uwaga 3" xfId="6690" hidden="1"/>
    <cellStyle name="Uwaga 3" xfId="6680" hidden="1"/>
    <cellStyle name="Uwaga 3" xfId="6678" hidden="1"/>
    <cellStyle name="Uwaga 3" xfId="6674" hidden="1"/>
    <cellStyle name="Uwaga 3" xfId="6665" hidden="1"/>
    <cellStyle name="Uwaga 3" xfId="6662" hidden="1"/>
    <cellStyle name="Uwaga 3" xfId="6658" hidden="1"/>
    <cellStyle name="Uwaga 3" xfId="6650" hidden="1"/>
    <cellStyle name="Uwaga 3" xfId="6648" hidden="1"/>
    <cellStyle name="Uwaga 3" xfId="6644" hidden="1"/>
    <cellStyle name="Uwaga 3" xfId="6635" hidden="1"/>
    <cellStyle name="Uwaga 3" xfId="6633" hidden="1"/>
    <cellStyle name="Uwaga 3" xfId="6630" hidden="1"/>
    <cellStyle name="Uwaga 3" xfId="6620" hidden="1"/>
    <cellStyle name="Uwaga 3" xfId="6618" hidden="1"/>
    <cellStyle name="Uwaga 3" xfId="6613" hidden="1"/>
    <cellStyle name="Uwaga 3" xfId="6605" hidden="1"/>
    <cellStyle name="Uwaga 3" xfId="6603" hidden="1"/>
    <cellStyle name="Uwaga 3" xfId="6598" hidden="1"/>
    <cellStyle name="Uwaga 3" xfId="6590" hidden="1"/>
    <cellStyle name="Uwaga 3" xfId="6588" hidden="1"/>
    <cellStyle name="Uwaga 3" xfId="6583" hidden="1"/>
    <cellStyle name="Uwaga 3" xfId="6575" hidden="1"/>
    <cellStyle name="Uwaga 3" xfId="6573" hidden="1"/>
    <cellStyle name="Uwaga 3" xfId="6569" hidden="1"/>
    <cellStyle name="Uwaga 3" xfId="6560" hidden="1"/>
    <cellStyle name="Uwaga 3" xfId="6557" hidden="1"/>
    <cellStyle name="Uwaga 3" xfId="6552" hidden="1"/>
    <cellStyle name="Uwaga 3" xfId="6545" hidden="1"/>
    <cellStyle name="Uwaga 3" xfId="6541" hidden="1"/>
    <cellStyle name="Uwaga 3" xfId="6536" hidden="1"/>
    <cellStyle name="Uwaga 3" xfId="6530" hidden="1"/>
    <cellStyle name="Uwaga 3" xfId="6526" hidden="1"/>
    <cellStyle name="Uwaga 3" xfId="6521" hidden="1"/>
    <cellStyle name="Uwaga 3" xfId="6515" hidden="1"/>
    <cellStyle name="Uwaga 3" xfId="6512" hidden="1"/>
    <cellStyle name="Uwaga 3" xfId="6508" hidden="1"/>
    <cellStyle name="Uwaga 3" xfId="6499" hidden="1"/>
    <cellStyle name="Uwaga 3" xfId="6494" hidden="1"/>
    <cellStyle name="Uwaga 3" xfId="6489" hidden="1"/>
    <cellStyle name="Uwaga 3" xfId="6484" hidden="1"/>
    <cellStyle name="Uwaga 3" xfId="6479" hidden="1"/>
    <cellStyle name="Uwaga 3" xfId="6474" hidden="1"/>
    <cellStyle name="Uwaga 3" xfId="6469" hidden="1"/>
    <cellStyle name="Uwaga 3" xfId="6464" hidden="1"/>
    <cellStyle name="Uwaga 3" xfId="6459" hidden="1"/>
    <cellStyle name="Uwaga 3" xfId="6455" hidden="1"/>
    <cellStyle name="Uwaga 3" xfId="6450" hidden="1"/>
    <cellStyle name="Uwaga 3" xfId="6445" hidden="1"/>
    <cellStyle name="Uwaga 3" xfId="6440" hidden="1"/>
    <cellStyle name="Uwaga 3" xfId="6436" hidden="1"/>
    <cellStyle name="Uwaga 3" xfId="6432" hidden="1"/>
    <cellStyle name="Uwaga 3" xfId="6425" hidden="1"/>
    <cellStyle name="Uwaga 3" xfId="6421" hidden="1"/>
    <cellStyle name="Uwaga 3" xfId="6416" hidden="1"/>
    <cellStyle name="Uwaga 3" xfId="6410" hidden="1"/>
    <cellStyle name="Uwaga 3" xfId="6406" hidden="1"/>
    <cellStyle name="Uwaga 3" xfId="6401" hidden="1"/>
    <cellStyle name="Uwaga 3" xfId="6395" hidden="1"/>
    <cellStyle name="Uwaga 3" xfId="6391" hidden="1"/>
    <cellStyle name="Uwaga 3" xfId="6387" hidden="1"/>
    <cellStyle name="Uwaga 3" xfId="6380" hidden="1"/>
    <cellStyle name="Uwaga 3" xfId="6376" hidden="1"/>
    <cellStyle name="Uwaga 3" xfId="6372" hidden="1"/>
    <cellStyle name="Uwaga 3" xfId="2463" hidden="1"/>
    <cellStyle name="Uwaga 3" xfId="2460" hidden="1"/>
    <cellStyle name="Uwaga 3" xfId="2458" hidden="1"/>
    <cellStyle name="Uwaga 3" xfId="2418" hidden="1"/>
    <cellStyle name="Uwaga 3" xfId="2415" hidden="1"/>
    <cellStyle name="Uwaga 3" xfId="2411" hidden="1"/>
    <cellStyle name="Uwaga 3" xfId="2378" hidden="1"/>
    <cellStyle name="Uwaga 3" xfId="2374" hidden="1"/>
    <cellStyle name="Uwaga 3" xfId="2371" hidden="1"/>
    <cellStyle name="Uwaga 3" xfId="2340" hidden="1"/>
    <cellStyle name="Uwaga 3" xfId="2337" hidden="1"/>
    <cellStyle name="Uwaga 3" xfId="2333" hidden="1"/>
    <cellStyle name="Uwaga 3" xfId="2296" hidden="1"/>
    <cellStyle name="Uwaga 3" xfId="2293" hidden="1"/>
    <cellStyle name="Uwaga 3" xfId="2289" hidden="1"/>
    <cellStyle name="Uwaga 3" xfId="2250" hidden="1"/>
    <cellStyle name="Uwaga 3" xfId="2246" hidden="1"/>
    <cellStyle name="Uwaga 3" xfId="2242" hidden="1"/>
    <cellStyle name="Uwaga 3" xfId="2210" hidden="1"/>
    <cellStyle name="Uwaga 3" xfId="2205" hidden="1"/>
    <cellStyle name="Uwaga 3" xfId="2200" hidden="1"/>
    <cellStyle name="Uwaga 3" xfId="2167" hidden="1"/>
    <cellStyle name="Uwaga 3" xfId="2162" hidden="1"/>
    <cellStyle name="Uwaga 3" xfId="2158" hidden="1"/>
    <cellStyle name="Uwaga 3" xfId="2130" hidden="1"/>
    <cellStyle name="Uwaga 3" xfId="2124" hidden="1"/>
    <cellStyle name="Uwaga 3" xfId="2121" hidden="1"/>
    <cellStyle name="Uwaga 3" xfId="2084" hidden="1"/>
    <cellStyle name="Uwaga 3" xfId="2079" hidden="1"/>
    <cellStyle name="Uwaga 3" xfId="2076" hidden="1"/>
    <cellStyle name="Uwaga 3" xfId="2043" hidden="1"/>
    <cellStyle name="Uwaga 3" xfId="2037" hidden="1"/>
    <cellStyle name="Uwaga 3" xfId="2033" hidden="1"/>
    <cellStyle name="Uwaga 3" xfId="2001" hidden="1"/>
    <cellStyle name="Uwaga 3" xfId="1995" hidden="1"/>
    <cellStyle name="Uwaga 3" xfId="1992" hidden="1"/>
    <cellStyle name="Uwaga 3" xfId="1962" hidden="1"/>
    <cellStyle name="Uwaga 3" xfId="1958" hidden="1"/>
    <cellStyle name="Uwaga 3" xfId="1954" hidden="1"/>
    <cellStyle name="Uwaga 3" xfId="1917" hidden="1"/>
    <cellStyle name="Uwaga 3" xfId="1913" hidden="1"/>
    <cellStyle name="Uwaga 3" xfId="1909" hidden="1"/>
    <cellStyle name="Uwaga 3" xfId="1875" hidden="1"/>
    <cellStyle name="Uwaga 3" xfId="1871" hidden="1"/>
    <cellStyle name="Uwaga 3" xfId="1867" hidden="1"/>
    <cellStyle name="Uwaga 3" xfId="1834" hidden="1"/>
    <cellStyle name="Uwaga 3" xfId="1830" hidden="1"/>
    <cellStyle name="Uwaga 3" xfId="1827" hidden="1"/>
    <cellStyle name="Uwaga 3" xfId="1795" hidden="1"/>
    <cellStyle name="Uwaga 3" xfId="1791" hidden="1"/>
    <cellStyle name="Uwaga 3" xfId="1788" hidden="1"/>
    <cellStyle name="Uwaga 3" xfId="1750" hidden="1"/>
    <cellStyle name="Uwaga 3" xfId="1746" hidden="1"/>
    <cellStyle name="Uwaga 3" xfId="1742" hidden="1"/>
    <cellStyle name="Uwaga 3" xfId="1708" hidden="1"/>
    <cellStyle name="Uwaga 3" xfId="1704" hidden="1"/>
    <cellStyle name="Uwaga 3" xfId="1700" hidden="1"/>
    <cellStyle name="Uwaga 3" xfId="1666" hidden="1"/>
    <cellStyle name="Uwaga 3" xfId="1662" hidden="1"/>
    <cellStyle name="Uwaga 3" xfId="1659" hidden="1"/>
    <cellStyle name="Uwaga 3" xfId="1629" hidden="1"/>
    <cellStyle name="Uwaga 3" xfId="1626" hidden="1"/>
    <cellStyle name="Uwaga 3" xfId="1622" hidden="1"/>
    <cellStyle name="Uwaga 3" xfId="1584" hidden="1"/>
    <cellStyle name="Uwaga 3" xfId="1580" hidden="1"/>
    <cellStyle name="Uwaga 3" xfId="1576" hidden="1"/>
    <cellStyle name="Uwaga 3" xfId="1542" hidden="1"/>
    <cellStyle name="Uwaga 3" xfId="1537" hidden="1"/>
    <cellStyle name="Uwaga 3" xfId="1534" hidden="1"/>
    <cellStyle name="Uwaga 3" xfId="1503" hidden="1"/>
    <cellStyle name="Uwaga 3" xfId="1500" hidden="1"/>
    <cellStyle name="Uwaga 3" xfId="1496" hidden="1"/>
    <cellStyle name="Uwaga 3" xfId="1461" hidden="1"/>
    <cellStyle name="Uwaga 3" xfId="1459" hidden="1"/>
    <cellStyle name="Uwaga 3" xfId="1456" hidden="1"/>
    <cellStyle name="Uwaga 3" xfId="1418" hidden="1"/>
    <cellStyle name="Uwaga 3" xfId="1414" hidden="1"/>
    <cellStyle name="Uwaga 3" xfId="1410" hidden="1"/>
    <cellStyle name="Uwaga 3" xfId="1376" hidden="1"/>
    <cellStyle name="Uwaga 3" xfId="1372" hidden="1"/>
    <cellStyle name="Uwaga 3" xfId="1367" hidden="1"/>
    <cellStyle name="Uwaga 3" xfId="1335" hidden="1"/>
    <cellStyle name="Uwaga 3" xfId="1332" hidden="1"/>
    <cellStyle name="Uwaga 3" xfId="1328" hidden="1"/>
    <cellStyle name="Uwaga 3" xfId="1293" hidden="1"/>
    <cellStyle name="Uwaga 3" xfId="1291" hidden="1"/>
    <cellStyle name="Uwaga 3" xfId="1289" hidden="1"/>
    <cellStyle name="Uwaga 3" xfId="1251" hidden="1"/>
    <cellStyle name="Uwaga 3" xfId="1248" hidden="1"/>
    <cellStyle name="Uwaga 3" xfId="1244" hidden="1"/>
    <cellStyle name="Uwaga 3" xfId="1209" hidden="1"/>
    <cellStyle name="Uwaga 3" xfId="1206" hidden="1"/>
    <cellStyle name="Uwaga 3" xfId="1202" hidden="1"/>
    <cellStyle name="Uwaga 3" xfId="1167" hidden="1"/>
    <cellStyle name="Uwaga 3" xfId="1164" hidden="1"/>
    <cellStyle name="Uwaga 3" xfId="1160" hidden="1"/>
    <cellStyle name="Uwaga 3" xfId="1127" hidden="1"/>
    <cellStyle name="Uwaga 3" xfId="1123" hidden="1"/>
    <cellStyle name="Uwaga 3" xfId="1119" hidden="1"/>
    <cellStyle name="Uwaga 3" xfId="1085" hidden="1"/>
    <cellStyle name="Uwaga 3" xfId="1081" hidden="1"/>
    <cellStyle name="Uwaga 3" xfId="1077" hidden="1"/>
    <cellStyle name="Uwaga 3" xfId="1043" hidden="1"/>
    <cellStyle name="Uwaga 3" xfId="1039" hidden="1"/>
    <cellStyle name="Uwaga 3" xfId="1034" hidden="1"/>
    <cellStyle name="Uwaga 3" xfId="1001" hidden="1"/>
    <cellStyle name="Uwaga 3" xfId="997" hidden="1"/>
    <cellStyle name="Uwaga 3" xfId="993" hidden="1"/>
    <cellStyle name="Uwaga 3" xfId="959" hidden="1"/>
    <cellStyle name="Uwaga 3" xfId="955" hidden="1"/>
    <cellStyle name="Uwaga 3" xfId="951" hidden="1"/>
    <cellStyle name="Uwaga 3" xfId="917" hidden="1"/>
    <cellStyle name="Uwaga 3" xfId="913" hidden="1"/>
    <cellStyle name="Uwaga 3" xfId="909" hidden="1"/>
    <cellStyle name="Uwaga 3" xfId="875" hidden="1"/>
    <cellStyle name="Uwaga 3" xfId="871" hidden="1"/>
    <cellStyle name="Uwaga 3" xfId="866" hidden="1"/>
    <cellStyle name="Uwaga 3" xfId="833" hidden="1"/>
    <cellStyle name="Uwaga 3" xfId="829" hidden="1"/>
    <cellStyle name="Uwaga 3" xfId="824" hidden="1"/>
    <cellStyle name="Uwaga 3" xfId="792" hidden="1"/>
    <cellStyle name="Uwaga 3" xfId="787" hidden="1"/>
    <cellStyle name="Uwaga 3" xfId="783" hidden="1"/>
    <cellStyle name="Uwaga 3" xfId="750" hidden="1"/>
    <cellStyle name="Uwaga 3" xfId="745" hidden="1"/>
    <cellStyle name="Uwaga 3" xfId="740" hidden="1"/>
    <cellStyle name="Uwaga 3" xfId="708" hidden="1"/>
    <cellStyle name="Uwaga 3" xfId="703" hidden="1"/>
    <cellStyle name="Uwaga 3" xfId="697" hidden="1"/>
    <cellStyle name="Uwaga 3" xfId="666" hidden="1"/>
    <cellStyle name="Uwaga 3" xfId="661" hidden="1"/>
    <cellStyle name="Uwaga 3" xfId="655" hidden="1"/>
    <cellStyle name="Uwaga 3" xfId="624" hidden="1"/>
    <cellStyle name="Uwaga 3" xfId="619" hidden="1"/>
    <cellStyle name="Uwaga 3" xfId="614" hidden="1"/>
    <cellStyle name="Uwaga 3" xfId="584" hidden="1"/>
    <cellStyle name="Uwaga 3" xfId="577" hidden="1"/>
    <cellStyle name="Uwaga 3" xfId="569" hidden="1"/>
    <cellStyle name="Uwaga 3" xfId="543" hidden="1"/>
    <cellStyle name="Uwaga 3" xfId="535" hidden="1"/>
    <cellStyle name="Uwaga 3" xfId="526" hidden="1"/>
    <cellStyle name="Uwaga 3" xfId="501" hidden="1"/>
    <cellStyle name="Uwaga 3" xfId="493" hidden="1"/>
    <cellStyle name="Uwaga 3" xfId="485" hidden="1"/>
    <cellStyle name="Uwaga 3" xfId="459" hidden="1"/>
    <cellStyle name="Uwaga 3" xfId="451" hidden="1"/>
    <cellStyle name="Uwaga 3" xfId="444" hidden="1"/>
    <cellStyle name="Uwaga 3" xfId="419" hidden="1"/>
    <cellStyle name="Uwaga 3" xfId="409" hidden="1"/>
    <cellStyle name="Uwaga 3" xfId="399" hidden="1"/>
    <cellStyle name="Uwaga 3" xfId="376" hidden="1"/>
    <cellStyle name="Uwaga 3" xfId="365" hidden="1"/>
    <cellStyle name="Uwaga 3" xfId="356" hidden="1"/>
    <cellStyle name="Uwaga 3" xfId="336" hidden="1"/>
    <cellStyle name="Uwaga 3" xfId="324" hidden="1"/>
    <cellStyle name="Uwaga 3" xfId="314" hidden="1"/>
    <cellStyle name="Uwaga 3" xfId="297" hidden="1"/>
    <cellStyle name="Uwaga 3" xfId="283" hidden="1"/>
    <cellStyle name="Uwaga 3" xfId="272" hidden="1"/>
    <cellStyle name="Uwaga 3" xfId="255" hidden="1"/>
    <cellStyle name="Uwaga 3" xfId="243" hidden="1"/>
    <cellStyle name="Uwaga 3" xfId="232" hidden="1"/>
    <cellStyle name="Uwaga 3" xfId="215" hidden="1"/>
    <cellStyle name="Uwaga 3" xfId="202" hidden="1"/>
    <cellStyle name="Uwaga 3" xfId="189" hidden="1"/>
    <cellStyle name="Uwaga 3" xfId="174" hidden="1"/>
    <cellStyle name="Uwaga 3" xfId="161" hidden="1"/>
    <cellStyle name="Uwaga 3" xfId="147" hidden="1"/>
    <cellStyle name="Uwaga 3" xfId="132" hidden="1"/>
    <cellStyle name="Uwaga 3" xfId="119" hidden="1"/>
    <cellStyle name="Uwaga 3" xfId="107" hidden="1"/>
    <cellStyle name="Uwaga 3" xfId="91" hidden="1"/>
    <cellStyle name="Uwaga 3" xfId="78" hidden="1"/>
    <cellStyle name="Uwaga 3" xfId="66" hidden="1"/>
    <cellStyle name="Uwaga 3" xfId="7347" hidden="1"/>
    <cellStyle name="Uwaga 3" xfId="7348" hidden="1"/>
    <cellStyle name="Uwaga 3" xfId="7350" hidden="1"/>
    <cellStyle name="Uwaga 3" xfId="7362" hidden="1"/>
    <cellStyle name="Uwaga 3" xfId="7363" hidden="1"/>
    <cellStyle name="Uwaga 3" xfId="7368" hidden="1"/>
    <cellStyle name="Uwaga 3" xfId="7377" hidden="1"/>
    <cellStyle name="Uwaga 3" xfId="7378" hidden="1"/>
    <cellStyle name="Uwaga 3" xfId="7383" hidden="1"/>
    <cellStyle name="Uwaga 3" xfId="7392" hidden="1"/>
    <cellStyle name="Uwaga 3" xfId="7393" hidden="1"/>
    <cellStyle name="Uwaga 3" xfId="7394" hidden="1"/>
    <cellStyle name="Uwaga 3" xfId="7407" hidden="1"/>
    <cellStyle name="Uwaga 3" xfId="7412" hidden="1"/>
    <cellStyle name="Uwaga 3" xfId="7417" hidden="1"/>
    <cellStyle name="Uwaga 3" xfId="7427" hidden="1"/>
    <cellStyle name="Uwaga 3" xfId="7432" hidden="1"/>
    <cellStyle name="Uwaga 3" xfId="7436" hidden="1"/>
    <cellStyle name="Uwaga 3" xfId="7443" hidden="1"/>
    <cellStyle name="Uwaga 3" xfId="7448" hidden="1"/>
    <cellStyle name="Uwaga 3" xfId="7451" hidden="1"/>
    <cellStyle name="Uwaga 3" xfId="7457" hidden="1"/>
    <cellStyle name="Uwaga 3" xfId="7462" hidden="1"/>
    <cellStyle name="Uwaga 3" xfId="7466" hidden="1"/>
    <cellStyle name="Uwaga 3" xfId="7467" hidden="1"/>
    <cellStyle name="Uwaga 3" xfId="7468" hidden="1"/>
    <cellStyle name="Uwaga 3" xfId="7472" hidden="1"/>
    <cellStyle name="Uwaga 3" xfId="7484" hidden="1"/>
    <cellStyle name="Uwaga 3" xfId="7489" hidden="1"/>
    <cellStyle name="Uwaga 3" xfId="7494" hidden="1"/>
    <cellStyle name="Uwaga 3" xfId="7499" hidden="1"/>
    <cellStyle name="Uwaga 3" xfId="7504" hidden="1"/>
    <cellStyle name="Uwaga 3" xfId="7509" hidden="1"/>
    <cellStyle name="Uwaga 3" xfId="7513" hidden="1"/>
    <cellStyle name="Uwaga 3" xfId="7517" hidden="1"/>
    <cellStyle name="Uwaga 3" xfId="7522" hidden="1"/>
    <cellStyle name="Uwaga 3" xfId="7527" hidden="1"/>
    <cellStyle name="Uwaga 3" xfId="7528" hidden="1"/>
    <cellStyle name="Uwaga 3" xfId="7530" hidden="1"/>
    <cellStyle name="Uwaga 3" xfId="7543" hidden="1"/>
    <cellStyle name="Uwaga 3" xfId="7547" hidden="1"/>
    <cellStyle name="Uwaga 3" xfId="7552" hidden="1"/>
    <cellStyle name="Uwaga 3" xfId="7559" hidden="1"/>
    <cellStyle name="Uwaga 3" xfId="7563" hidden="1"/>
    <cellStyle name="Uwaga 3" xfId="7568" hidden="1"/>
    <cellStyle name="Uwaga 3" xfId="7573" hidden="1"/>
    <cellStyle name="Uwaga 3" xfId="7576" hidden="1"/>
    <cellStyle name="Uwaga 3" xfId="7581" hidden="1"/>
    <cellStyle name="Uwaga 3" xfId="7587" hidden="1"/>
    <cellStyle name="Uwaga 3" xfId="7588" hidden="1"/>
    <cellStyle name="Uwaga 3" xfId="7591" hidden="1"/>
    <cellStyle name="Uwaga 3" xfId="7604" hidden="1"/>
    <cellStyle name="Uwaga 3" xfId="7608" hidden="1"/>
    <cellStyle name="Uwaga 3" xfId="7613" hidden="1"/>
    <cellStyle name="Uwaga 3" xfId="7620" hidden="1"/>
    <cellStyle name="Uwaga 3" xfId="7625" hidden="1"/>
    <cellStyle name="Uwaga 3" xfId="7629" hidden="1"/>
    <cellStyle name="Uwaga 3" xfId="7634" hidden="1"/>
    <cellStyle name="Uwaga 3" xfId="7638" hidden="1"/>
    <cellStyle name="Uwaga 3" xfId="7643" hidden="1"/>
    <cellStyle name="Uwaga 3" xfId="7647" hidden="1"/>
    <cellStyle name="Uwaga 3" xfId="7648" hidden="1"/>
    <cellStyle name="Uwaga 3" xfId="7650" hidden="1"/>
    <cellStyle name="Uwaga 3" xfId="7662" hidden="1"/>
    <cellStyle name="Uwaga 3" xfId="7663" hidden="1"/>
    <cellStyle name="Uwaga 3" xfId="7665" hidden="1"/>
    <cellStyle name="Uwaga 3" xfId="7677" hidden="1"/>
    <cellStyle name="Uwaga 3" xfId="7679" hidden="1"/>
    <cellStyle name="Uwaga 3" xfId="7682" hidden="1"/>
    <cellStyle name="Uwaga 3" xfId="7692" hidden="1"/>
    <cellStyle name="Uwaga 3" xfId="7693" hidden="1"/>
    <cellStyle name="Uwaga 3" xfId="7695" hidden="1"/>
    <cellStyle name="Uwaga 3" xfId="7707" hidden="1"/>
    <cellStyle name="Uwaga 3" xfId="7708" hidden="1"/>
    <cellStyle name="Uwaga 3" xfId="7709" hidden="1"/>
    <cellStyle name="Uwaga 3" xfId="7723" hidden="1"/>
    <cellStyle name="Uwaga 3" xfId="7726" hidden="1"/>
    <cellStyle name="Uwaga 3" xfId="7730" hidden="1"/>
    <cellStyle name="Uwaga 3" xfId="7738" hidden="1"/>
    <cellStyle name="Uwaga 3" xfId="7741" hidden="1"/>
    <cellStyle name="Uwaga 3" xfId="7745" hidden="1"/>
    <cellStyle name="Uwaga 3" xfId="7753" hidden="1"/>
    <cellStyle name="Uwaga 3" xfId="7756" hidden="1"/>
    <cellStyle name="Uwaga 3" xfId="7760" hidden="1"/>
    <cellStyle name="Uwaga 3" xfId="7767" hidden="1"/>
    <cellStyle name="Uwaga 3" xfId="7768" hidden="1"/>
    <cellStyle name="Uwaga 3" xfId="7770" hidden="1"/>
    <cellStyle name="Uwaga 3" xfId="7783" hidden="1"/>
    <cellStyle name="Uwaga 3" xfId="7786" hidden="1"/>
    <cellStyle name="Uwaga 3" xfId="7789" hidden="1"/>
    <cellStyle name="Uwaga 3" xfId="7798" hidden="1"/>
    <cellStyle name="Uwaga 3" xfId="7801" hidden="1"/>
    <cellStyle name="Uwaga 3" xfId="7805" hidden="1"/>
    <cellStyle name="Uwaga 3" xfId="7813" hidden="1"/>
    <cellStyle name="Uwaga 3" xfId="7815" hidden="1"/>
    <cellStyle name="Uwaga 3" xfId="7818" hidden="1"/>
    <cellStyle name="Uwaga 3" xfId="7827" hidden="1"/>
    <cellStyle name="Uwaga 3" xfId="7828" hidden="1"/>
    <cellStyle name="Uwaga 3" xfId="7829" hidden="1"/>
    <cellStyle name="Uwaga 3" xfId="7842" hidden="1"/>
    <cellStyle name="Uwaga 3" xfId="7843" hidden="1"/>
    <cellStyle name="Uwaga 3" xfId="7845" hidden="1"/>
    <cellStyle name="Uwaga 3" xfId="7857" hidden="1"/>
    <cellStyle name="Uwaga 3" xfId="7858" hidden="1"/>
    <cellStyle name="Uwaga 3" xfId="7860" hidden="1"/>
    <cellStyle name="Uwaga 3" xfId="7872" hidden="1"/>
    <cellStyle name="Uwaga 3" xfId="7873" hidden="1"/>
    <cellStyle name="Uwaga 3" xfId="7875" hidden="1"/>
    <cellStyle name="Uwaga 3" xfId="7887" hidden="1"/>
    <cellStyle name="Uwaga 3" xfId="7888" hidden="1"/>
    <cellStyle name="Uwaga 3" xfId="7889" hidden="1"/>
    <cellStyle name="Uwaga 3" xfId="7903" hidden="1"/>
    <cellStyle name="Uwaga 3" xfId="7905" hidden="1"/>
    <cellStyle name="Uwaga 3" xfId="7908" hidden="1"/>
    <cellStyle name="Uwaga 3" xfId="7918" hidden="1"/>
    <cellStyle name="Uwaga 3" xfId="7921" hidden="1"/>
    <cellStyle name="Uwaga 3" xfId="7924" hidden="1"/>
    <cellStyle name="Uwaga 3" xfId="7933" hidden="1"/>
    <cellStyle name="Uwaga 3" xfId="7935" hidden="1"/>
    <cellStyle name="Uwaga 3" xfId="7938" hidden="1"/>
    <cellStyle name="Uwaga 3" xfId="7947" hidden="1"/>
    <cellStyle name="Uwaga 3" xfId="7948" hidden="1"/>
    <cellStyle name="Uwaga 3" xfId="7949" hidden="1"/>
    <cellStyle name="Uwaga 3" xfId="7962" hidden="1"/>
    <cellStyle name="Uwaga 3" xfId="7964" hidden="1"/>
    <cellStyle name="Uwaga 3" xfId="7966" hidden="1"/>
    <cellStyle name="Uwaga 3" xfId="7977" hidden="1"/>
    <cellStyle name="Uwaga 3" xfId="7979" hidden="1"/>
    <cellStyle name="Uwaga 3" xfId="7981" hidden="1"/>
    <cellStyle name="Uwaga 3" xfId="7992" hidden="1"/>
    <cellStyle name="Uwaga 3" xfId="7994" hidden="1"/>
    <cellStyle name="Uwaga 3" xfId="7996" hidden="1"/>
    <cellStyle name="Uwaga 3" xfId="8007" hidden="1"/>
    <cellStyle name="Uwaga 3" xfId="8008" hidden="1"/>
    <cellStyle name="Uwaga 3" xfId="8009" hidden="1"/>
    <cellStyle name="Uwaga 3" xfId="8022" hidden="1"/>
    <cellStyle name="Uwaga 3" xfId="8024" hidden="1"/>
    <cellStyle name="Uwaga 3" xfId="8026" hidden="1"/>
    <cellStyle name="Uwaga 3" xfId="8037" hidden="1"/>
    <cellStyle name="Uwaga 3" xfId="8039" hidden="1"/>
    <cellStyle name="Uwaga 3" xfId="8041" hidden="1"/>
    <cellStyle name="Uwaga 3" xfId="8052" hidden="1"/>
    <cellStyle name="Uwaga 3" xfId="8054" hidden="1"/>
    <cellStyle name="Uwaga 3" xfId="8055" hidden="1"/>
    <cellStyle name="Uwaga 3" xfId="8067" hidden="1"/>
    <cellStyle name="Uwaga 3" xfId="8068" hidden="1"/>
    <cellStyle name="Uwaga 3" xfId="8069" hidden="1"/>
    <cellStyle name="Uwaga 3" xfId="8082" hidden="1"/>
    <cellStyle name="Uwaga 3" xfId="8084" hidden="1"/>
    <cellStyle name="Uwaga 3" xfId="8086" hidden="1"/>
    <cellStyle name="Uwaga 3" xfId="8097" hidden="1"/>
    <cellStyle name="Uwaga 3" xfId="8099" hidden="1"/>
    <cellStyle name="Uwaga 3" xfId="8101" hidden="1"/>
    <cellStyle name="Uwaga 3" xfId="8112" hidden="1"/>
    <cellStyle name="Uwaga 3" xfId="8114" hidden="1"/>
    <cellStyle name="Uwaga 3" xfId="8116" hidden="1"/>
    <cellStyle name="Uwaga 3" xfId="8127" hidden="1"/>
    <cellStyle name="Uwaga 3" xfId="8128" hidden="1"/>
    <cellStyle name="Uwaga 3" xfId="8130" hidden="1"/>
    <cellStyle name="Uwaga 3" xfId="8141" hidden="1"/>
    <cellStyle name="Uwaga 3" xfId="8143" hidden="1"/>
    <cellStyle name="Uwaga 3" xfId="8144" hidden="1"/>
    <cellStyle name="Uwaga 3" xfId="8153" hidden="1"/>
    <cellStyle name="Uwaga 3" xfId="8156" hidden="1"/>
    <cellStyle name="Uwaga 3" xfId="8158" hidden="1"/>
    <cellStyle name="Uwaga 3" xfId="8169" hidden="1"/>
    <cellStyle name="Uwaga 3" xfId="8171" hidden="1"/>
    <cellStyle name="Uwaga 3" xfId="8173" hidden="1"/>
    <cellStyle name="Uwaga 3" xfId="8185" hidden="1"/>
    <cellStyle name="Uwaga 3" xfId="8187" hidden="1"/>
    <cellStyle name="Uwaga 3" xfId="8189" hidden="1"/>
    <cellStyle name="Uwaga 3" xfId="8197" hidden="1"/>
    <cellStyle name="Uwaga 3" xfId="8199" hidden="1"/>
    <cellStyle name="Uwaga 3" xfId="8202" hidden="1"/>
    <cellStyle name="Uwaga 3" xfId="8192" hidden="1"/>
    <cellStyle name="Uwaga 3" xfId="8191" hidden="1"/>
    <cellStyle name="Uwaga 3" xfId="8190" hidden="1"/>
    <cellStyle name="Uwaga 3" xfId="8177" hidden="1"/>
    <cellStyle name="Uwaga 3" xfId="8176" hidden="1"/>
    <cellStyle name="Uwaga 3" xfId="8175" hidden="1"/>
    <cellStyle name="Uwaga 3" xfId="8162" hidden="1"/>
    <cellStyle name="Uwaga 3" xfId="8161" hidden="1"/>
    <cellStyle name="Uwaga 3" xfId="8160" hidden="1"/>
    <cellStyle name="Uwaga 3" xfId="8147" hidden="1"/>
    <cellStyle name="Uwaga 3" xfId="8146" hidden="1"/>
    <cellStyle name="Uwaga 3" xfId="8145" hidden="1"/>
    <cellStyle name="Uwaga 3" xfId="8132" hidden="1"/>
    <cellStyle name="Uwaga 3" xfId="8131" hidden="1"/>
    <cellStyle name="Uwaga 3" xfId="8129" hidden="1"/>
    <cellStyle name="Uwaga 3" xfId="8118" hidden="1"/>
    <cellStyle name="Uwaga 3" xfId="8115" hidden="1"/>
    <cellStyle name="Uwaga 3" xfId="8113" hidden="1"/>
    <cellStyle name="Uwaga 3" xfId="8103" hidden="1"/>
    <cellStyle name="Uwaga 3" xfId="8100" hidden="1"/>
    <cellStyle name="Uwaga 3" xfId="8098" hidden="1"/>
    <cellStyle name="Uwaga 3" xfId="8088" hidden="1"/>
    <cellStyle name="Uwaga 3" xfId="8085" hidden="1"/>
    <cellStyle name="Uwaga 3" xfId="8083" hidden="1"/>
    <cellStyle name="Uwaga 3" xfId="8073" hidden="1"/>
    <cellStyle name="Uwaga 3" xfId="8071" hidden="1"/>
    <cellStyle name="Uwaga 3" xfId="8070" hidden="1"/>
    <cellStyle name="Uwaga 3" xfId="8058" hidden="1"/>
    <cellStyle name="Uwaga 3" xfId="8056" hidden="1"/>
    <cellStyle name="Uwaga 3" xfId="8053" hidden="1"/>
    <cellStyle name="Uwaga 3" xfId="8043" hidden="1"/>
    <cellStyle name="Uwaga 3" xfId="8040" hidden="1"/>
    <cellStyle name="Uwaga 3" xfId="8038" hidden="1"/>
    <cellStyle name="Uwaga 3" xfId="8028" hidden="1"/>
    <cellStyle name="Uwaga 3" xfId="8025" hidden="1"/>
    <cellStyle name="Uwaga 3" xfId="8023" hidden="1"/>
    <cellStyle name="Uwaga 3" xfId="8013" hidden="1"/>
    <cellStyle name="Uwaga 3" xfId="8011" hidden="1"/>
    <cellStyle name="Uwaga 3" xfId="8010" hidden="1"/>
    <cellStyle name="Uwaga 3" xfId="7998" hidden="1"/>
    <cellStyle name="Uwaga 3" xfId="7995" hidden="1"/>
    <cellStyle name="Uwaga 3" xfId="7993" hidden="1"/>
    <cellStyle name="Uwaga 3" xfId="7983" hidden="1"/>
    <cellStyle name="Uwaga 3" xfId="7980" hidden="1"/>
    <cellStyle name="Uwaga 3" xfId="7978" hidden="1"/>
    <cellStyle name="Uwaga 3" xfId="7968" hidden="1"/>
    <cellStyle name="Uwaga 3" xfId="7965" hidden="1"/>
    <cellStyle name="Uwaga 3" xfId="7963" hidden="1"/>
    <cellStyle name="Uwaga 3" xfId="7953" hidden="1"/>
    <cellStyle name="Uwaga 3" xfId="7951" hidden="1"/>
    <cellStyle name="Uwaga 3" xfId="7950" hidden="1"/>
    <cellStyle name="Uwaga 3" xfId="7937" hidden="1"/>
    <cellStyle name="Uwaga 3" xfId="7934" hidden="1"/>
    <cellStyle name="Uwaga 3" xfId="7932" hidden="1"/>
    <cellStyle name="Uwaga 3" xfId="7922" hidden="1"/>
    <cellStyle name="Uwaga 3" xfId="7919" hidden="1"/>
    <cellStyle name="Uwaga 3" xfId="7917" hidden="1"/>
    <cellStyle name="Uwaga 3" xfId="7907" hidden="1"/>
    <cellStyle name="Uwaga 3" xfId="7904" hidden="1"/>
    <cellStyle name="Uwaga 3" xfId="7902" hidden="1"/>
    <cellStyle name="Uwaga 3" xfId="7893" hidden="1"/>
    <cellStyle name="Uwaga 3" xfId="7891" hidden="1"/>
    <cellStyle name="Uwaga 3" xfId="7890" hidden="1"/>
    <cellStyle name="Uwaga 3" xfId="7878" hidden="1"/>
    <cellStyle name="Uwaga 3" xfId="7876" hidden="1"/>
    <cellStyle name="Uwaga 3" xfId="7874" hidden="1"/>
    <cellStyle name="Uwaga 3" xfId="7863" hidden="1"/>
    <cellStyle name="Uwaga 3" xfId="7861" hidden="1"/>
    <cellStyle name="Uwaga 3" xfId="7859" hidden="1"/>
    <cellStyle name="Uwaga 3" xfId="7848" hidden="1"/>
    <cellStyle name="Uwaga 3" xfId="7846" hidden="1"/>
    <cellStyle name="Uwaga 3" xfId="7844" hidden="1"/>
    <cellStyle name="Uwaga 3" xfId="7833" hidden="1"/>
    <cellStyle name="Uwaga 3" xfId="7831" hidden="1"/>
    <cellStyle name="Uwaga 3" xfId="7830" hidden="1"/>
    <cellStyle name="Uwaga 3" xfId="7817" hidden="1"/>
    <cellStyle name="Uwaga 3" xfId="7814" hidden="1"/>
    <cellStyle name="Uwaga 3" xfId="7812" hidden="1"/>
    <cellStyle name="Uwaga 3" xfId="7802" hidden="1"/>
    <cellStyle name="Uwaga 3" xfId="7799" hidden="1"/>
    <cellStyle name="Uwaga 3" xfId="7797" hidden="1"/>
    <cellStyle name="Uwaga 3" xfId="7787" hidden="1"/>
    <cellStyle name="Uwaga 3" xfId="7784" hidden="1"/>
    <cellStyle name="Uwaga 3" xfId="7782" hidden="1"/>
    <cellStyle name="Uwaga 3" xfId="7773" hidden="1"/>
    <cellStyle name="Uwaga 3" xfId="7771" hidden="1"/>
    <cellStyle name="Uwaga 3" xfId="7769" hidden="1"/>
    <cellStyle name="Uwaga 3" xfId="7757" hidden="1"/>
    <cellStyle name="Uwaga 3" xfId="7754" hidden="1"/>
    <cellStyle name="Uwaga 3" xfId="7752" hidden="1"/>
    <cellStyle name="Uwaga 3" xfId="7742" hidden="1"/>
    <cellStyle name="Uwaga 3" xfId="7739" hidden="1"/>
    <cellStyle name="Uwaga 3" xfId="7737" hidden="1"/>
    <cellStyle name="Uwaga 3" xfId="7727" hidden="1"/>
    <cellStyle name="Uwaga 3" xfId="7724" hidden="1"/>
    <cellStyle name="Uwaga 3" xfId="7722" hidden="1"/>
    <cellStyle name="Uwaga 3" xfId="7715" hidden="1"/>
    <cellStyle name="Uwaga 3" xfId="7712" hidden="1"/>
    <cellStyle name="Uwaga 3" xfId="7710" hidden="1"/>
    <cellStyle name="Uwaga 3" xfId="7700" hidden="1"/>
    <cellStyle name="Uwaga 3" xfId="7697" hidden="1"/>
    <cellStyle name="Uwaga 3" xfId="7694" hidden="1"/>
    <cellStyle name="Uwaga 3" xfId="7685" hidden="1"/>
    <cellStyle name="Uwaga 3" xfId="7681" hidden="1"/>
    <cellStyle name="Uwaga 3" xfId="7678" hidden="1"/>
    <cellStyle name="Uwaga 3" xfId="7670" hidden="1"/>
    <cellStyle name="Uwaga 3" xfId="7667" hidden="1"/>
    <cellStyle name="Uwaga 3" xfId="7664" hidden="1"/>
    <cellStyle name="Uwaga 3" xfId="7655" hidden="1"/>
    <cellStyle name="Uwaga 3" xfId="7652" hidden="1"/>
    <cellStyle name="Uwaga 3" xfId="7649" hidden="1"/>
    <cellStyle name="Uwaga 3" xfId="7639" hidden="1"/>
    <cellStyle name="Uwaga 3" xfId="7635" hidden="1"/>
    <cellStyle name="Uwaga 3" xfId="7632" hidden="1"/>
    <cellStyle name="Uwaga 3" xfId="7623" hidden="1"/>
    <cellStyle name="Uwaga 3" xfId="7619" hidden="1"/>
    <cellStyle name="Uwaga 3" xfId="7617" hidden="1"/>
    <cellStyle name="Uwaga 3" xfId="7609" hidden="1"/>
    <cellStyle name="Uwaga 3" xfId="7605" hidden="1"/>
    <cellStyle name="Uwaga 3" xfId="7602" hidden="1"/>
    <cellStyle name="Uwaga 3" xfId="7595" hidden="1"/>
    <cellStyle name="Uwaga 3" xfId="7592" hidden="1"/>
    <cellStyle name="Uwaga 3" xfId="7589" hidden="1"/>
    <cellStyle name="Uwaga 3" xfId="7580" hidden="1"/>
    <cellStyle name="Uwaga 3" xfId="7575" hidden="1"/>
    <cellStyle name="Uwaga 3" xfId="7572" hidden="1"/>
    <cellStyle name="Uwaga 3" xfId="7565" hidden="1"/>
    <cellStyle name="Uwaga 3" xfId="7560" hidden="1"/>
    <cellStyle name="Uwaga 3" xfId="7557" hidden="1"/>
    <cellStyle name="Uwaga 3" xfId="7550" hidden="1"/>
    <cellStyle name="Uwaga 3" xfId="7545" hidden="1"/>
    <cellStyle name="Uwaga 3" xfId="7542" hidden="1"/>
    <cellStyle name="Uwaga 3" xfId="7536" hidden="1"/>
    <cellStyle name="Uwaga 3" xfId="7532" hidden="1"/>
    <cellStyle name="Uwaga 3" xfId="7529" hidden="1"/>
    <cellStyle name="Uwaga 3" xfId="7521" hidden="1"/>
    <cellStyle name="Uwaga 3" xfId="7516" hidden="1"/>
    <cellStyle name="Uwaga 3" xfId="7512" hidden="1"/>
    <cellStyle name="Uwaga 3" xfId="7506" hidden="1"/>
    <cellStyle name="Uwaga 3" xfId="7501" hidden="1"/>
    <cellStyle name="Uwaga 3" xfId="7497" hidden="1"/>
    <cellStyle name="Uwaga 3" xfId="7491" hidden="1"/>
    <cellStyle name="Uwaga 3" xfId="7486" hidden="1"/>
    <cellStyle name="Uwaga 3" xfId="7482" hidden="1"/>
    <cellStyle name="Uwaga 3" xfId="7477" hidden="1"/>
    <cellStyle name="Uwaga 3" xfId="7473" hidden="1"/>
    <cellStyle name="Uwaga 3" xfId="7469" hidden="1"/>
    <cellStyle name="Uwaga 3" xfId="7461" hidden="1"/>
    <cellStyle name="Uwaga 3" xfId="7456" hidden="1"/>
    <cellStyle name="Uwaga 3" xfId="7452" hidden="1"/>
    <cellStyle name="Uwaga 3" xfId="7446" hidden="1"/>
    <cellStyle name="Uwaga 3" xfId="7441" hidden="1"/>
    <cellStyle name="Uwaga 3" xfId="7437" hidden="1"/>
    <cellStyle name="Uwaga 3" xfId="7431" hidden="1"/>
    <cellStyle name="Uwaga 3" xfId="7426" hidden="1"/>
    <cellStyle name="Uwaga 3" xfId="7422" hidden="1"/>
    <cellStyle name="Uwaga 3" xfId="7418" hidden="1"/>
    <cellStyle name="Uwaga 3" xfId="7413" hidden="1"/>
    <cellStyle name="Uwaga 3" xfId="7408" hidden="1"/>
    <cellStyle name="Uwaga 3" xfId="7403" hidden="1"/>
    <cellStyle name="Uwaga 3" xfId="7399" hidden="1"/>
    <cellStyle name="Uwaga 3" xfId="7395" hidden="1"/>
    <cellStyle name="Uwaga 3" xfId="7388" hidden="1"/>
    <cellStyle name="Uwaga 3" xfId="7384" hidden="1"/>
    <cellStyle name="Uwaga 3" xfId="7379" hidden="1"/>
    <cellStyle name="Uwaga 3" xfId="7373" hidden="1"/>
    <cellStyle name="Uwaga 3" xfId="7369" hidden="1"/>
    <cellStyle name="Uwaga 3" xfId="7364" hidden="1"/>
    <cellStyle name="Uwaga 3" xfId="7358" hidden="1"/>
    <cellStyle name="Uwaga 3" xfId="7354" hidden="1"/>
    <cellStyle name="Uwaga 3" xfId="7349" hidden="1"/>
    <cellStyle name="Uwaga 3" xfId="7343" hidden="1"/>
    <cellStyle name="Uwaga 3" xfId="7339" hidden="1"/>
    <cellStyle name="Uwaga 3" xfId="7335" hidden="1"/>
    <cellStyle name="Uwaga 3" xfId="8195" hidden="1"/>
    <cellStyle name="Uwaga 3" xfId="8194" hidden="1"/>
    <cellStyle name="Uwaga 3" xfId="8193" hidden="1"/>
    <cellStyle name="Uwaga 3" xfId="8180" hidden="1"/>
    <cellStyle name="Uwaga 3" xfId="8179" hidden="1"/>
    <cellStyle name="Uwaga 3" xfId="8178" hidden="1"/>
    <cellStyle name="Uwaga 3" xfId="8165" hidden="1"/>
    <cellStyle name="Uwaga 3" xfId="8164" hidden="1"/>
    <cellStyle name="Uwaga 3" xfId="8163" hidden="1"/>
    <cellStyle name="Uwaga 3" xfId="8150" hidden="1"/>
    <cellStyle name="Uwaga 3" xfId="8149" hidden="1"/>
    <cellStyle name="Uwaga 3" xfId="8148" hidden="1"/>
    <cellStyle name="Uwaga 3" xfId="8135" hidden="1"/>
    <cellStyle name="Uwaga 3" xfId="8134" hidden="1"/>
    <cellStyle name="Uwaga 3" xfId="8133"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3" hidden="1"/>
    <cellStyle name="Uwaga 3" xfId="7920" hidden="1"/>
    <cellStyle name="Uwaga 3" xfId="7911" hidden="1"/>
    <cellStyle name="Uwaga 3" xfId="7909" hidden="1"/>
    <cellStyle name="Uwaga 3" xfId="7906" hidden="1"/>
    <cellStyle name="Uwaga 3" xfId="7896" hidden="1"/>
    <cellStyle name="Uwaga 3" xfId="7894" hidden="1"/>
    <cellStyle name="Uwaga 3" xfId="7892" hidden="1"/>
    <cellStyle name="Uwaga 3" xfId="7881" hidden="1"/>
    <cellStyle name="Uwaga 3" xfId="7879" hidden="1"/>
    <cellStyle name="Uwaga 3" xfId="7877" hidden="1"/>
    <cellStyle name="Uwaga 3" xfId="7866" hidden="1"/>
    <cellStyle name="Uwaga 3" xfId="7864" hidden="1"/>
    <cellStyle name="Uwaga 3" xfId="7862" hidden="1"/>
    <cellStyle name="Uwaga 3" xfId="7851" hidden="1"/>
    <cellStyle name="Uwaga 3" xfId="7849" hidden="1"/>
    <cellStyle name="Uwaga 3" xfId="7847" hidden="1"/>
    <cellStyle name="Uwaga 3" xfId="7836" hidden="1"/>
    <cellStyle name="Uwaga 3" xfId="7834" hidden="1"/>
    <cellStyle name="Uwaga 3" xfId="7832" hidden="1"/>
    <cellStyle name="Uwaga 3" xfId="7821" hidden="1"/>
    <cellStyle name="Uwaga 3" xfId="7819" hidden="1"/>
    <cellStyle name="Uwaga 3" xfId="7816" hidden="1"/>
    <cellStyle name="Uwaga 3" xfId="7806" hidden="1"/>
    <cellStyle name="Uwaga 3" xfId="7803" hidden="1"/>
    <cellStyle name="Uwaga 3" xfId="7800" hidden="1"/>
    <cellStyle name="Uwaga 3" xfId="7791" hidden="1"/>
    <cellStyle name="Uwaga 3" xfId="7788" hidden="1"/>
    <cellStyle name="Uwaga 3" xfId="7785" hidden="1"/>
    <cellStyle name="Uwaga 3" xfId="7776" hidden="1"/>
    <cellStyle name="Uwaga 3" xfId="7774" hidden="1"/>
    <cellStyle name="Uwaga 3" xfId="7772" hidden="1"/>
    <cellStyle name="Uwaga 3" xfId="7761" hidden="1"/>
    <cellStyle name="Uwaga 3" xfId="7758" hidden="1"/>
    <cellStyle name="Uwaga 3" xfId="7755" hidden="1"/>
    <cellStyle name="Uwaga 3" xfId="7746" hidden="1"/>
    <cellStyle name="Uwaga 3" xfId="7743" hidden="1"/>
    <cellStyle name="Uwaga 3" xfId="7740" hidden="1"/>
    <cellStyle name="Uwaga 3" xfId="7731" hidden="1"/>
    <cellStyle name="Uwaga 3" xfId="7728" hidden="1"/>
    <cellStyle name="Uwaga 3" xfId="7725" hidden="1"/>
    <cellStyle name="Uwaga 3" xfId="7718" hidden="1"/>
    <cellStyle name="Uwaga 3" xfId="7714" hidden="1"/>
    <cellStyle name="Uwaga 3" xfId="7711" hidden="1"/>
    <cellStyle name="Uwaga 3" xfId="7703" hidden="1"/>
    <cellStyle name="Uwaga 3" xfId="7699" hidden="1"/>
    <cellStyle name="Uwaga 3" xfId="7696" hidden="1"/>
    <cellStyle name="Uwaga 3" xfId="7688" hidden="1"/>
    <cellStyle name="Uwaga 3" xfId="7684" hidden="1"/>
    <cellStyle name="Uwaga 3" xfId="7680" hidden="1"/>
    <cellStyle name="Uwaga 3" xfId="7673" hidden="1"/>
    <cellStyle name="Uwaga 3" xfId="7669" hidden="1"/>
    <cellStyle name="Uwaga 3" xfId="7666" hidden="1"/>
    <cellStyle name="Uwaga 3" xfId="7658" hidden="1"/>
    <cellStyle name="Uwaga 3" xfId="7654" hidden="1"/>
    <cellStyle name="Uwaga 3" xfId="7651" hidden="1"/>
    <cellStyle name="Uwaga 3" xfId="7642" hidden="1"/>
    <cellStyle name="Uwaga 3" xfId="7637" hidden="1"/>
    <cellStyle name="Uwaga 3" xfId="7633" hidden="1"/>
    <cellStyle name="Uwaga 3" xfId="7627" hidden="1"/>
    <cellStyle name="Uwaga 3" xfId="7622" hidden="1"/>
    <cellStyle name="Uwaga 3" xfId="7618" hidden="1"/>
    <cellStyle name="Uwaga 3" xfId="7612" hidden="1"/>
    <cellStyle name="Uwaga 3" xfId="7607" hidden="1"/>
    <cellStyle name="Uwaga 3" xfId="7603" hidden="1"/>
    <cellStyle name="Uwaga 3" xfId="7598" hidden="1"/>
    <cellStyle name="Uwaga 3" xfId="7594" hidden="1"/>
    <cellStyle name="Uwaga 3" xfId="7590" hidden="1"/>
    <cellStyle name="Uwaga 3" xfId="7583" hidden="1"/>
    <cellStyle name="Uwaga 3" xfId="7578" hidden="1"/>
    <cellStyle name="Uwaga 3" xfId="7574" hidden="1"/>
    <cellStyle name="Uwaga 3" xfId="7567" hidden="1"/>
    <cellStyle name="Uwaga 3" xfId="7562" hidden="1"/>
    <cellStyle name="Uwaga 3" xfId="7558" hidden="1"/>
    <cellStyle name="Uwaga 3" xfId="7553" hidden="1"/>
    <cellStyle name="Uwaga 3" xfId="7548" hidden="1"/>
    <cellStyle name="Uwaga 3" xfId="7544" hidden="1"/>
    <cellStyle name="Uwaga 3" xfId="7538" hidden="1"/>
    <cellStyle name="Uwaga 3" xfId="7534" hidden="1"/>
    <cellStyle name="Uwaga 3" xfId="7531" hidden="1"/>
    <cellStyle name="Uwaga 3" xfId="7524" hidden="1"/>
    <cellStyle name="Uwaga 3" xfId="7519" hidden="1"/>
    <cellStyle name="Uwaga 3" xfId="7514" hidden="1"/>
    <cellStyle name="Uwaga 3" xfId="7508" hidden="1"/>
    <cellStyle name="Uwaga 3" xfId="7503" hidden="1"/>
    <cellStyle name="Uwaga 3" xfId="7498" hidden="1"/>
    <cellStyle name="Uwaga 3" xfId="7493" hidden="1"/>
    <cellStyle name="Uwaga 3" xfId="7488" hidden="1"/>
    <cellStyle name="Uwaga 3" xfId="7483" hidden="1"/>
    <cellStyle name="Uwaga 3" xfId="7479" hidden="1"/>
    <cellStyle name="Uwaga 3" xfId="7475" hidden="1"/>
    <cellStyle name="Uwaga 3" xfId="7470" hidden="1"/>
    <cellStyle name="Uwaga 3" xfId="7463" hidden="1"/>
    <cellStyle name="Uwaga 3" xfId="7458" hidden="1"/>
    <cellStyle name="Uwaga 3" xfId="7453" hidden="1"/>
    <cellStyle name="Uwaga 3" xfId="7447" hidden="1"/>
    <cellStyle name="Uwaga 3" xfId="7442" hidden="1"/>
    <cellStyle name="Uwaga 3" xfId="7438" hidden="1"/>
    <cellStyle name="Uwaga 3" xfId="7433" hidden="1"/>
    <cellStyle name="Uwaga 3" xfId="7428" hidden="1"/>
    <cellStyle name="Uwaga 3" xfId="7423" hidden="1"/>
    <cellStyle name="Uwaga 3" xfId="7419" hidden="1"/>
    <cellStyle name="Uwaga 3" xfId="7414" hidden="1"/>
    <cellStyle name="Uwaga 3" xfId="7409" hidden="1"/>
    <cellStyle name="Uwaga 3" xfId="7404" hidden="1"/>
    <cellStyle name="Uwaga 3" xfId="7400" hidden="1"/>
    <cellStyle name="Uwaga 3" xfId="7396" hidden="1"/>
    <cellStyle name="Uwaga 3" xfId="7389" hidden="1"/>
    <cellStyle name="Uwaga 3" xfId="7385" hidden="1"/>
    <cellStyle name="Uwaga 3" xfId="7380" hidden="1"/>
    <cellStyle name="Uwaga 3" xfId="7374" hidden="1"/>
    <cellStyle name="Uwaga 3" xfId="7370" hidden="1"/>
    <cellStyle name="Uwaga 3" xfId="7365" hidden="1"/>
    <cellStyle name="Uwaga 3" xfId="7359" hidden="1"/>
    <cellStyle name="Uwaga 3" xfId="7355" hidden="1"/>
    <cellStyle name="Uwaga 3" xfId="7351" hidden="1"/>
    <cellStyle name="Uwaga 3" xfId="7344" hidden="1"/>
    <cellStyle name="Uwaga 3" xfId="7340" hidden="1"/>
    <cellStyle name="Uwaga 3" xfId="7336" hidden="1"/>
    <cellStyle name="Uwaga 3" xfId="8200" hidden="1"/>
    <cellStyle name="Uwaga 3" xfId="8198" hidden="1"/>
    <cellStyle name="Uwaga 3" xfId="8196" hidden="1"/>
    <cellStyle name="Uwaga 3" xfId="8183" hidden="1"/>
    <cellStyle name="Uwaga 3" xfId="8182" hidden="1"/>
    <cellStyle name="Uwaga 3" xfId="8181" hidden="1"/>
    <cellStyle name="Uwaga 3" xfId="8168" hidden="1"/>
    <cellStyle name="Uwaga 3" xfId="8167" hidden="1"/>
    <cellStyle name="Uwaga 3" xfId="8166" hidden="1"/>
    <cellStyle name="Uwaga 3" xfId="8154" hidden="1"/>
    <cellStyle name="Uwaga 3" xfId="8152" hidden="1"/>
    <cellStyle name="Uwaga 3" xfId="8151" hidden="1"/>
    <cellStyle name="Uwaga 3" xfId="8138" hidden="1"/>
    <cellStyle name="Uwaga 3" xfId="8137" hidden="1"/>
    <cellStyle name="Uwaga 3" xfId="8136" hidden="1"/>
    <cellStyle name="Uwaga 3" xfId="8124" hidden="1"/>
    <cellStyle name="Uwaga 3" xfId="8122" hidden="1"/>
    <cellStyle name="Uwaga 3" xfId="8120" hidden="1"/>
    <cellStyle name="Uwaga 3" xfId="8109" hidden="1"/>
    <cellStyle name="Uwaga 3" xfId="8107" hidden="1"/>
    <cellStyle name="Uwaga 3" xfId="8105" hidden="1"/>
    <cellStyle name="Uwaga 3" xfId="8094" hidden="1"/>
    <cellStyle name="Uwaga 3" xfId="8092" hidden="1"/>
    <cellStyle name="Uwaga 3" xfId="8090" hidden="1"/>
    <cellStyle name="Uwaga 3" xfId="8079" hidden="1"/>
    <cellStyle name="Uwaga 3" xfId="8077" hidden="1"/>
    <cellStyle name="Uwaga 3" xfId="8075" hidden="1"/>
    <cellStyle name="Uwaga 3" xfId="8064" hidden="1"/>
    <cellStyle name="Uwaga 3" xfId="8062" hidden="1"/>
    <cellStyle name="Uwaga 3" xfId="8060" hidden="1"/>
    <cellStyle name="Uwaga 3" xfId="8049" hidden="1"/>
    <cellStyle name="Uwaga 3" xfId="8047" hidden="1"/>
    <cellStyle name="Uwaga 3" xfId="8045" hidden="1"/>
    <cellStyle name="Uwaga 3" xfId="8034" hidden="1"/>
    <cellStyle name="Uwaga 3" xfId="8032" hidden="1"/>
    <cellStyle name="Uwaga 3" xfId="8030" hidden="1"/>
    <cellStyle name="Uwaga 3" xfId="8019" hidden="1"/>
    <cellStyle name="Uwaga 3" xfId="8017" hidden="1"/>
    <cellStyle name="Uwaga 3" xfId="8015" hidden="1"/>
    <cellStyle name="Uwaga 3" xfId="8004" hidden="1"/>
    <cellStyle name="Uwaga 3" xfId="8002" hidden="1"/>
    <cellStyle name="Uwaga 3" xfId="8000" hidden="1"/>
    <cellStyle name="Uwaga 3" xfId="7989" hidden="1"/>
    <cellStyle name="Uwaga 3" xfId="7987" hidden="1"/>
    <cellStyle name="Uwaga 3" xfId="7985" hidden="1"/>
    <cellStyle name="Uwaga 3" xfId="7974" hidden="1"/>
    <cellStyle name="Uwaga 3" xfId="7972" hidden="1"/>
    <cellStyle name="Uwaga 3" xfId="7970" hidden="1"/>
    <cellStyle name="Uwaga 3" xfId="7959" hidden="1"/>
    <cellStyle name="Uwaga 3" xfId="7957" hidden="1"/>
    <cellStyle name="Uwaga 3" xfId="7955" hidden="1"/>
    <cellStyle name="Uwaga 3" xfId="7944" hidden="1"/>
    <cellStyle name="Uwaga 3" xfId="7942" hidden="1"/>
    <cellStyle name="Uwaga 3" xfId="7940" hidden="1"/>
    <cellStyle name="Uwaga 3" xfId="7929" hidden="1"/>
    <cellStyle name="Uwaga 3" xfId="7927" hidden="1"/>
    <cellStyle name="Uwaga 3" xfId="7925" hidden="1"/>
    <cellStyle name="Uwaga 3" xfId="7914" hidden="1"/>
    <cellStyle name="Uwaga 3" xfId="7912" hidden="1"/>
    <cellStyle name="Uwaga 3" xfId="7910" hidden="1"/>
    <cellStyle name="Uwaga 3" xfId="7899" hidden="1"/>
    <cellStyle name="Uwaga 3" xfId="7897" hidden="1"/>
    <cellStyle name="Uwaga 3" xfId="7895" hidden="1"/>
    <cellStyle name="Uwaga 3" xfId="7884" hidden="1"/>
    <cellStyle name="Uwaga 3" xfId="7882" hidden="1"/>
    <cellStyle name="Uwaga 3" xfId="7880" hidden="1"/>
    <cellStyle name="Uwaga 3" xfId="7869" hidden="1"/>
    <cellStyle name="Uwaga 3" xfId="7867" hidden="1"/>
    <cellStyle name="Uwaga 3" xfId="7865" hidden="1"/>
    <cellStyle name="Uwaga 3" xfId="7854" hidden="1"/>
    <cellStyle name="Uwaga 3" xfId="7852" hidden="1"/>
    <cellStyle name="Uwaga 3" xfId="7850" hidden="1"/>
    <cellStyle name="Uwaga 3" xfId="7839" hidden="1"/>
    <cellStyle name="Uwaga 3" xfId="7837" hidden="1"/>
    <cellStyle name="Uwaga 3" xfId="7835" hidden="1"/>
    <cellStyle name="Uwaga 3" xfId="7824" hidden="1"/>
    <cellStyle name="Uwaga 3" xfId="7822" hidden="1"/>
    <cellStyle name="Uwaga 3" xfId="7820" hidden="1"/>
    <cellStyle name="Uwaga 3" xfId="7809" hidden="1"/>
    <cellStyle name="Uwaga 3" xfId="7807" hidden="1"/>
    <cellStyle name="Uwaga 3" xfId="7804" hidden="1"/>
    <cellStyle name="Uwaga 3" xfId="7794" hidden="1"/>
    <cellStyle name="Uwaga 3" xfId="7792" hidden="1"/>
    <cellStyle name="Uwaga 3" xfId="7790" hidden="1"/>
    <cellStyle name="Uwaga 3" xfId="7779" hidden="1"/>
    <cellStyle name="Uwaga 3" xfId="7777" hidden="1"/>
    <cellStyle name="Uwaga 3" xfId="7775" hidden="1"/>
    <cellStyle name="Uwaga 3" xfId="7764" hidden="1"/>
    <cellStyle name="Uwaga 3" xfId="7762" hidden="1"/>
    <cellStyle name="Uwaga 3" xfId="7759" hidden="1"/>
    <cellStyle name="Uwaga 3" xfId="7749" hidden="1"/>
    <cellStyle name="Uwaga 3" xfId="7747" hidden="1"/>
    <cellStyle name="Uwaga 3" xfId="7744" hidden="1"/>
    <cellStyle name="Uwaga 3" xfId="7734" hidden="1"/>
    <cellStyle name="Uwaga 3" xfId="7732" hidden="1"/>
    <cellStyle name="Uwaga 3" xfId="7729" hidden="1"/>
    <cellStyle name="Uwaga 3" xfId="7720" hidden="1"/>
    <cellStyle name="Uwaga 3" xfId="7717" hidden="1"/>
    <cellStyle name="Uwaga 3" xfId="7713" hidden="1"/>
    <cellStyle name="Uwaga 3" xfId="7705" hidden="1"/>
    <cellStyle name="Uwaga 3" xfId="7702" hidden="1"/>
    <cellStyle name="Uwaga 3" xfId="7698" hidden="1"/>
    <cellStyle name="Uwaga 3" xfId="7690" hidden="1"/>
    <cellStyle name="Uwaga 3" xfId="7687" hidden="1"/>
    <cellStyle name="Uwaga 3" xfId="7683" hidden="1"/>
    <cellStyle name="Uwaga 3" xfId="7675" hidden="1"/>
    <cellStyle name="Uwaga 3" xfId="7672" hidden="1"/>
    <cellStyle name="Uwaga 3" xfId="7668" hidden="1"/>
    <cellStyle name="Uwaga 3" xfId="7660" hidden="1"/>
    <cellStyle name="Uwaga 3" xfId="7657" hidden="1"/>
    <cellStyle name="Uwaga 3" xfId="7653" hidden="1"/>
    <cellStyle name="Uwaga 3" xfId="7645" hidden="1"/>
    <cellStyle name="Uwaga 3" xfId="7641" hidden="1"/>
    <cellStyle name="Uwaga 3" xfId="7636" hidden="1"/>
    <cellStyle name="Uwaga 3" xfId="7630" hidden="1"/>
    <cellStyle name="Uwaga 3" xfId="7626" hidden="1"/>
    <cellStyle name="Uwaga 3" xfId="7621" hidden="1"/>
    <cellStyle name="Uwaga 3" xfId="7615" hidden="1"/>
    <cellStyle name="Uwaga 3" xfId="7611" hidden="1"/>
    <cellStyle name="Uwaga 3" xfId="7606" hidden="1"/>
    <cellStyle name="Uwaga 3" xfId="7600" hidden="1"/>
    <cellStyle name="Uwaga 3" xfId="7597" hidden="1"/>
    <cellStyle name="Uwaga 3" xfId="7593" hidden="1"/>
    <cellStyle name="Uwaga 3" xfId="7585" hidden="1"/>
    <cellStyle name="Uwaga 3" xfId="7582" hidden="1"/>
    <cellStyle name="Uwaga 3" xfId="7577" hidden="1"/>
    <cellStyle name="Uwaga 3" xfId="7570" hidden="1"/>
    <cellStyle name="Uwaga 3" xfId="7566" hidden="1"/>
    <cellStyle name="Uwaga 3" xfId="7561" hidden="1"/>
    <cellStyle name="Uwaga 3" xfId="7555" hidden="1"/>
    <cellStyle name="Uwaga 3" xfId="7551" hidden="1"/>
    <cellStyle name="Uwaga 3" xfId="7546" hidden="1"/>
    <cellStyle name="Uwaga 3" xfId="7540" hidden="1"/>
    <cellStyle name="Uwaga 3" xfId="7537" hidden="1"/>
    <cellStyle name="Uwaga 3" xfId="7533" hidden="1"/>
    <cellStyle name="Uwaga 3" xfId="7525" hidden="1"/>
    <cellStyle name="Uwaga 3" xfId="7520" hidden="1"/>
    <cellStyle name="Uwaga 3" xfId="7515" hidden="1"/>
    <cellStyle name="Uwaga 3" xfId="7510" hidden="1"/>
    <cellStyle name="Uwaga 3" xfId="7505" hidden="1"/>
    <cellStyle name="Uwaga 3" xfId="7500" hidden="1"/>
    <cellStyle name="Uwaga 3" xfId="7495" hidden="1"/>
    <cellStyle name="Uwaga 3" xfId="7490" hidden="1"/>
    <cellStyle name="Uwaga 3" xfId="7485" hidden="1"/>
    <cellStyle name="Uwaga 3" xfId="7480" hidden="1"/>
    <cellStyle name="Uwaga 3" xfId="7476" hidden="1"/>
    <cellStyle name="Uwaga 3" xfId="7471" hidden="1"/>
    <cellStyle name="Uwaga 3" xfId="7464" hidden="1"/>
    <cellStyle name="Uwaga 3" xfId="7459" hidden="1"/>
    <cellStyle name="Uwaga 3" xfId="7454" hidden="1"/>
    <cellStyle name="Uwaga 3" xfId="7449" hidden="1"/>
    <cellStyle name="Uwaga 3" xfId="7444" hidden="1"/>
    <cellStyle name="Uwaga 3" xfId="7439" hidden="1"/>
    <cellStyle name="Uwaga 3" xfId="7434" hidden="1"/>
    <cellStyle name="Uwaga 3" xfId="7429" hidden="1"/>
    <cellStyle name="Uwaga 3" xfId="7424" hidden="1"/>
    <cellStyle name="Uwaga 3" xfId="7420" hidden="1"/>
    <cellStyle name="Uwaga 3" xfId="7415" hidden="1"/>
    <cellStyle name="Uwaga 3" xfId="7410" hidden="1"/>
    <cellStyle name="Uwaga 3" xfId="7405" hidden="1"/>
    <cellStyle name="Uwaga 3" xfId="7401" hidden="1"/>
    <cellStyle name="Uwaga 3" xfId="7397" hidden="1"/>
    <cellStyle name="Uwaga 3" xfId="7390" hidden="1"/>
    <cellStyle name="Uwaga 3" xfId="7386" hidden="1"/>
    <cellStyle name="Uwaga 3" xfId="7381" hidden="1"/>
    <cellStyle name="Uwaga 3" xfId="7375" hidden="1"/>
    <cellStyle name="Uwaga 3" xfId="7371" hidden="1"/>
    <cellStyle name="Uwaga 3" xfId="7366" hidden="1"/>
    <cellStyle name="Uwaga 3" xfId="7360" hidden="1"/>
    <cellStyle name="Uwaga 3" xfId="7356" hidden="1"/>
    <cellStyle name="Uwaga 3" xfId="7352" hidden="1"/>
    <cellStyle name="Uwaga 3" xfId="7345" hidden="1"/>
    <cellStyle name="Uwaga 3" xfId="7341" hidden="1"/>
    <cellStyle name="Uwaga 3" xfId="7337" hidden="1"/>
    <cellStyle name="Uwaga 3" xfId="8204" hidden="1"/>
    <cellStyle name="Uwaga 3" xfId="8203" hidden="1"/>
    <cellStyle name="Uwaga 3" xfId="8201" hidden="1"/>
    <cellStyle name="Uwaga 3" xfId="8188" hidden="1"/>
    <cellStyle name="Uwaga 3" xfId="8186" hidden="1"/>
    <cellStyle name="Uwaga 3" xfId="8184" hidden="1"/>
    <cellStyle name="Uwaga 3" xfId="8174" hidden="1"/>
    <cellStyle name="Uwaga 3" xfId="8172" hidden="1"/>
    <cellStyle name="Uwaga 3" xfId="8170" hidden="1"/>
    <cellStyle name="Uwaga 3" xfId="8159" hidden="1"/>
    <cellStyle name="Uwaga 3" xfId="8157" hidden="1"/>
    <cellStyle name="Uwaga 3" xfId="8155" hidden="1"/>
    <cellStyle name="Uwaga 3" xfId="8142" hidden="1"/>
    <cellStyle name="Uwaga 3" xfId="8140" hidden="1"/>
    <cellStyle name="Uwaga 3" xfId="8139" hidden="1"/>
    <cellStyle name="Uwaga 3" xfId="8126" hidden="1"/>
    <cellStyle name="Uwaga 3" xfId="8125" hidden="1"/>
    <cellStyle name="Uwaga 3" xfId="8123" hidden="1"/>
    <cellStyle name="Uwaga 3" xfId="8111" hidden="1"/>
    <cellStyle name="Uwaga 3" xfId="8110" hidden="1"/>
    <cellStyle name="Uwaga 3" xfId="8108" hidden="1"/>
    <cellStyle name="Uwaga 3" xfId="8096" hidden="1"/>
    <cellStyle name="Uwaga 3" xfId="8095" hidden="1"/>
    <cellStyle name="Uwaga 3" xfId="8093" hidden="1"/>
    <cellStyle name="Uwaga 3" xfId="8081" hidden="1"/>
    <cellStyle name="Uwaga 3" xfId="8080" hidden="1"/>
    <cellStyle name="Uwaga 3" xfId="8078" hidden="1"/>
    <cellStyle name="Uwaga 3" xfId="8066" hidden="1"/>
    <cellStyle name="Uwaga 3" xfId="8065" hidden="1"/>
    <cellStyle name="Uwaga 3" xfId="8063" hidden="1"/>
    <cellStyle name="Uwaga 3" xfId="8051" hidden="1"/>
    <cellStyle name="Uwaga 3" xfId="8050" hidden="1"/>
    <cellStyle name="Uwaga 3" xfId="8048" hidden="1"/>
    <cellStyle name="Uwaga 3" xfId="8036" hidden="1"/>
    <cellStyle name="Uwaga 3" xfId="8035" hidden="1"/>
    <cellStyle name="Uwaga 3" xfId="8033" hidden="1"/>
    <cellStyle name="Uwaga 3" xfId="8021" hidden="1"/>
    <cellStyle name="Uwaga 3" xfId="8020" hidden="1"/>
    <cellStyle name="Uwaga 3" xfId="8018" hidden="1"/>
    <cellStyle name="Uwaga 3" xfId="8006" hidden="1"/>
    <cellStyle name="Uwaga 3" xfId="8005" hidden="1"/>
    <cellStyle name="Uwaga 3" xfId="8003" hidden="1"/>
    <cellStyle name="Uwaga 3" xfId="7991" hidden="1"/>
    <cellStyle name="Uwaga 3" xfId="7990" hidden="1"/>
    <cellStyle name="Uwaga 3" xfId="7988" hidden="1"/>
    <cellStyle name="Uwaga 3" xfId="7976" hidden="1"/>
    <cellStyle name="Uwaga 3" xfId="7975" hidden="1"/>
    <cellStyle name="Uwaga 3" xfId="7973" hidden="1"/>
    <cellStyle name="Uwaga 3" xfId="7961" hidden="1"/>
    <cellStyle name="Uwaga 3" xfId="7960" hidden="1"/>
    <cellStyle name="Uwaga 3" xfId="7958" hidden="1"/>
    <cellStyle name="Uwaga 3" xfId="7946" hidden="1"/>
    <cellStyle name="Uwaga 3" xfId="7945" hidden="1"/>
    <cellStyle name="Uwaga 3" xfId="7943" hidden="1"/>
    <cellStyle name="Uwaga 3" xfId="7931" hidden="1"/>
    <cellStyle name="Uwaga 3" xfId="7930" hidden="1"/>
    <cellStyle name="Uwaga 3" xfId="7928" hidden="1"/>
    <cellStyle name="Uwaga 3" xfId="7916" hidden="1"/>
    <cellStyle name="Uwaga 3" xfId="7915" hidden="1"/>
    <cellStyle name="Uwaga 3" xfId="7913" hidden="1"/>
    <cellStyle name="Uwaga 3" xfId="7901" hidden="1"/>
    <cellStyle name="Uwaga 3" xfId="7900" hidden="1"/>
    <cellStyle name="Uwaga 3" xfId="7898" hidden="1"/>
    <cellStyle name="Uwaga 3" xfId="7886" hidden="1"/>
    <cellStyle name="Uwaga 3" xfId="7885" hidden="1"/>
    <cellStyle name="Uwaga 3" xfId="7883" hidden="1"/>
    <cellStyle name="Uwaga 3" xfId="7871" hidden="1"/>
    <cellStyle name="Uwaga 3" xfId="7870" hidden="1"/>
    <cellStyle name="Uwaga 3" xfId="7868" hidden="1"/>
    <cellStyle name="Uwaga 3" xfId="7856" hidden="1"/>
    <cellStyle name="Uwaga 3" xfId="7855" hidden="1"/>
    <cellStyle name="Uwaga 3" xfId="7853" hidden="1"/>
    <cellStyle name="Uwaga 3" xfId="7841" hidden="1"/>
    <cellStyle name="Uwaga 3" xfId="7840" hidden="1"/>
    <cellStyle name="Uwaga 3" xfId="7838" hidden="1"/>
    <cellStyle name="Uwaga 3" xfId="7826" hidden="1"/>
    <cellStyle name="Uwaga 3" xfId="7825" hidden="1"/>
    <cellStyle name="Uwaga 3" xfId="7823" hidden="1"/>
    <cellStyle name="Uwaga 3" xfId="7811" hidden="1"/>
    <cellStyle name="Uwaga 3" xfId="7810" hidden="1"/>
    <cellStyle name="Uwaga 3" xfId="7808" hidden="1"/>
    <cellStyle name="Uwaga 3" xfId="7796" hidden="1"/>
    <cellStyle name="Uwaga 3" xfId="7795" hidden="1"/>
    <cellStyle name="Uwaga 3" xfId="7793" hidden="1"/>
    <cellStyle name="Uwaga 3" xfId="7781" hidden="1"/>
    <cellStyle name="Uwaga 3" xfId="7780" hidden="1"/>
    <cellStyle name="Uwaga 3" xfId="7778" hidden="1"/>
    <cellStyle name="Uwaga 3" xfId="7766" hidden="1"/>
    <cellStyle name="Uwaga 3" xfId="7765" hidden="1"/>
    <cellStyle name="Uwaga 3" xfId="7763" hidden="1"/>
    <cellStyle name="Uwaga 3" xfId="7751" hidden="1"/>
    <cellStyle name="Uwaga 3" xfId="7750" hidden="1"/>
    <cellStyle name="Uwaga 3" xfId="7748" hidden="1"/>
    <cellStyle name="Uwaga 3" xfId="7736" hidden="1"/>
    <cellStyle name="Uwaga 3" xfId="7735" hidden="1"/>
    <cellStyle name="Uwaga 3" xfId="7733" hidden="1"/>
    <cellStyle name="Uwaga 3" xfId="7721" hidden="1"/>
    <cellStyle name="Uwaga 3" xfId="7719" hidden="1"/>
    <cellStyle name="Uwaga 3" xfId="7716" hidden="1"/>
    <cellStyle name="Uwaga 3" xfId="7706" hidden="1"/>
    <cellStyle name="Uwaga 3" xfId="7704" hidden="1"/>
    <cellStyle name="Uwaga 3" xfId="7701" hidden="1"/>
    <cellStyle name="Uwaga 3" xfId="7691" hidden="1"/>
    <cellStyle name="Uwaga 3" xfId="7689" hidden="1"/>
    <cellStyle name="Uwaga 3" xfId="7686" hidden="1"/>
    <cellStyle name="Uwaga 3" xfId="7676" hidden="1"/>
    <cellStyle name="Uwaga 3" xfId="7674" hidden="1"/>
    <cellStyle name="Uwaga 3" xfId="7671" hidden="1"/>
    <cellStyle name="Uwaga 3" xfId="7661" hidden="1"/>
    <cellStyle name="Uwaga 3" xfId="7659" hidden="1"/>
    <cellStyle name="Uwaga 3" xfId="7656" hidden="1"/>
    <cellStyle name="Uwaga 3" xfId="7646" hidden="1"/>
    <cellStyle name="Uwaga 3" xfId="7644" hidden="1"/>
    <cellStyle name="Uwaga 3" xfId="7640" hidden="1"/>
    <cellStyle name="Uwaga 3" xfId="7631" hidden="1"/>
    <cellStyle name="Uwaga 3" xfId="7628" hidden="1"/>
    <cellStyle name="Uwaga 3" xfId="7624" hidden="1"/>
    <cellStyle name="Uwaga 3" xfId="7616" hidden="1"/>
    <cellStyle name="Uwaga 3" xfId="7614" hidden="1"/>
    <cellStyle name="Uwaga 3" xfId="7610" hidden="1"/>
    <cellStyle name="Uwaga 3" xfId="7601" hidden="1"/>
    <cellStyle name="Uwaga 3" xfId="7599" hidden="1"/>
    <cellStyle name="Uwaga 3" xfId="7596" hidden="1"/>
    <cellStyle name="Uwaga 3" xfId="7586" hidden="1"/>
    <cellStyle name="Uwaga 3" xfId="7584" hidden="1"/>
    <cellStyle name="Uwaga 3" xfId="7579" hidden="1"/>
    <cellStyle name="Uwaga 3" xfId="7571" hidden="1"/>
    <cellStyle name="Uwaga 3" xfId="7569" hidden="1"/>
    <cellStyle name="Uwaga 3" xfId="7564" hidden="1"/>
    <cellStyle name="Uwaga 3" xfId="7556" hidden="1"/>
    <cellStyle name="Uwaga 3" xfId="7554" hidden="1"/>
    <cellStyle name="Uwaga 3" xfId="7549" hidden="1"/>
    <cellStyle name="Uwaga 3" xfId="7541" hidden="1"/>
    <cellStyle name="Uwaga 3" xfId="7539" hidden="1"/>
    <cellStyle name="Uwaga 3" xfId="7535" hidden="1"/>
    <cellStyle name="Uwaga 3" xfId="7526" hidden="1"/>
    <cellStyle name="Uwaga 3" xfId="7523" hidden="1"/>
    <cellStyle name="Uwaga 3" xfId="7518" hidden="1"/>
    <cellStyle name="Uwaga 3" xfId="7511" hidden="1"/>
    <cellStyle name="Uwaga 3" xfId="7507" hidden="1"/>
    <cellStyle name="Uwaga 3" xfId="7502" hidden="1"/>
    <cellStyle name="Uwaga 3" xfId="7496" hidden="1"/>
    <cellStyle name="Uwaga 3" xfId="7492" hidden="1"/>
    <cellStyle name="Uwaga 3" xfId="7487" hidden="1"/>
    <cellStyle name="Uwaga 3" xfId="7481" hidden="1"/>
    <cellStyle name="Uwaga 3" xfId="7478" hidden="1"/>
    <cellStyle name="Uwaga 3" xfId="7474" hidden="1"/>
    <cellStyle name="Uwaga 3" xfId="7465" hidden="1"/>
    <cellStyle name="Uwaga 3" xfId="7460" hidden="1"/>
    <cellStyle name="Uwaga 3" xfId="7455" hidden="1"/>
    <cellStyle name="Uwaga 3" xfId="7450" hidden="1"/>
    <cellStyle name="Uwaga 3" xfId="7445" hidden="1"/>
    <cellStyle name="Uwaga 3" xfId="7440" hidden="1"/>
    <cellStyle name="Uwaga 3" xfId="7435" hidden="1"/>
    <cellStyle name="Uwaga 3" xfId="7430" hidden="1"/>
    <cellStyle name="Uwaga 3" xfId="7425" hidden="1"/>
    <cellStyle name="Uwaga 3" xfId="7421" hidden="1"/>
    <cellStyle name="Uwaga 3" xfId="7416" hidden="1"/>
    <cellStyle name="Uwaga 3" xfId="7411" hidden="1"/>
    <cellStyle name="Uwaga 3" xfId="7406" hidden="1"/>
    <cellStyle name="Uwaga 3" xfId="7402" hidden="1"/>
    <cellStyle name="Uwaga 3" xfId="7398" hidden="1"/>
    <cellStyle name="Uwaga 3" xfId="7391" hidden="1"/>
    <cellStyle name="Uwaga 3" xfId="7387" hidden="1"/>
    <cellStyle name="Uwaga 3" xfId="7382" hidden="1"/>
    <cellStyle name="Uwaga 3" xfId="7376" hidden="1"/>
    <cellStyle name="Uwaga 3" xfId="7372" hidden="1"/>
    <cellStyle name="Uwaga 3" xfId="7367" hidden="1"/>
    <cellStyle name="Uwaga 3" xfId="7361" hidden="1"/>
    <cellStyle name="Uwaga 3" xfId="7357" hidden="1"/>
    <cellStyle name="Uwaga 3" xfId="7353" hidden="1"/>
    <cellStyle name="Uwaga 3" xfId="7346" hidden="1"/>
    <cellStyle name="Uwaga 3" xfId="7342" hidden="1"/>
    <cellStyle name="Uwaga 3" xfId="7338" hidden="1"/>
    <cellStyle name="Uwaga 3" xfId="3432" hidden="1"/>
    <cellStyle name="Uwaga 3" xfId="3429" hidden="1"/>
    <cellStyle name="Uwaga 3" xfId="2464" hidden="1"/>
    <cellStyle name="Uwaga 3" xfId="2426" hidden="1"/>
    <cellStyle name="Uwaga 3" xfId="2423" hidden="1"/>
    <cellStyle name="Uwaga 3" xfId="2420" hidden="1"/>
    <cellStyle name="Uwaga 3" xfId="2387" hidden="1"/>
    <cellStyle name="Uwaga 3" xfId="2383" hidden="1"/>
    <cellStyle name="Uwaga 3" xfId="2379" hidden="1"/>
    <cellStyle name="Uwaga 3" xfId="2349" hidden="1"/>
    <cellStyle name="Uwaga 3" xfId="2346" hidden="1"/>
    <cellStyle name="Uwaga 3" xfId="2341" hidden="1"/>
    <cellStyle name="Uwaga 3" xfId="2303" hidden="1"/>
    <cellStyle name="Uwaga 3" xfId="2300" hidden="1"/>
    <cellStyle name="Uwaga 3" xfId="2297" hidden="1"/>
    <cellStyle name="Uwaga 3" xfId="2259" hidden="1"/>
    <cellStyle name="Uwaga 3" xfId="2254" hidden="1"/>
    <cellStyle name="Uwaga 3" xfId="2249" hidden="1"/>
    <cellStyle name="Uwaga 3" xfId="2220" hidden="1"/>
    <cellStyle name="Uwaga 3" xfId="2215" hidden="1"/>
    <cellStyle name="Uwaga 3" xfId="2209" hidden="1"/>
    <cellStyle name="Uwaga 3" xfId="2178" hidden="1"/>
    <cellStyle name="Uwaga 3" xfId="2172" hidden="1"/>
    <cellStyle name="Uwaga 3" xfId="2166" hidden="1"/>
    <cellStyle name="Uwaga 3" xfId="2141" hidden="1"/>
    <cellStyle name="Uwaga 3" xfId="2134" hidden="1"/>
    <cellStyle name="Uwaga 3" xfId="2129" hidden="1"/>
    <cellStyle name="Uwaga 3" xfId="2092" hidden="1"/>
    <cellStyle name="Uwaga 3" xfId="2087" hidden="1"/>
    <cellStyle name="Uwaga 3" xfId="2083" hidden="1"/>
    <cellStyle name="Uwaga 3" xfId="2052" hidden="1"/>
    <cellStyle name="Uwaga 3" xfId="2046" hidden="1"/>
    <cellStyle name="Uwaga 3" xfId="2041" hidden="1"/>
    <cellStyle name="Uwaga 3" xfId="2012" hidden="1"/>
    <cellStyle name="Uwaga 3" xfId="2005" hidden="1"/>
    <cellStyle name="Uwaga 3" xfId="2000" hidden="1"/>
    <cellStyle name="Uwaga 3" xfId="1972" hidden="1"/>
    <cellStyle name="Uwaga 3" xfId="1967" hidden="1"/>
    <cellStyle name="Uwaga 3" xfId="1961" hidden="1"/>
    <cellStyle name="Uwaga 3" xfId="1925" hidden="1"/>
    <cellStyle name="Uwaga 3" xfId="1919" hidden="1"/>
    <cellStyle name="Uwaga 3" xfId="1914" hidden="1"/>
    <cellStyle name="Uwaga 3" xfId="1884" hidden="1"/>
    <cellStyle name="Uwaga 3" xfId="1878" hidden="1"/>
    <cellStyle name="Uwaga 3" xfId="1872" hidden="1"/>
    <cellStyle name="Uwaga 3" xfId="1844" hidden="1"/>
    <cellStyle name="Uwaga 3" xfId="1838" hidden="1"/>
    <cellStyle name="Uwaga 3" xfId="1832" hidden="1"/>
    <cellStyle name="Uwaga 3" xfId="1802" hidden="1"/>
    <cellStyle name="Uwaga 3" xfId="1797" hidden="1"/>
    <cellStyle name="Uwaga 3" xfId="1794" hidden="1"/>
    <cellStyle name="Uwaga 3" xfId="1757" hidden="1"/>
    <cellStyle name="Uwaga 3" xfId="1752" hidden="1"/>
    <cellStyle name="Uwaga 3" xfId="1748" hidden="1"/>
    <cellStyle name="Uwaga 3" xfId="1716" hidden="1"/>
    <cellStyle name="Uwaga 3" xfId="1710" hidden="1"/>
    <cellStyle name="Uwaga 3" xfId="1706" hidden="1"/>
    <cellStyle name="Uwaga 3" xfId="1673" hidden="1"/>
    <cellStyle name="Uwaga 3" xfId="1668" hidden="1"/>
    <cellStyle name="Uwaga 3" xfId="1664" hidden="1"/>
    <cellStyle name="Uwaga 3" xfId="1633" hidden="1"/>
    <cellStyle name="Uwaga 3" xfId="1630" hidden="1"/>
    <cellStyle name="Uwaga 3" xfId="1627" hidden="1"/>
    <cellStyle name="Uwaga 3" xfId="1589" hidden="1"/>
    <cellStyle name="Uwaga 3" xfId="1586" hidden="1"/>
    <cellStyle name="Uwaga 3" xfId="1582" hidden="1"/>
    <cellStyle name="Uwaga 3" xfId="1549" hidden="1"/>
    <cellStyle name="Uwaga 3" xfId="1544" hidden="1"/>
    <cellStyle name="Uwaga 3" xfId="1540" hidden="1"/>
    <cellStyle name="Uwaga 3" xfId="1508" hidden="1"/>
    <cellStyle name="Uwaga 3" xfId="1505" hidden="1"/>
    <cellStyle name="Uwaga 3" xfId="1501" hidden="1"/>
    <cellStyle name="Uwaga 3" xfId="1464" hidden="1"/>
    <cellStyle name="Uwaga 3" xfId="1462" hidden="1"/>
    <cellStyle name="Uwaga 3" xfId="1460" hidden="1"/>
    <cellStyle name="Uwaga 3" xfId="1422" hidden="1"/>
    <cellStyle name="Uwaga 3" xfId="1419" hidden="1"/>
    <cellStyle name="Uwaga 3" xfId="1416" hidden="1"/>
    <cellStyle name="Uwaga 3" xfId="1380" hidden="1"/>
    <cellStyle name="Uwaga 3" xfId="1377" hidden="1"/>
    <cellStyle name="Uwaga 3" xfId="1373" hidden="1"/>
    <cellStyle name="Uwaga 3" xfId="1338" hidden="1"/>
    <cellStyle name="Uwaga 3" xfId="1336" hidden="1"/>
    <cellStyle name="Uwaga 3" xfId="1333" hidden="1"/>
    <cellStyle name="Uwaga 3" xfId="1296" hidden="1"/>
    <cellStyle name="Uwaga 3" xfId="1294" hidden="1"/>
    <cellStyle name="Uwaga 3" xfId="1292" hidden="1"/>
    <cellStyle name="Uwaga 3" xfId="1254" hidden="1"/>
    <cellStyle name="Uwaga 3" xfId="1252" hidden="1"/>
    <cellStyle name="Uwaga 3" xfId="1249" hidden="1"/>
    <cellStyle name="Uwaga 3" xfId="1212" hidden="1"/>
    <cellStyle name="Uwaga 3" xfId="1210" hidden="1"/>
    <cellStyle name="Uwaga 3" xfId="1207" hidden="1"/>
    <cellStyle name="Uwaga 3" xfId="1171" hidden="1"/>
    <cellStyle name="Uwaga 3" xfId="1168" hidden="1"/>
    <cellStyle name="Uwaga 3" xfId="1165" hidden="1"/>
    <cellStyle name="Uwaga 3" xfId="1130" hidden="1"/>
    <cellStyle name="Uwaga 3" xfId="1126" hidden="1"/>
    <cellStyle name="Uwaga 3" xfId="1122" hidden="1"/>
    <cellStyle name="Uwaga 3" xfId="1088" hidden="1"/>
    <cellStyle name="Uwaga 3" xfId="1084" hidden="1"/>
    <cellStyle name="Uwaga 3" xfId="1080" hidden="1"/>
    <cellStyle name="Uwaga 3" xfId="1046" hidden="1"/>
    <cellStyle name="Uwaga 3" xfId="1042" hidden="1"/>
    <cellStyle name="Uwaga 3" xfId="1038" hidden="1"/>
    <cellStyle name="Uwaga 3" xfId="1004" hidden="1"/>
    <cellStyle name="Uwaga 3" xfId="1000" hidden="1"/>
    <cellStyle name="Uwaga 3" xfId="996" hidden="1"/>
    <cellStyle name="Uwaga 3" xfId="962" hidden="1"/>
    <cellStyle name="Uwaga 3" xfId="958" hidden="1"/>
    <cellStyle name="Uwaga 3" xfId="954" hidden="1"/>
    <cellStyle name="Uwaga 3" xfId="920" hidden="1"/>
    <cellStyle name="Uwaga 3" xfId="916" hidden="1"/>
    <cellStyle name="Uwaga 3" xfId="912" hidden="1"/>
    <cellStyle name="Uwaga 3" xfId="878" hidden="1"/>
    <cellStyle name="Uwaga 3" xfId="874" hidden="1"/>
    <cellStyle name="Uwaga 3" xfId="870" hidden="1"/>
    <cellStyle name="Uwaga 3" xfId="836" hidden="1"/>
    <cellStyle name="Uwaga 3" xfId="832" hidden="1"/>
    <cellStyle name="Uwaga 3" xfId="828" hidden="1"/>
    <cellStyle name="Uwaga 3" xfId="794" hidden="1"/>
    <cellStyle name="Uwaga 3" xfId="790" hidden="1"/>
    <cellStyle name="Uwaga 3" xfId="786" hidden="1"/>
    <cellStyle name="Uwaga 3" xfId="753" hidden="1"/>
    <cellStyle name="Uwaga 3" xfId="748" hidden="1"/>
    <cellStyle name="Uwaga 3" xfId="743" hidden="1"/>
    <cellStyle name="Uwaga 3" xfId="711" hidden="1"/>
    <cellStyle name="Uwaga 3" xfId="706" hidden="1"/>
    <cellStyle name="Uwaga 3" xfId="701" hidden="1"/>
    <cellStyle name="Uwaga 3" xfId="669" hidden="1"/>
    <cellStyle name="Uwaga 3" xfId="664" hidden="1"/>
    <cellStyle name="Uwaga 3" xfId="659" hidden="1"/>
    <cellStyle name="Uwaga 3" xfId="628" hidden="1"/>
    <cellStyle name="Uwaga 3" xfId="623" hidden="1"/>
    <cellStyle name="Uwaga 3" xfId="617" hidden="1"/>
    <cellStyle name="Uwaga 3" xfId="587" hidden="1"/>
    <cellStyle name="Uwaga 3" xfId="580" hidden="1"/>
    <cellStyle name="Uwaga 3" xfId="573" hidden="1"/>
    <cellStyle name="Uwaga 3" xfId="545" hidden="1"/>
    <cellStyle name="Uwaga 3" xfId="538" hidden="1"/>
    <cellStyle name="Uwaga 3" xfId="530" hidden="1"/>
    <cellStyle name="Uwaga 3" xfId="503" hidden="1"/>
    <cellStyle name="Uwaga 3" xfId="496" hidden="1"/>
    <cellStyle name="Uwaga 3" xfId="488" hidden="1"/>
    <cellStyle name="Uwaga 3" xfId="462" hidden="1"/>
    <cellStyle name="Uwaga 3" xfId="454" hidden="1"/>
    <cellStyle name="Uwaga 3" xfId="446" hidden="1"/>
    <cellStyle name="Uwaga 3" xfId="422" hidden="1"/>
    <cellStyle name="Uwaga 3" xfId="411" hidden="1"/>
    <cellStyle name="Uwaga 3" xfId="401" hidden="1"/>
    <cellStyle name="Uwaga 3" xfId="381" hidden="1"/>
    <cellStyle name="Uwaga 3" xfId="369" hidden="1"/>
    <cellStyle name="Uwaga 3" xfId="358" hidden="1"/>
    <cellStyle name="Uwaga 3" xfId="340" hidden="1"/>
    <cellStyle name="Uwaga 3" xfId="328" hidden="1"/>
    <cellStyle name="Uwaga 3" xfId="316" hidden="1"/>
    <cellStyle name="Uwaga 3" xfId="298" hidden="1"/>
    <cellStyle name="Uwaga 3" xfId="286" hidden="1"/>
    <cellStyle name="Uwaga 3" xfId="275" hidden="1"/>
    <cellStyle name="Uwaga 3" xfId="257" hidden="1"/>
    <cellStyle name="Uwaga 3" xfId="245" hidden="1"/>
    <cellStyle name="Uwaga 3" xfId="233" hidden="1"/>
    <cellStyle name="Uwaga 3" xfId="217" hidden="1"/>
    <cellStyle name="Uwaga 3" xfId="204" hidden="1"/>
    <cellStyle name="Uwaga 3" xfId="190" hidden="1"/>
    <cellStyle name="Uwaga 3" xfId="175" hidden="1"/>
    <cellStyle name="Uwaga 3" xfId="162" hidden="1"/>
    <cellStyle name="Uwaga 3" xfId="148" hidden="1"/>
    <cellStyle name="Uwaga 3" xfId="133" hidden="1"/>
    <cellStyle name="Uwaga 3" xfId="120" hidden="1"/>
    <cellStyle name="Uwaga 3" xfId="108" hidden="1"/>
    <cellStyle name="Uwaga 3" xfId="92" hidden="1"/>
    <cellStyle name="Uwaga 3" xfId="79" hidden="1"/>
    <cellStyle name="Uwaga 3" xfId="67" hidden="1"/>
    <cellStyle name="Uwaga 3" xfId="8313" hidden="1"/>
    <cellStyle name="Uwaga 3" xfId="8314" hidden="1"/>
    <cellStyle name="Uwaga 3" xfId="8316" hidden="1"/>
    <cellStyle name="Uwaga 3" xfId="8328" hidden="1"/>
    <cellStyle name="Uwaga 3" xfId="8329" hidden="1"/>
    <cellStyle name="Uwaga 3" xfId="8334" hidden="1"/>
    <cellStyle name="Uwaga 3" xfId="8343" hidden="1"/>
    <cellStyle name="Uwaga 3" xfId="8344" hidden="1"/>
    <cellStyle name="Uwaga 3" xfId="8349" hidden="1"/>
    <cellStyle name="Uwaga 3" xfId="8358" hidden="1"/>
    <cellStyle name="Uwaga 3" xfId="8359" hidden="1"/>
    <cellStyle name="Uwaga 3" xfId="8360" hidden="1"/>
    <cellStyle name="Uwaga 3" xfId="8373" hidden="1"/>
    <cellStyle name="Uwaga 3" xfId="8378" hidden="1"/>
    <cellStyle name="Uwaga 3" xfId="8383" hidden="1"/>
    <cellStyle name="Uwaga 3" xfId="8393" hidden="1"/>
    <cellStyle name="Uwaga 3" xfId="8398" hidden="1"/>
    <cellStyle name="Uwaga 3" xfId="8402" hidden="1"/>
    <cellStyle name="Uwaga 3" xfId="8409" hidden="1"/>
    <cellStyle name="Uwaga 3" xfId="8414" hidden="1"/>
    <cellStyle name="Uwaga 3" xfId="8417" hidden="1"/>
    <cellStyle name="Uwaga 3" xfId="8423" hidden="1"/>
    <cellStyle name="Uwaga 3" xfId="8428" hidden="1"/>
    <cellStyle name="Uwaga 3" xfId="8432" hidden="1"/>
    <cellStyle name="Uwaga 3" xfId="8433" hidden="1"/>
    <cellStyle name="Uwaga 3" xfId="8434" hidden="1"/>
    <cellStyle name="Uwaga 3" xfId="8438" hidden="1"/>
    <cellStyle name="Uwaga 3" xfId="8450" hidden="1"/>
    <cellStyle name="Uwaga 3" xfId="8455" hidden="1"/>
    <cellStyle name="Uwaga 3" xfId="8460" hidden="1"/>
    <cellStyle name="Uwaga 3" xfId="8465" hidden="1"/>
    <cellStyle name="Uwaga 3" xfId="8470" hidden="1"/>
    <cellStyle name="Uwaga 3" xfId="8475" hidden="1"/>
    <cellStyle name="Uwaga 3" xfId="8479" hidden="1"/>
    <cellStyle name="Uwaga 3" xfId="8483" hidden="1"/>
    <cellStyle name="Uwaga 3" xfId="8488" hidden="1"/>
    <cellStyle name="Uwaga 3" xfId="8493" hidden="1"/>
    <cellStyle name="Uwaga 3" xfId="8494" hidden="1"/>
    <cellStyle name="Uwaga 3" xfId="8496" hidden="1"/>
    <cellStyle name="Uwaga 3" xfId="8509" hidden="1"/>
    <cellStyle name="Uwaga 3" xfId="8513" hidden="1"/>
    <cellStyle name="Uwaga 3" xfId="8518" hidden="1"/>
    <cellStyle name="Uwaga 3" xfId="8525" hidden="1"/>
    <cellStyle name="Uwaga 3" xfId="8529" hidden="1"/>
    <cellStyle name="Uwaga 3" xfId="8534" hidden="1"/>
    <cellStyle name="Uwaga 3" xfId="8539" hidden="1"/>
    <cellStyle name="Uwaga 3" xfId="8542" hidden="1"/>
    <cellStyle name="Uwaga 3" xfId="8547" hidden="1"/>
    <cellStyle name="Uwaga 3" xfId="8553" hidden="1"/>
    <cellStyle name="Uwaga 3" xfId="8554" hidden="1"/>
    <cellStyle name="Uwaga 3" xfId="8557" hidden="1"/>
    <cellStyle name="Uwaga 3" xfId="8570" hidden="1"/>
    <cellStyle name="Uwaga 3" xfId="8574" hidden="1"/>
    <cellStyle name="Uwaga 3" xfId="8579" hidden="1"/>
    <cellStyle name="Uwaga 3" xfId="8586" hidden="1"/>
    <cellStyle name="Uwaga 3" xfId="8591" hidden="1"/>
    <cellStyle name="Uwaga 3" xfId="8595" hidden="1"/>
    <cellStyle name="Uwaga 3" xfId="8600" hidden="1"/>
    <cellStyle name="Uwaga 3" xfId="8604" hidden="1"/>
    <cellStyle name="Uwaga 3" xfId="8609" hidden="1"/>
    <cellStyle name="Uwaga 3" xfId="8613" hidden="1"/>
    <cellStyle name="Uwaga 3" xfId="8614" hidden="1"/>
    <cellStyle name="Uwaga 3" xfId="8616" hidden="1"/>
    <cellStyle name="Uwaga 3" xfId="8628" hidden="1"/>
    <cellStyle name="Uwaga 3" xfId="8629" hidden="1"/>
    <cellStyle name="Uwaga 3" xfId="8631" hidden="1"/>
    <cellStyle name="Uwaga 3" xfId="8643" hidden="1"/>
    <cellStyle name="Uwaga 3" xfId="8645" hidden="1"/>
    <cellStyle name="Uwaga 3" xfId="8648" hidden="1"/>
    <cellStyle name="Uwaga 3" xfId="8658" hidden="1"/>
    <cellStyle name="Uwaga 3" xfId="8659" hidden="1"/>
    <cellStyle name="Uwaga 3" xfId="8661" hidden="1"/>
    <cellStyle name="Uwaga 3" xfId="8673" hidden="1"/>
    <cellStyle name="Uwaga 3" xfId="8674" hidden="1"/>
    <cellStyle name="Uwaga 3" xfId="8675" hidden="1"/>
    <cellStyle name="Uwaga 3" xfId="8689" hidden="1"/>
    <cellStyle name="Uwaga 3" xfId="8692" hidden="1"/>
    <cellStyle name="Uwaga 3" xfId="8696" hidden="1"/>
    <cellStyle name="Uwaga 3" xfId="8704" hidden="1"/>
    <cellStyle name="Uwaga 3" xfId="8707" hidden="1"/>
    <cellStyle name="Uwaga 3" xfId="8711" hidden="1"/>
    <cellStyle name="Uwaga 3" xfId="8719" hidden="1"/>
    <cellStyle name="Uwaga 3" xfId="8722" hidden="1"/>
    <cellStyle name="Uwaga 3" xfId="8726" hidden="1"/>
    <cellStyle name="Uwaga 3" xfId="8733" hidden="1"/>
    <cellStyle name="Uwaga 3" xfId="8734" hidden="1"/>
    <cellStyle name="Uwaga 3" xfId="8736" hidden="1"/>
    <cellStyle name="Uwaga 3" xfId="8749" hidden="1"/>
    <cellStyle name="Uwaga 3" xfId="8752" hidden="1"/>
    <cellStyle name="Uwaga 3" xfId="8755" hidden="1"/>
    <cellStyle name="Uwaga 3" xfId="8764" hidden="1"/>
    <cellStyle name="Uwaga 3" xfId="8767" hidden="1"/>
    <cellStyle name="Uwaga 3" xfId="8771" hidden="1"/>
    <cellStyle name="Uwaga 3" xfId="8779" hidden="1"/>
    <cellStyle name="Uwaga 3" xfId="8781" hidden="1"/>
    <cellStyle name="Uwaga 3" xfId="8784" hidden="1"/>
    <cellStyle name="Uwaga 3" xfId="8793" hidden="1"/>
    <cellStyle name="Uwaga 3" xfId="8794" hidden="1"/>
    <cellStyle name="Uwaga 3" xfId="8795" hidden="1"/>
    <cellStyle name="Uwaga 3" xfId="8808" hidden="1"/>
    <cellStyle name="Uwaga 3" xfId="8809" hidden="1"/>
    <cellStyle name="Uwaga 3" xfId="8811" hidden="1"/>
    <cellStyle name="Uwaga 3" xfId="8823" hidden="1"/>
    <cellStyle name="Uwaga 3" xfId="8824" hidden="1"/>
    <cellStyle name="Uwaga 3" xfId="8826" hidden="1"/>
    <cellStyle name="Uwaga 3" xfId="8838" hidden="1"/>
    <cellStyle name="Uwaga 3" xfId="8839" hidden="1"/>
    <cellStyle name="Uwaga 3" xfId="8841" hidden="1"/>
    <cellStyle name="Uwaga 3" xfId="8853" hidden="1"/>
    <cellStyle name="Uwaga 3" xfId="8854" hidden="1"/>
    <cellStyle name="Uwaga 3" xfId="8855" hidden="1"/>
    <cellStyle name="Uwaga 3" xfId="8869" hidden="1"/>
    <cellStyle name="Uwaga 3" xfId="8871" hidden="1"/>
    <cellStyle name="Uwaga 3" xfId="8874" hidden="1"/>
    <cellStyle name="Uwaga 3" xfId="8884" hidden="1"/>
    <cellStyle name="Uwaga 3" xfId="8887" hidden="1"/>
    <cellStyle name="Uwaga 3" xfId="8890" hidden="1"/>
    <cellStyle name="Uwaga 3" xfId="8899" hidden="1"/>
    <cellStyle name="Uwaga 3" xfId="8901" hidden="1"/>
    <cellStyle name="Uwaga 3" xfId="8904" hidden="1"/>
    <cellStyle name="Uwaga 3" xfId="8913" hidden="1"/>
    <cellStyle name="Uwaga 3" xfId="8914" hidden="1"/>
    <cellStyle name="Uwaga 3" xfId="8915" hidden="1"/>
    <cellStyle name="Uwaga 3" xfId="8928" hidden="1"/>
    <cellStyle name="Uwaga 3" xfId="8930" hidden="1"/>
    <cellStyle name="Uwaga 3" xfId="8932" hidden="1"/>
    <cellStyle name="Uwaga 3" xfId="8943" hidden="1"/>
    <cellStyle name="Uwaga 3" xfId="8945" hidden="1"/>
    <cellStyle name="Uwaga 3" xfId="8947" hidden="1"/>
    <cellStyle name="Uwaga 3" xfId="8958" hidden="1"/>
    <cellStyle name="Uwaga 3" xfId="8960" hidden="1"/>
    <cellStyle name="Uwaga 3" xfId="8962" hidden="1"/>
    <cellStyle name="Uwaga 3" xfId="8973" hidden="1"/>
    <cellStyle name="Uwaga 3" xfId="8974" hidden="1"/>
    <cellStyle name="Uwaga 3" xfId="8975" hidden="1"/>
    <cellStyle name="Uwaga 3" xfId="8988" hidden="1"/>
    <cellStyle name="Uwaga 3" xfId="8990" hidden="1"/>
    <cellStyle name="Uwaga 3" xfId="8992" hidden="1"/>
    <cellStyle name="Uwaga 3" xfId="9003" hidden="1"/>
    <cellStyle name="Uwaga 3" xfId="9005" hidden="1"/>
    <cellStyle name="Uwaga 3" xfId="9007" hidden="1"/>
    <cellStyle name="Uwaga 3" xfId="9018" hidden="1"/>
    <cellStyle name="Uwaga 3" xfId="9020" hidden="1"/>
    <cellStyle name="Uwaga 3" xfId="9021" hidden="1"/>
    <cellStyle name="Uwaga 3" xfId="9033" hidden="1"/>
    <cellStyle name="Uwaga 3" xfId="9034" hidden="1"/>
    <cellStyle name="Uwaga 3" xfId="9035" hidden="1"/>
    <cellStyle name="Uwaga 3" xfId="9048" hidden="1"/>
    <cellStyle name="Uwaga 3" xfId="9050" hidden="1"/>
    <cellStyle name="Uwaga 3" xfId="9052" hidden="1"/>
    <cellStyle name="Uwaga 3" xfId="9063" hidden="1"/>
    <cellStyle name="Uwaga 3" xfId="9065" hidden="1"/>
    <cellStyle name="Uwaga 3" xfId="9067" hidden="1"/>
    <cellStyle name="Uwaga 3" xfId="9078" hidden="1"/>
    <cellStyle name="Uwaga 3" xfId="9080" hidden="1"/>
    <cellStyle name="Uwaga 3" xfId="9082" hidden="1"/>
    <cellStyle name="Uwaga 3" xfId="9093" hidden="1"/>
    <cellStyle name="Uwaga 3" xfId="9094" hidden="1"/>
    <cellStyle name="Uwaga 3" xfId="9096" hidden="1"/>
    <cellStyle name="Uwaga 3" xfId="9107" hidden="1"/>
    <cellStyle name="Uwaga 3" xfId="9109" hidden="1"/>
    <cellStyle name="Uwaga 3" xfId="9110" hidden="1"/>
    <cellStyle name="Uwaga 3" xfId="9119" hidden="1"/>
    <cellStyle name="Uwaga 3" xfId="9122" hidden="1"/>
    <cellStyle name="Uwaga 3" xfId="9124" hidden="1"/>
    <cellStyle name="Uwaga 3" xfId="9135" hidden="1"/>
    <cellStyle name="Uwaga 3" xfId="9137" hidden="1"/>
    <cellStyle name="Uwaga 3" xfId="9139" hidden="1"/>
    <cellStyle name="Uwaga 3" xfId="9151" hidden="1"/>
    <cellStyle name="Uwaga 3" xfId="9153" hidden="1"/>
    <cellStyle name="Uwaga 3" xfId="9155" hidden="1"/>
    <cellStyle name="Uwaga 3" xfId="9163" hidden="1"/>
    <cellStyle name="Uwaga 3" xfId="9165" hidden="1"/>
    <cellStyle name="Uwaga 3" xfId="9168" hidden="1"/>
    <cellStyle name="Uwaga 3" xfId="9158" hidden="1"/>
    <cellStyle name="Uwaga 3" xfId="9157" hidden="1"/>
    <cellStyle name="Uwaga 3" xfId="9156" hidden="1"/>
    <cellStyle name="Uwaga 3" xfId="9143" hidden="1"/>
    <cellStyle name="Uwaga 3" xfId="9142" hidden="1"/>
    <cellStyle name="Uwaga 3" xfId="9141" hidden="1"/>
    <cellStyle name="Uwaga 3" xfId="9128" hidden="1"/>
    <cellStyle name="Uwaga 3" xfId="9127" hidden="1"/>
    <cellStyle name="Uwaga 3" xfId="9126" hidden="1"/>
    <cellStyle name="Uwaga 3" xfId="9113" hidden="1"/>
    <cellStyle name="Uwaga 3" xfId="9112" hidden="1"/>
    <cellStyle name="Uwaga 3" xfId="9111" hidden="1"/>
    <cellStyle name="Uwaga 3" xfId="9098" hidden="1"/>
    <cellStyle name="Uwaga 3" xfId="9097" hidden="1"/>
    <cellStyle name="Uwaga 3" xfId="9095" hidden="1"/>
    <cellStyle name="Uwaga 3" xfId="9084" hidden="1"/>
    <cellStyle name="Uwaga 3" xfId="9081" hidden="1"/>
    <cellStyle name="Uwaga 3" xfId="9079" hidden="1"/>
    <cellStyle name="Uwaga 3" xfId="9069" hidden="1"/>
    <cellStyle name="Uwaga 3" xfId="9066" hidden="1"/>
    <cellStyle name="Uwaga 3" xfId="9064" hidden="1"/>
    <cellStyle name="Uwaga 3" xfId="9054" hidden="1"/>
    <cellStyle name="Uwaga 3" xfId="9051" hidden="1"/>
    <cellStyle name="Uwaga 3" xfId="9049" hidden="1"/>
    <cellStyle name="Uwaga 3" xfId="9039" hidden="1"/>
    <cellStyle name="Uwaga 3" xfId="9037" hidden="1"/>
    <cellStyle name="Uwaga 3" xfId="9036" hidden="1"/>
    <cellStyle name="Uwaga 3" xfId="9024" hidden="1"/>
    <cellStyle name="Uwaga 3" xfId="9022" hidden="1"/>
    <cellStyle name="Uwaga 3" xfId="9019" hidden="1"/>
    <cellStyle name="Uwaga 3" xfId="9009" hidden="1"/>
    <cellStyle name="Uwaga 3" xfId="9006" hidden="1"/>
    <cellStyle name="Uwaga 3" xfId="9004" hidden="1"/>
    <cellStyle name="Uwaga 3" xfId="8994" hidden="1"/>
    <cellStyle name="Uwaga 3" xfId="8991" hidden="1"/>
    <cellStyle name="Uwaga 3" xfId="8989" hidden="1"/>
    <cellStyle name="Uwaga 3" xfId="8979" hidden="1"/>
    <cellStyle name="Uwaga 3" xfId="8977" hidden="1"/>
    <cellStyle name="Uwaga 3" xfId="8976" hidden="1"/>
    <cellStyle name="Uwaga 3" xfId="8964" hidden="1"/>
    <cellStyle name="Uwaga 3" xfId="8961" hidden="1"/>
    <cellStyle name="Uwaga 3" xfId="8959" hidden="1"/>
    <cellStyle name="Uwaga 3" xfId="8949" hidden="1"/>
    <cellStyle name="Uwaga 3" xfId="8946" hidden="1"/>
    <cellStyle name="Uwaga 3" xfId="8944" hidden="1"/>
    <cellStyle name="Uwaga 3" xfId="8934" hidden="1"/>
    <cellStyle name="Uwaga 3" xfId="8931" hidden="1"/>
    <cellStyle name="Uwaga 3" xfId="8929" hidden="1"/>
    <cellStyle name="Uwaga 3" xfId="8919" hidden="1"/>
    <cellStyle name="Uwaga 3" xfId="8917" hidden="1"/>
    <cellStyle name="Uwaga 3" xfId="8916" hidden="1"/>
    <cellStyle name="Uwaga 3" xfId="8903" hidden="1"/>
    <cellStyle name="Uwaga 3" xfId="8900" hidden="1"/>
    <cellStyle name="Uwaga 3" xfId="8898" hidden="1"/>
    <cellStyle name="Uwaga 3" xfId="8888" hidden="1"/>
    <cellStyle name="Uwaga 3" xfId="8885" hidden="1"/>
    <cellStyle name="Uwaga 3" xfId="8883" hidden="1"/>
    <cellStyle name="Uwaga 3" xfId="8873" hidden="1"/>
    <cellStyle name="Uwaga 3" xfId="8870" hidden="1"/>
    <cellStyle name="Uwaga 3" xfId="8868" hidden="1"/>
    <cellStyle name="Uwaga 3" xfId="8859" hidden="1"/>
    <cellStyle name="Uwaga 3" xfId="8857" hidden="1"/>
    <cellStyle name="Uwaga 3" xfId="8856" hidden="1"/>
    <cellStyle name="Uwaga 3" xfId="8844" hidden="1"/>
    <cellStyle name="Uwaga 3" xfId="8842" hidden="1"/>
    <cellStyle name="Uwaga 3" xfId="8840" hidden="1"/>
    <cellStyle name="Uwaga 3" xfId="8829" hidden="1"/>
    <cellStyle name="Uwaga 3" xfId="8827" hidden="1"/>
    <cellStyle name="Uwaga 3" xfId="8825" hidden="1"/>
    <cellStyle name="Uwaga 3" xfId="8814" hidden="1"/>
    <cellStyle name="Uwaga 3" xfId="8812" hidden="1"/>
    <cellStyle name="Uwaga 3" xfId="8810" hidden="1"/>
    <cellStyle name="Uwaga 3" xfId="8799" hidden="1"/>
    <cellStyle name="Uwaga 3" xfId="8797" hidden="1"/>
    <cellStyle name="Uwaga 3" xfId="8796" hidden="1"/>
    <cellStyle name="Uwaga 3" xfId="8783" hidden="1"/>
    <cellStyle name="Uwaga 3" xfId="8780" hidden="1"/>
    <cellStyle name="Uwaga 3" xfId="8778" hidden="1"/>
    <cellStyle name="Uwaga 3" xfId="8768" hidden="1"/>
    <cellStyle name="Uwaga 3" xfId="8765" hidden="1"/>
    <cellStyle name="Uwaga 3" xfId="8763" hidden="1"/>
    <cellStyle name="Uwaga 3" xfId="8753" hidden="1"/>
    <cellStyle name="Uwaga 3" xfId="8750" hidden="1"/>
    <cellStyle name="Uwaga 3" xfId="8748" hidden="1"/>
    <cellStyle name="Uwaga 3" xfId="8739" hidden="1"/>
    <cellStyle name="Uwaga 3" xfId="8737" hidden="1"/>
    <cellStyle name="Uwaga 3" xfId="8735" hidden="1"/>
    <cellStyle name="Uwaga 3" xfId="8723" hidden="1"/>
    <cellStyle name="Uwaga 3" xfId="8720" hidden="1"/>
    <cellStyle name="Uwaga 3" xfId="8718" hidden="1"/>
    <cellStyle name="Uwaga 3" xfId="8708" hidden="1"/>
    <cellStyle name="Uwaga 3" xfId="8705" hidden="1"/>
    <cellStyle name="Uwaga 3" xfId="8703" hidden="1"/>
    <cellStyle name="Uwaga 3" xfId="8693" hidden="1"/>
    <cellStyle name="Uwaga 3" xfId="8690" hidden="1"/>
    <cellStyle name="Uwaga 3" xfId="8688" hidden="1"/>
    <cellStyle name="Uwaga 3" xfId="8681" hidden="1"/>
    <cellStyle name="Uwaga 3" xfId="8678" hidden="1"/>
    <cellStyle name="Uwaga 3" xfId="8676" hidden="1"/>
    <cellStyle name="Uwaga 3" xfId="8666" hidden="1"/>
    <cellStyle name="Uwaga 3" xfId="8663" hidden="1"/>
    <cellStyle name="Uwaga 3" xfId="8660" hidden="1"/>
    <cellStyle name="Uwaga 3" xfId="8651" hidden="1"/>
    <cellStyle name="Uwaga 3" xfId="8647" hidden="1"/>
    <cellStyle name="Uwaga 3" xfId="8644" hidden="1"/>
    <cellStyle name="Uwaga 3" xfId="8636" hidden="1"/>
    <cellStyle name="Uwaga 3" xfId="8633" hidden="1"/>
    <cellStyle name="Uwaga 3" xfId="8630" hidden="1"/>
    <cellStyle name="Uwaga 3" xfId="8621" hidden="1"/>
    <cellStyle name="Uwaga 3" xfId="8618" hidden="1"/>
    <cellStyle name="Uwaga 3" xfId="8615" hidden="1"/>
    <cellStyle name="Uwaga 3" xfId="8605" hidden="1"/>
    <cellStyle name="Uwaga 3" xfId="8601" hidden="1"/>
    <cellStyle name="Uwaga 3" xfId="8598" hidden="1"/>
    <cellStyle name="Uwaga 3" xfId="8589" hidden="1"/>
    <cellStyle name="Uwaga 3" xfId="8585" hidden="1"/>
    <cellStyle name="Uwaga 3" xfId="8583" hidden="1"/>
    <cellStyle name="Uwaga 3" xfId="8575" hidden="1"/>
    <cellStyle name="Uwaga 3" xfId="8571" hidden="1"/>
    <cellStyle name="Uwaga 3" xfId="8568" hidden="1"/>
    <cellStyle name="Uwaga 3" xfId="8561" hidden="1"/>
    <cellStyle name="Uwaga 3" xfId="8558" hidden="1"/>
    <cellStyle name="Uwaga 3" xfId="8555" hidden="1"/>
    <cellStyle name="Uwaga 3" xfId="8546" hidden="1"/>
    <cellStyle name="Uwaga 3" xfId="8541" hidden="1"/>
    <cellStyle name="Uwaga 3" xfId="8538" hidden="1"/>
    <cellStyle name="Uwaga 3" xfId="8531" hidden="1"/>
    <cellStyle name="Uwaga 3" xfId="8526" hidden="1"/>
    <cellStyle name="Uwaga 3" xfId="8523" hidden="1"/>
    <cellStyle name="Uwaga 3" xfId="8516" hidden="1"/>
    <cellStyle name="Uwaga 3" xfId="8511" hidden="1"/>
    <cellStyle name="Uwaga 3" xfId="8508" hidden="1"/>
    <cellStyle name="Uwaga 3" xfId="8502" hidden="1"/>
    <cellStyle name="Uwaga 3" xfId="8498" hidden="1"/>
    <cellStyle name="Uwaga 3" xfId="8495" hidden="1"/>
    <cellStyle name="Uwaga 3" xfId="8487" hidden="1"/>
    <cellStyle name="Uwaga 3" xfId="8482" hidden="1"/>
    <cellStyle name="Uwaga 3" xfId="8478" hidden="1"/>
    <cellStyle name="Uwaga 3" xfId="8472" hidden="1"/>
    <cellStyle name="Uwaga 3" xfId="8467" hidden="1"/>
    <cellStyle name="Uwaga 3" xfId="8463" hidden="1"/>
    <cellStyle name="Uwaga 3" xfId="8457" hidden="1"/>
    <cellStyle name="Uwaga 3" xfId="8452" hidden="1"/>
    <cellStyle name="Uwaga 3" xfId="8448" hidden="1"/>
    <cellStyle name="Uwaga 3" xfId="8443" hidden="1"/>
    <cellStyle name="Uwaga 3" xfId="8439" hidden="1"/>
    <cellStyle name="Uwaga 3" xfId="8435" hidden="1"/>
    <cellStyle name="Uwaga 3" xfId="8427" hidden="1"/>
    <cellStyle name="Uwaga 3" xfId="8422" hidden="1"/>
    <cellStyle name="Uwaga 3" xfId="8418" hidden="1"/>
    <cellStyle name="Uwaga 3" xfId="8412" hidden="1"/>
    <cellStyle name="Uwaga 3" xfId="8407" hidden="1"/>
    <cellStyle name="Uwaga 3" xfId="8403" hidden="1"/>
    <cellStyle name="Uwaga 3" xfId="8397" hidden="1"/>
    <cellStyle name="Uwaga 3" xfId="8392" hidden="1"/>
    <cellStyle name="Uwaga 3" xfId="8388" hidden="1"/>
    <cellStyle name="Uwaga 3" xfId="8384" hidden="1"/>
    <cellStyle name="Uwaga 3" xfId="8379" hidden="1"/>
    <cellStyle name="Uwaga 3" xfId="8374" hidden="1"/>
    <cellStyle name="Uwaga 3" xfId="8369" hidden="1"/>
    <cellStyle name="Uwaga 3" xfId="8365" hidden="1"/>
    <cellStyle name="Uwaga 3" xfId="8361" hidden="1"/>
    <cellStyle name="Uwaga 3" xfId="8354" hidden="1"/>
    <cellStyle name="Uwaga 3" xfId="8350" hidden="1"/>
    <cellStyle name="Uwaga 3" xfId="8345" hidden="1"/>
    <cellStyle name="Uwaga 3" xfId="8339" hidden="1"/>
    <cellStyle name="Uwaga 3" xfId="8335" hidden="1"/>
    <cellStyle name="Uwaga 3" xfId="8330" hidden="1"/>
    <cellStyle name="Uwaga 3" xfId="8324" hidden="1"/>
    <cellStyle name="Uwaga 3" xfId="8320" hidden="1"/>
    <cellStyle name="Uwaga 3" xfId="8315" hidden="1"/>
    <cellStyle name="Uwaga 3" xfId="8309" hidden="1"/>
    <cellStyle name="Uwaga 3" xfId="8305" hidden="1"/>
    <cellStyle name="Uwaga 3" xfId="8301" hidden="1"/>
    <cellStyle name="Uwaga 3" xfId="9161" hidden="1"/>
    <cellStyle name="Uwaga 3" xfId="9160" hidden="1"/>
    <cellStyle name="Uwaga 3" xfId="9159" hidden="1"/>
    <cellStyle name="Uwaga 3" xfId="9146" hidden="1"/>
    <cellStyle name="Uwaga 3" xfId="9145" hidden="1"/>
    <cellStyle name="Uwaga 3" xfId="9144" hidden="1"/>
    <cellStyle name="Uwaga 3" xfId="9131" hidden="1"/>
    <cellStyle name="Uwaga 3" xfId="9130" hidden="1"/>
    <cellStyle name="Uwaga 3" xfId="9129" hidden="1"/>
    <cellStyle name="Uwaga 3" xfId="9116" hidden="1"/>
    <cellStyle name="Uwaga 3" xfId="9115" hidden="1"/>
    <cellStyle name="Uwaga 3" xfId="9114" hidden="1"/>
    <cellStyle name="Uwaga 3" xfId="9101" hidden="1"/>
    <cellStyle name="Uwaga 3" xfId="9100" hidden="1"/>
    <cellStyle name="Uwaga 3" xfId="9099"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8" hidden="1"/>
    <cellStyle name="Uwaga 3" xfId="8907" hidden="1"/>
    <cellStyle name="Uwaga 3" xfId="8905" hidden="1"/>
    <cellStyle name="Uwaga 3" xfId="8902" hidden="1"/>
    <cellStyle name="Uwaga 3" xfId="8892" hidden="1"/>
    <cellStyle name="Uwaga 3" xfId="8889" hidden="1"/>
    <cellStyle name="Uwaga 3" xfId="8886" hidden="1"/>
    <cellStyle name="Uwaga 3" xfId="8877" hidden="1"/>
    <cellStyle name="Uwaga 3" xfId="8875" hidden="1"/>
    <cellStyle name="Uwaga 3" xfId="8872" hidden="1"/>
    <cellStyle name="Uwaga 3" xfId="8862" hidden="1"/>
    <cellStyle name="Uwaga 3" xfId="8860" hidden="1"/>
    <cellStyle name="Uwaga 3" xfId="8858" hidden="1"/>
    <cellStyle name="Uwaga 3" xfId="8847" hidden="1"/>
    <cellStyle name="Uwaga 3" xfId="8845" hidden="1"/>
    <cellStyle name="Uwaga 3" xfId="8843" hidden="1"/>
    <cellStyle name="Uwaga 3" xfId="8832" hidden="1"/>
    <cellStyle name="Uwaga 3" xfId="8830" hidden="1"/>
    <cellStyle name="Uwaga 3" xfId="8828" hidden="1"/>
    <cellStyle name="Uwaga 3" xfId="8817" hidden="1"/>
    <cellStyle name="Uwaga 3" xfId="8815" hidden="1"/>
    <cellStyle name="Uwaga 3" xfId="8813" hidden="1"/>
    <cellStyle name="Uwaga 3" xfId="8802" hidden="1"/>
    <cellStyle name="Uwaga 3" xfId="8800" hidden="1"/>
    <cellStyle name="Uwaga 3" xfId="8798" hidden="1"/>
    <cellStyle name="Uwaga 3" xfId="8787" hidden="1"/>
    <cellStyle name="Uwaga 3" xfId="8785" hidden="1"/>
    <cellStyle name="Uwaga 3" xfId="8782" hidden="1"/>
    <cellStyle name="Uwaga 3" xfId="8772" hidden="1"/>
    <cellStyle name="Uwaga 3" xfId="8769" hidden="1"/>
    <cellStyle name="Uwaga 3" xfId="8766" hidden="1"/>
    <cellStyle name="Uwaga 3" xfId="8757" hidden="1"/>
    <cellStyle name="Uwaga 3" xfId="8754" hidden="1"/>
    <cellStyle name="Uwaga 3" xfId="8751" hidden="1"/>
    <cellStyle name="Uwaga 3" xfId="8742" hidden="1"/>
    <cellStyle name="Uwaga 3" xfId="8740" hidden="1"/>
    <cellStyle name="Uwaga 3" xfId="8738" hidden="1"/>
    <cellStyle name="Uwaga 3" xfId="8727" hidden="1"/>
    <cellStyle name="Uwaga 3" xfId="8724" hidden="1"/>
    <cellStyle name="Uwaga 3" xfId="8721" hidden="1"/>
    <cellStyle name="Uwaga 3" xfId="8712" hidden="1"/>
    <cellStyle name="Uwaga 3" xfId="8709" hidden="1"/>
    <cellStyle name="Uwaga 3" xfId="8706" hidden="1"/>
    <cellStyle name="Uwaga 3" xfId="8697" hidden="1"/>
    <cellStyle name="Uwaga 3" xfId="8694" hidden="1"/>
    <cellStyle name="Uwaga 3" xfId="8691" hidden="1"/>
    <cellStyle name="Uwaga 3" xfId="8684" hidden="1"/>
    <cellStyle name="Uwaga 3" xfId="8680" hidden="1"/>
    <cellStyle name="Uwaga 3" xfId="8677" hidden="1"/>
    <cellStyle name="Uwaga 3" xfId="8669" hidden="1"/>
    <cellStyle name="Uwaga 3" xfId="8665" hidden="1"/>
    <cellStyle name="Uwaga 3" xfId="8662" hidden="1"/>
    <cellStyle name="Uwaga 3" xfId="8654" hidden="1"/>
    <cellStyle name="Uwaga 3" xfId="8650" hidden="1"/>
    <cellStyle name="Uwaga 3" xfId="8646" hidden="1"/>
    <cellStyle name="Uwaga 3" xfId="8639" hidden="1"/>
    <cellStyle name="Uwaga 3" xfId="8635" hidden="1"/>
    <cellStyle name="Uwaga 3" xfId="8632" hidden="1"/>
    <cellStyle name="Uwaga 3" xfId="8624" hidden="1"/>
    <cellStyle name="Uwaga 3" xfId="8620" hidden="1"/>
    <cellStyle name="Uwaga 3" xfId="8617" hidden="1"/>
    <cellStyle name="Uwaga 3" xfId="8608" hidden="1"/>
    <cellStyle name="Uwaga 3" xfId="8603" hidden="1"/>
    <cellStyle name="Uwaga 3" xfId="8599" hidden="1"/>
    <cellStyle name="Uwaga 3" xfId="8593" hidden="1"/>
    <cellStyle name="Uwaga 3" xfId="8588" hidden="1"/>
    <cellStyle name="Uwaga 3" xfId="8584" hidden="1"/>
    <cellStyle name="Uwaga 3" xfId="8578" hidden="1"/>
    <cellStyle name="Uwaga 3" xfId="8573" hidden="1"/>
    <cellStyle name="Uwaga 3" xfId="8569" hidden="1"/>
    <cellStyle name="Uwaga 3" xfId="8564" hidden="1"/>
    <cellStyle name="Uwaga 3" xfId="8560" hidden="1"/>
    <cellStyle name="Uwaga 3" xfId="8556" hidden="1"/>
    <cellStyle name="Uwaga 3" xfId="8549" hidden="1"/>
    <cellStyle name="Uwaga 3" xfId="8544" hidden="1"/>
    <cellStyle name="Uwaga 3" xfId="8540" hidden="1"/>
    <cellStyle name="Uwaga 3" xfId="8533" hidden="1"/>
    <cellStyle name="Uwaga 3" xfId="8528" hidden="1"/>
    <cellStyle name="Uwaga 3" xfId="8524" hidden="1"/>
    <cellStyle name="Uwaga 3" xfId="8519" hidden="1"/>
    <cellStyle name="Uwaga 3" xfId="8514" hidden="1"/>
    <cellStyle name="Uwaga 3" xfId="8510" hidden="1"/>
    <cellStyle name="Uwaga 3" xfId="8504" hidden="1"/>
    <cellStyle name="Uwaga 3" xfId="8500" hidden="1"/>
    <cellStyle name="Uwaga 3" xfId="8497" hidden="1"/>
    <cellStyle name="Uwaga 3" xfId="8490" hidden="1"/>
    <cellStyle name="Uwaga 3" xfId="8485" hidden="1"/>
    <cellStyle name="Uwaga 3" xfId="8480" hidden="1"/>
    <cellStyle name="Uwaga 3" xfId="8474" hidden="1"/>
    <cellStyle name="Uwaga 3" xfId="8469" hidden="1"/>
    <cellStyle name="Uwaga 3" xfId="8464" hidden="1"/>
    <cellStyle name="Uwaga 3" xfId="8459" hidden="1"/>
    <cellStyle name="Uwaga 3" xfId="8454" hidden="1"/>
    <cellStyle name="Uwaga 3" xfId="8449" hidden="1"/>
    <cellStyle name="Uwaga 3" xfId="8445" hidden="1"/>
    <cellStyle name="Uwaga 3" xfId="8441" hidden="1"/>
    <cellStyle name="Uwaga 3" xfId="8436" hidden="1"/>
    <cellStyle name="Uwaga 3" xfId="8429" hidden="1"/>
    <cellStyle name="Uwaga 3" xfId="8424" hidden="1"/>
    <cellStyle name="Uwaga 3" xfId="8419" hidden="1"/>
    <cellStyle name="Uwaga 3" xfId="8413" hidden="1"/>
    <cellStyle name="Uwaga 3" xfId="8408" hidden="1"/>
    <cellStyle name="Uwaga 3" xfId="8404" hidden="1"/>
    <cellStyle name="Uwaga 3" xfId="8399" hidden="1"/>
    <cellStyle name="Uwaga 3" xfId="8394" hidden="1"/>
    <cellStyle name="Uwaga 3" xfId="8389" hidden="1"/>
    <cellStyle name="Uwaga 3" xfId="8385" hidden="1"/>
    <cellStyle name="Uwaga 3" xfId="8380" hidden="1"/>
    <cellStyle name="Uwaga 3" xfId="8375" hidden="1"/>
    <cellStyle name="Uwaga 3" xfId="8370" hidden="1"/>
    <cellStyle name="Uwaga 3" xfId="8366" hidden="1"/>
    <cellStyle name="Uwaga 3" xfId="8362" hidden="1"/>
    <cellStyle name="Uwaga 3" xfId="8355" hidden="1"/>
    <cellStyle name="Uwaga 3" xfId="8351" hidden="1"/>
    <cellStyle name="Uwaga 3" xfId="8346" hidden="1"/>
    <cellStyle name="Uwaga 3" xfId="8340" hidden="1"/>
    <cellStyle name="Uwaga 3" xfId="8336" hidden="1"/>
    <cellStyle name="Uwaga 3" xfId="8331" hidden="1"/>
    <cellStyle name="Uwaga 3" xfId="8325" hidden="1"/>
    <cellStyle name="Uwaga 3" xfId="8321" hidden="1"/>
    <cellStyle name="Uwaga 3" xfId="8317" hidden="1"/>
    <cellStyle name="Uwaga 3" xfId="8310" hidden="1"/>
    <cellStyle name="Uwaga 3" xfId="8306" hidden="1"/>
    <cellStyle name="Uwaga 3" xfId="8302" hidden="1"/>
    <cellStyle name="Uwaga 3" xfId="9166" hidden="1"/>
    <cellStyle name="Uwaga 3" xfId="9164" hidden="1"/>
    <cellStyle name="Uwaga 3" xfId="9162" hidden="1"/>
    <cellStyle name="Uwaga 3" xfId="9149" hidden="1"/>
    <cellStyle name="Uwaga 3" xfId="9148" hidden="1"/>
    <cellStyle name="Uwaga 3" xfId="9147" hidden="1"/>
    <cellStyle name="Uwaga 3" xfId="9134" hidden="1"/>
    <cellStyle name="Uwaga 3" xfId="9133" hidden="1"/>
    <cellStyle name="Uwaga 3" xfId="9132" hidden="1"/>
    <cellStyle name="Uwaga 3" xfId="9120" hidden="1"/>
    <cellStyle name="Uwaga 3" xfId="9118" hidden="1"/>
    <cellStyle name="Uwaga 3" xfId="9117" hidden="1"/>
    <cellStyle name="Uwaga 3" xfId="9104" hidden="1"/>
    <cellStyle name="Uwaga 3" xfId="9103" hidden="1"/>
    <cellStyle name="Uwaga 3" xfId="9102"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6" hidden="1"/>
    <cellStyle name="Uwaga 3" xfId="9045" hidden="1"/>
    <cellStyle name="Uwaga 3" xfId="9043" hidden="1"/>
    <cellStyle name="Uwaga 3" xfId="9041" hidden="1"/>
    <cellStyle name="Uwaga 3" xfId="9030" hidden="1"/>
    <cellStyle name="Uwaga 3" xfId="9028" hidden="1"/>
    <cellStyle name="Uwaga 3" xfId="9026"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1" hidden="1"/>
    <cellStyle name="Uwaga 3" xfId="8970" hidden="1"/>
    <cellStyle name="Uwaga 3" xfId="8968" hidden="1"/>
    <cellStyle name="Uwaga 3" xfId="8966" hidden="1"/>
    <cellStyle name="Uwaga 3" xfId="8955" hidden="1"/>
    <cellStyle name="Uwaga 3" xfId="8953" hidden="1"/>
    <cellStyle name="Uwaga 3" xfId="8951" hidden="1"/>
    <cellStyle name="Uwaga 3" xfId="8940" hidden="1"/>
    <cellStyle name="Uwaga 3" xfId="8938" hidden="1"/>
    <cellStyle name="Uwaga 3" xfId="8936" hidden="1"/>
    <cellStyle name="Uwaga 3" xfId="8925" hidden="1"/>
    <cellStyle name="Uwaga 3" xfId="8923" hidden="1"/>
    <cellStyle name="Uwaga 3" xfId="8921" hidden="1"/>
    <cellStyle name="Uwaga 3" xfId="8910" hidden="1"/>
    <cellStyle name="Uwaga 3" xfId="8908" hidden="1"/>
    <cellStyle name="Uwaga 3" xfId="8906" hidden="1"/>
    <cellStyle name="Uwaga 3" xfId="8895" hidden="1"/>
    <cellStyle name="Uwaga 3" xfId="8893" hidden="1"/>
    <cellStyle name="Uwaga 3" xfId="8891" hidden="1"/>
    <cellStyle name="Uwaga 3" xfId="8880" hidden="1"/>
    <cellStyle name="Uwaga 3" xfId="8878" hidden="1"/>
    <cellStyle name="Uwaga 3" xfId="8876" hidden="1"/>
    <cellStyle name="Uwaga 3" xfId="8865" hidden="1"/>
    <cellStyle name="Uwaga 3" xfId="8863" hidden="1"/>
    <cellStyle name="Uwaga 3" xfId="8861" hidden="1"/>
    <cellStyle name="Uwaga 3" xfId="8850" hidden="1"/>
    <cellStyle name="Uwaga 3" xfId="8848" hidden="1"/>
    <cellStyle name="Uwaga 3" xfId="8846" hidden="1"/>
    <cellStyle name="Uwaga 3" xfId="8835" hidden="1"/>
    <cellStyle name="Uwaga 3" xfId="8833" hidden="1"/>
    <cellStyle name="Uwaga 3" xfId="8831" hidden="1"/>
    <cellStyle name="Uwaga 3" xfId="8820" hidden="1"/>
    <cellStyle name="Uwaga 3" xfId="8818" hidden="1"/>
    <cellStyle name="Uwaga 3" xfId="8816" hidden="1"/>
    <cellStyle name="Uwaga 3" xfId="8805" hidden="1"/>
    <cellStyle name="Uwaga 3" xfId="8803" hidden="1"/>
    <cellStyle name="Uwaga 3" xfId="8801" hidden="1"/>
    <cellStyle name="Uwaga 3" xfId="8790" hidden="1"/>
    <cellStyle name="Uwaga 3" xfId="8788" hidden="1"/>
    <cellStyle name="Uwaga 3" xfId="8786" hidden="1"/>
    <cellStyle name="Uwaga 3" xfId="8775" hidden="1"/>
    <cellStyle name="Uwaga 3" xfId="8773" hidden="1"/>
    <cellStyle name="Uwaga 3" xfId="8770" hidden="1"/>
    <cellStyle name="Uwaga 3" xfId="8760" hidden="1"/>
    <cellStyle name="Uwaga 3" xfId="8758" hidden="1"/>
    <cellStyle name="Uwaga 3" xfId="8756" hidden="1"/>
    <cellStyle name="Uwaga 3" xfId="8745" hidden="1"/>
    <cellStyle name="Uwaga 3" xfId="8743" hidden="1"/>
    <cellStyle name="Uwaga 3" xfId="8741" hidden="1"/>
    <cellStyle name="Uwaga 3" xfId="8730" hidden="1"/>
    <cellStyle name="Uwaga 3" xfId="8728" hidden="1"/>
    <cellStyle name="Uwaga 3" xfId="8725" hidden="1"/>
    <cellStyle name="Uwaga 3" xfId="8715" hidden="1"/>
    <cellStyle name="Uwaga 3" xfId="8713" hidden="1"/>
    <cellStyle name="Uwaga 3" xfId="8710" hidden="1"/>
    <cellStyle name="Uwaga 3" xfId="8700" hidden="1"/>
    <cellStyle name="Uwaga 3" xfId="8698" hidden="1"/>
    <cellStyle name="Uwaga 3" xfId="8695" hidden="1"/>
    <cellStyle name="Uwaga 3" xfId="8686" hidden="1"/>
    <cellStyle name="Uwaga 3" xfId="8683" hidden="1"/>
    <cellStyle name="Uwaga 3" xfId="8679" hidden="1"/>
    <cellStyle name="Uwaga 3" xfId="8671" hidden="1"/>
    <cellStyle name="Uwaga 3" xfId="8668" hidden="1"/>
    <cellStyle name="Uwaga 3" xfId="8664" hidden="1"/>
    <cellStyle name="Uwaga 3" xfId="8656" hidden="1"/>
    <cellStyle name="Uwaga 3" xfId="8653" hidden="1"/>
    <cellStyle name="Uwaga 3" xfId="8649" hidden="1"/>
    <cellStyle name="Uwaga 3" xfId="8641" hidden="1"/>
    <cellStyle name="Uwaga 3" xfId="8638" hidden="1"/>
    <cellStyle name="Uwaga 3" xfId="8634" hidden="1"/>
    <cellStyle name="Uwaga 3" xfId="8626" hidden="1"/>
    <cellStyle name="Uwaga 3" xfId="8623" hidden="1"/>
    <cellStyle name="Uwaga 3" xfId="8619" hidden="1"/>
    <cellStyle name="Uwaga 3" xfId="8611" hidden="1"/>
    <cellStyle name="Uwaga 3" xfId="8607" hidden="1"/>
    <cellStyle name="Uwaga 3" xfId="8602" hidden="1"/>
    <cellStyle name="Uwaga 3" xfId="8596" hidden="1"/>
    <cellStyle name="Uwaga 3" xfId="8592" hidden="1"/>
    <cellStyle name="Uwaga 3" xfId="8587" hidden="1"/>
    <cellStyle name="Uwaga 3" xfId="8581" hidden="1"/>
    <cellStyle name="Uwaga 3" xfId="8577" hidden="1"/>
    <cellStyle name="Uwaga 3" xfId="8572" hidden="1"/>
    <cellStyle name="Uwaga 3" xfId="8566" hidden="1"/>
    <cellStyle name="Uwaga 3" xfId="8563" hidden="1"/>
    <cellStyle name="Uwaga 3" xfId="8559" hidden="1"/>
    <cellStyle name="Uwaga 3" xfId="8551" hidden="1"/>
    <cellStyle name="Uwaga 3" xfId="8548" hidden="1"/>
    <cellStyle name="Uwaga 3" xfId="8543" hidden="1"/>
    <cellStyle name="Uwaga 3" xfId="8536" hidden="1"/>
    <cellStyle name="Uwaga 3" xfId="8532" hidden="1"/>
    <cellStyle name="Uwaga 3" xfId="8527" hidden="1"/>
    <cellStyle name="Uwaga 3" xfId="8521" hidden="1"/>
    <cellStyle name="Uwaga 3" xfId="8517" hidden="1"/>
    <cellStyle name="Uwaga 3" xfId="8512" hidden="1"/>
    <cellStyle name="Uwaga 3" xfId="8506" hidden="1"/>
    <cellStyle name="Uwaga 3" xfId="8503" hidden="1"/>
    <cellStyle name="Uwaga 3" xfId="8499" hidden="1"/>
    <cellStyle name="Uwaga 3" xfId="8491" hidden="1"/>
    <cellStyle name="Uwaga 3" xfId="8486" hidden="1"/>
    <cellStyle name="Uwaga 3" xfId="8481" hidden="1"/>
    <cellStyle name="Uwaga 3" xfId="8476" hidden="1"/>
    <cellStyle name="Uwaga 3" xfId="8471" hidden="1"/>
    <cellStyle name="Uwaga 3" xfId="8466" hidden="1"/>
    <cellStyle name="Uwaga 3" xfId="8461" hidden="1"/>
    <cellStyle name="Uwaga 3" xfId="8456" hidden="1"/>
    <cellStyle name="Uwaga 3" xfId="8451" hidden="1"/>
    <cellStyle name="Uwaga 3" xfId="8446" hidden="1"/>
    <cellStyle name="Uwaga 3" xfId="8442" hidden="1"/>
    <cellStyle name="Uwaga 3" xfId="8437" hidden="1"/>
    <cellStyle name="Uwaga 3" xfId="8430" hidden="1"/>
    <cellStyle name="Uwaga 3" xfId="8425" hidden="1"/>
    <cellStyle name="Uwaga 3" xfId="8420" hidden="1"/>
    <cellStyle name="Uwaga 3" xfId="8415" hidden="1"/>
    <cellStyle name="Uwaga 3" xfId="8410" hidden="1"/>
    <cellStyle name="Uwaga 3" xfId="8405" hidden="1"/>
    <cellStyle name="Uwaga 3" xfId="8400" hidden="1"/>
    <cellStyle name="Uwaga 3" xfId="8395" hidden="1"/>
    <cellStyle name="Uwaga 3" xfId="8390" hidden="1"/>
    <cellStyle name="Uwaga 3" xfId="8386" hidden="1"/>
    <cellStyle name="Uwaga 3" xfId="8381" hidden="1"/>
    <cellStyle name="Uwaga 3" xfId="8376" hidden="1"/>
    <cellStyle name="Uwaga 3" xfId="8371" hidden="1"/>
    <cellStyle name="Uwaga 3" xfId="8367" hidden="1"/>
    <cellStyle name="Uwaga 3" xfId="8363" hidden="1"/>
    <cellStyle name="Uwaga 3" xfId="8356" hidden="1"/>
    <cellStyle name="Uwaga 3" xfId="8352" hidden="1"/>
    <cellStyle name="Uwaga 3" xfId="8347" hidden="1"/>
    <cellStyle name="Uwaga 3" xfId="8341" hidden="1"/>
    <cellStyle name="Uwaga 3" xfId="8337" hidden="1"/>
    <cellStyle name="Uwaga 3" xfId="8332" hidden="1"/>
    <cellStyle name="Uwaga 3" xfId="8326" hidden="1"/>
    <cellStyle name="Uwaga 3" xfId="8322" hidden="1"/>
    <cellStyle name="Uwaga 3" xfId="8318" hidden="1"/>
    <cellStyle name="Uwaga 3" xfId="8311" hidden="1"/>
    <cellStyle name="Uwaga 3" xfId="8307" hidden="1"/>
    <cellStyle name="Uwaga 3" xfId="8303" hidden="1"/>
    <cellStyle name="Uwaga 3" xfId="9170" hidden="1"/>
    <cellStyle name="Uwaga 3" xfId="9169" hidden="1"/>
    <cellStyle name="Uwaga 3" xfId="9167" hidden="1"/>
    <cellStyle name="Uwaga 3" xfId="9154" hidden="1"/>
    <cellStyle name="Uwaga 3" xfId="9152" hidden="1"/>
    <cellStyle name="Uwaga 3" xfId="9150" hidden="1"/>
    <cellStyle name="Uwaga 3" xfId="9140" hidden="1"/>
    <cellStyle name="Uwaga 3" xfId="9138" hidden="1"/>
    <cellStyle name="Uwaga 3" xfId="9136" hidden="1"/>
    <cellStyle name="Uwaga 3" xfId="9125" hidden="1"/>
    <cellStyle name="Uwaga 3" xfId="9123" hidden="1"/>
    <cellStyle name="Uwaga 3" xfId="9121" hidden="1"/>
    <cellStyle name="Uwaga 3" xfId="9108" hidden="1"/>
    <cellStyle name="Uwaga 3" xfId="9106" hidden="1"/>
    <cellStyle name="Uwaga 3" xfId="9105" hidden="1"/>
    <cellStyle name="Uwaga 3" xfId="9092" hidden="1"/>
    <cellStyle name="Uwaga 3" xfId="9091" hidden="1"/>
    <cellStyle name="Uwaga 3" xfId="9089" hidden="1"/>
    <cellStyle name="Uwaga 3" xfId="9077" hidden="1"/>
    <cellStyle name="Uwaga 3" xfId="9076" hidden="1"/>
    <cellStyle name="Uwaga 3" xfId="9074" hidden="1"/>
    <cellStyle name="Uwaga 3" xfId="9062" hidden="1"/>
    <cellStyle name="Uwaga 3" xfId="9061" hidden="1"/>
    <cellStyle name="Uwaga 3" xfId="9059" hidden="1"/>
    <cellStyle name="Uwaga 3" xfId="9047" hidden="1"/>
    <cellStyle name="Uwaga 3" xfId="9046" hidden="1"/>
    <cellStyle name="Uwaga 3" xfId="9044" hidden="1"/>
    <cellStyle name="Uwaga 3" xfId="9032" hidden="1"/>
    <cellStyle name="Uwaga 3" xfId="9031" hidden="1"/>
    <cellStyle name="Uwaga 3" xfId="9029" hidden="1"/>
    <cellStyle name="Uwaga 3" xfId="9017" hidden="1"/>
    <cellStyle name="Uwaga 3" xfId="9016" hidden="1"/>
    <cellStyle name="Uwaga 3" xfId="9014" hidden="1"/>
    <cellStyle name="Uwaga 3" xfId="9002" hidden="1"/>
    <cellStyle name="Uwaga 3" xfId="9001" hidden="1"/>
    <cellStyle name="Uwaga 3" xfId="8999" hidden="1"/>
    <cellStyle name="Uwaga 3" xfId="8987" hidden="1"/>
    <cellStyle name="Uwaga 3" xfId="8986" hidden="1"/>
    <cellStyle name="Uwaga 3" xfId="8984" hidden="1"/>
    <cellStyle name="Uwaga 3" xfId="8972" hidden="1"/>
    <cellStyle name="Uwaga 3" xfId="8971" hidden="1"/>
    <cellStyle name="Uwaga 3" xfId="8969" hidden="1"/>
    <cellStyle name="Uwaga 3" xfId="8957" hidden="1"/>
    <cellStyle name="Uwaga 3" xfId="8956" hidden="1"/>
    <cellStyle name="Uwaga 3" xfId="8954" hidden="1"/>
    <cellStyle name="Uwaga 3" xfId="8942" hidden="1"/>
    <cellStyle name="Uwaga 3" xfId="8941" hidden="1"/>
    <cellStyle name="Uwaga 3" xfId="8939" hidden="1"/>
    <cellStyle name="Uwaga 3" xfId="8927" hidden="1"/>
    <cellStyle name="Uwaga 3" xfId="8926" hidden="1"/>
    <cellStyle name="Uwaga 3" xfId="8924" hidden="1"/>
    <cellStyle name="Uwaga 3" xfId="8912" hidden="1"/>
    <cellStyle name="Uwaga 3" xfId="8911" hidden="1"/>
    <cellStyle name="Uwaga 3" xfId="8909" hidden="1"/>
    <cellStyle name="Uwaga 3" xfId="8897" hidden="1"/>
    <cellStyle name="Uwaga 3" xfId="8896" hidden="1"/>
    <cellStyle name="Uwaga 3" xfId="8894" hidden="1"/>
    <cellStyle name="Uwaga 3" xfId="8882" hidden="1"/>
    <cellStyle name="Uwaga 3" xfId="8881" hidden="1"/>
    <cellStyle name="Uwaga 3" xfId="8879" hidden="1"/>
    <cellStyle name="Uwaga 3" xfId="8867" hidden="1"/>
    <cellStyle name="Uwaga 3" xfId="8866" hidden="1"/>
    <cellStyle name="Uwaga 3" xfId="8864" hidden="1"/>
    <cellStyle name="Uwaga 3" xfId="8852" hidden="1"/>
    <cellStyle name="Uwaga 3" xfId="8851" hidden="1"/>
    <cellStyle name="Uwaga 3" xfId="8849" hidden="1"/>
    <cellStyle name="Uwaga 3" xfId="8837" hidden="1"/>
    <cellStyle name="Uwaga 3" xfId="8836" hidden="1"/>
    <cellStyle name="Uwaga 3" xfId="8834" hidden="1"/>
    <cellStyle name="Uwaga 3" xfId="8822" hidden="1"/>
    <cellStyle name="Uwaga 3" xfId="8821" hidden="1"/>
    <cellStyle name="Uwaga 3" xfId="8819" hidden="1"/>
    <cellStyle name="Uwaga 3" xfId="8807" hidden="1"/>
    <cellStyle name="Uwaga 3" xfId="8806" hidden="1"/>
    <cellStyle name="Uwaga 3" xfId="8804" hidden="1"/>
    <cellStyle name="Uwaga 3" xfId="8792" hidden="1"/>
    <cellStyle name="Uwaga 3" xfId="8791" hidden="1"/>
    <cellStyle name="Uwaga 3" xfId="8789" hidden="1"/>
    <cellStyle name="Uwaga 3" xfId="8777" hidden="1"/>
    <cellStyle name="Uwaga 3" xfId="8776" hidden="1"/>
    <cellStyle name="Uwaga 3" xfId="8774" hidden="1"/>
    <cellStyle name="Uwaga 3" xfId="8762" hidden="1"/>
    <cellStyle name="Uwaga 3" xfId="8761" hidden="1"/>
    <cellStyle name="Uwaga 3" xfId="8759" hidden="1"/>
    <cellStyle name="Uwaga 3" xfId="8747" hidden="1"/>
    <cellStyle name="Uwaga 3" xfId="8746" hidden="1"/>
    <cellStyle name="Uwaga 3" xfId="8744" hidden="1"/>
    <cellStyle name="Uwaga 3" xfId="8732" hidden="1"/>
    <cellStyle name="Uwaga 3" xfId="8731" hidden="1"/>
    <cellStyle name="Uwaga 3" xfId="8729" hidden="1"/>
    <cellStyle name="Uwaga 3" xfId="8717" hidden="1"/>
    <cellStyle name="Uwaga 3" xfId="8716" hidden="1"/>
    <cellStyle name="Uwaga 3" xfId="8714" hidden="1"/>
    <cellStyle name="Uwaga 3" xfId="8702" hidden="1"/>
    <cellStyle name="Uwaga 3" xfId="8701" hidden="1"/>
    <cellStyle name="Uwaga 3" xfId="8699" hidden="1"/>
    <cellStyle name="Uwaga 3" xfId="8687" hidden="1"/>
    <cellStyle name="Uwaga 3" xfId="8685" hidden="1"/>
    <cellStyle name="Uwaga 3" xfId="8682" hidden="1"/>
    <cellStyle name="Uwaga 3" xfId="8672" hidden="1"/>
    <cellStyle name="Uwaga 3" xfId="8670" hidden="1"/>
    <cellStyle name="Uwaga 3" xfId="8667" hidden="1"/>
    <cellStyle name="Uwaga 3" xfId="8657" hidden="1"/>
    <cellStyle name="Uwaga 3" xfId="8655" hidden="1"/>
    <cellStyle name="Uwaga 3" xfId="8652" hidden="1"/>
    <cellStyle name="Uwaga 3" xfId="8642" hidden="1"/>
    <cellStyle name="Uwaga 3" xfId="8640" hidden="1"/>
    <cellStyle name="Uwaga 3" xfId="8637" hidden="1"/>
    <cellStyle name="Uwaga 3" xfId="8627" hidden="1"/>
    <cellStyle name="Uwaga 3" xfId="8625" hidden="1"/>
    <cellStyle name="Uwaga 3" xfId="8622" hidden="1"/>
    <cellStyle name="Uwaga 3" xfId="8612" hidden="1"/>
    <cellStyle name="Uwaga 3" xfId="8610" hidden="1"/>
    <cellStyle name="Uwaga 3" xfId="8606" hidden="1"/>
    <cellStyle name="Uwaga 3" xfId="8597" hidden="1"/>
    <cellStyle name="Uwaga 3" xfId="8594" hidden="1"/>
    <cellStyle name="Uwaga 3" xfId="8590" hidden="1"/>
    <cellStyle name="Uwaga 3" xfId="8582" hidden="1"/>
    <cellStyle name="Uwaga 3" xfId="8580" hidden="1"/>
    <cellStyle name="Uwaga 3" xfId="8576" hidden="1"/>
    <cellStyle name="Uwaga 3" xfId="8567" hidden="1"/>
    <cellStyle name="Uwaga 3" xfId="8565" hidden="1"/>
    <cellStyle name="Uwaga 3" xfId="8562" hidden="1"/>
    <cellStyle name="Uwaga 3" xfId="8552" hidden="1"/>
    <cellStyle name="Uwaga 3" xfId="8550" hidden="1"/>
    <cellStyle name="Uwaga 3" xfId="8545" hidden="1"/>
    <cellStyle name="Uwaga 3" xfId="8537" hidden="1"/>
    <cellStyle name="Uwaga 3" xfId="8535" hidden="1"/>
    <cellStyle name="Uwaga 3" xfId="8530" hidden="1"/>
    <cellStyle name="Uwaga 3" xfId="8522" hidden="1"/>
    <cellStyle name="Uwaga 3" xfId="8520" hidden="1"/>
    <cellStyle name="Uwaga 3" xfId="8515" hidden="1"/>
    <cellStyle name="Uwaga 3" xfId="8507" hidden="1"/>
    <cellStyle name="Uwaga 3" xfId="8505" hidden="1"/>
    <cellStyle name="Uwaga 3" xfId="8501" hidden="1"/>
    <cellStyle name="Uwaga 3" xfId="8492" hidden="1"/>
    <cellStyle name="Uwaga 3" xfId="8489" hidden="1"/>
    <cellStyle name="Uwaga 3" xfId="8484" hidden="1"/>
    <cellStyle name="Uwaga 3" xfId="8477" hidden="1"/>
    <cellStyle name="Uwaga 3" xfId="8473" hidden="1"/>
    <cellStyle name="Uwaga 3" xfId="8468" hidden="1"/>
    <cellStyle name="Uwaga 3" xfId="8462" hidden="1"/>
    <cellStyle name="Uwaga 3" xfId="8458" hidden="1"/>
    <cellStyle name="Uwaga 3" xfId="8453" hidden="1"/>
    <cellStyle name="Uwaga 3" xfId="8447" hidden="1"/>
    <cellStyle name="Uwaga 3" xfId="8444" hidden="1"/>
    <cellStyle name="Uwaga 3" xfId="8440" hidden="1"/>
    <cellStyle name="Uwaga 3" xfId="8431" hidden="1"/>
    <cellStyle name="Uwaga 3" xfId="8426" hidden="1"/>
    <cellStyle name="Uwaga 3" xfId="8421" hidden="1"/>
    <cellStyle name="Uwaga 3" xfId="8416" hidden="1"/>
    <cellStyle name="Uwaga 3" xfId="8411" hidden="1"/>
    <cellStyle name="Uwaga 3" xfId="8406" hidden="1"/>
    <cellStyle name="Uwaga 3" xfId="8401" hidden="1"/>
    <cellStyle name="Uwaga 3" xfId="8396" hidden="1"/>
    <cellStyle name="Uwaga 3" xfId="8391" hidden="1"/>
    <cellStyle name="Uwaga 3" xfId="8387" hidden="1"/>
    <cellStyle name="Uwaga 3" xfId="8382" hidden="1"/>
    <cellStyle name="Uwaga 3" xfId="8377" hidden="1"/>
    <cellStyle name="Uwaga 3" xfId="8372" hidden="1"/>
    <cellStyle name="Uwaga 3" xfId="8368" hidden="1"/>
    <cellStyle name="Uwaga 3" xfId="8364" hidden="1"/>
    <cellStyle name="Uwaga 3" xfId="8357" hidden="1"/>
    <cellStyle name="Uwaga 3" xfId="8353" hidden="1"/>
    <cellStyle name="Uwaga 3" xfId="8348" hidden="1"/>
    <cellStyle name="Uwaga 3" xfId="8342" hidden="1"/>
    <cellStyle name="Uwaga 3" xfId="8338" hidden="1"/>
    <cellStyle name="Uwaga 3" xfId="8333" hidden="1"/>
    <cellStyle name="Uwaga 3" xfId="8327" hidden="1"/>
    <cellStyle name="Uwaga 3" xfId="8323" hidden="1"/>
    <cellStyle name="Uwaga 3" xfId="8319" hidden="1"/>
    <cellStyle name="Uwaga 3" xfId="8312" hidden="1"/>
    <cellStyle name="Uwaga 3" xfId="8308" hidden="1"/>
    <cellStyle name="Uwaga 3" xfId="8304" hidden="1"/>
    <cellStyle name="Uwaga 3" xfId="4401" hidden="1"/>
    <cellStyle name="Uwaga 3" xfId="3465" hidden="1"/>
    <cellStyle name="Uwaga 3" xfId="3433" hidden="1"/>
    <cellStyle name="Uwaga 3" xfId="2435" hidden="1"/>
    <cellStyle name="Uwaga 3" xfId="2431" hidden="1"/>
    <cellStyle name="Uwaga 3" xfId="2427" hidden="1"/>
    <cellStyle name="Uwaga 3" xfId="2396" hidden="1"/>
    <cellStyle name="Uwaga 3" xfId="2392" hidden="1"/>
    <cellStyle name="Uwaga 3" xfId="2388" hidden="1"/>
    <cellStyle name="Uwaga 3" xfId="2358" hidden="1"/>
    <cellStyle name="Uwaga 3" xfId="2355" hidden="1"/>
    <cellStyle name="Uwaga 3" xfId="2350" hidden="1"/>
    <cellStyle name="Uwaga 3" xfId="2312" hidden="1"/>
    <cellStyle name="Uwaga 3" xfId="2308" hidden="1"/>
    <cellStyle name="Uwaga 3" xfId="2304" hidden="1"/>
    <cellStyle name="Uwaga 3" xfId="2268" hidden="1"/>
    <cellStyle name="Uwaga 3" xfId="2263" hidden="1"/>
    <cellStyle name="Uwaga 3" xfId="2258" hidden="1"/>
    <cellStyle name="Uwaga 3" xfId="2229" hidden="1"/>
    <cellStyle name="Uwaga 3" xfId="2224" hidden="1"/>
    <cellStyle name="Uwaga 3" xfId="2219" hidden="1"/>
    <cellStyle name="Uwaga 3" xfId="2187" hidden="1"/>
    <cellStyle name="Uwaga 3" xfId="2182" hidden="1"/>
    <cellStyle name="Uwaga 3" xfId="2177" hidden="1"/>
    <cellStyle name="Uwaga 3" xfId="2149" hidden="1"/>
    <cellStyle name="Uwaga 3" xfId="2144" hidden="1"/>
    <cellStyle name="Uwaga 3" xfId="2140" hidden="1"/>
    <cellStyle name="Uwaga 3" xfId="2100" hidden="1"/>
    <cellStyle name="Uwaga 3" xfId="2095" hidden="1"/>
    <cellStyle name="Uwaga 3" xfId="2091" hidden="1"/>
    <cellStyle name="Uwaga 3" xfId="2061" hidden="1"/>
    <cellStyle name="Uwaga 3" xfId="2056" hidden="1"/>
    <cellStyle name="Uwaga 3" xfId="2050" hidden="1"/>
    <cellStyle name="Uwaga 3" xfId="2021" hidden="1"/>
    <cellStyle name="Uwaga 3" xfId="2014" hidden="1"/>
    <cellStyle name="Uwaga 3" xfId="2009" hidden="1"/>
    <cellStyle name="Uwaga 3" xfId="1979" hidden="1"/>
    <cellStyle name="Uwaga 3" xfId="1976" hidden="1"/>
    <cellStyle name="Uwaga 3" xfId="1970" hidden="1"/>
    <cellStyle name="Uwaga 3" xfId="1932" hidden="1"/>
    <cellStyle name="Uwaga 3" xfId="1927" hidden="1"/>
    <cellStyle name="Uwaga 3" xfId="1922" hidden="1"/>
    <cellStyle name="Uwaga 3" xfId="1894" hidden="1"/>
    <cellStyle name="Uwaga 3" xfId="1888" hidden="1"/>
    <cellStyle name="Uwaga 3" xfId="1881" hidden="1"/>
    <cellStyle name="Uwaga 3" xfId="1853" hidden="1"/>
    <cellStyle name="Uwaga 3" xfId="1848" hidden="1"/>
    <cellStyle name="Uwaga 3" xfId="1841" hidden="1"/>
    <cellStyle name="Uwaga 3" xfId="1809" hidden="1"/>
    <cellStyle name="Uwaga 3" xfId="1804" hidden="1"/>
    <cellStyle name="Uwaga 3" xfId="1800" hidden="1"/>
    <cellStyle name="Uwaga 3" xfId="1765" hidden="1"/>
    <cellStyle name="Uwaga 3" xfId="1760" hidden="1"/>
    <cellStyle name="Uwaga 3" xfId="1755" hidden="1"/>
    <cellStyle name="Uwaga 3" xfId="1724" hidden="1"/>
    <cellStyle name="Uwaga 3" xfId="1718" hidden="1"/>
    <cellStyle name="Uwaga 3" xfId="1712" hidden="1"/>
    <cellStyle name="Uwaga 3" xfId="1683" hidden="1"/>
    <cellStyle name="Uwaga 3" xfId="1676" hidden="1"/>
    <cellStyle name="Uwaga 3" xfId="1670" hidden="1"/>
    <cellStyle name="Uwaga 3" xfId="1640" hidden="1"/>
    <cellStyle name="Uwaga 3" xfId="1635" hidden="1"/>
    <cellStyle name="Uwaga 3" xfId="1631" hidden="1"/>
    <cellStyle name="Uwaga 3" xfId="1595" hidden="1"/>
    <cellStyle name="Uwaga 3" xfId="1592" hidden="1"/>
    <cellStyle name="Uwaga 3" xfId="1588" hidden="1"/>
    <cellStyle name="Uwaga 3" xfId="1555" hidden="1"/>
    <cellStyle name="Uwaga 3" xfId="1550" hidden="1"/>
    <cellStyle name="Uwaga 3" xfId="1547" hidden="1"/>
    <cellStyle name="Uwaga 3" xfId="1514" hidden="1"/>
    <cellStyle name="Uwaga 3" xfId="1510" hidden="1"/>
    <cellStyle name="Uwaga 3" xfId="1506" hidden="1"/>
    <cellStyle name="Uwaga 3" xfId="1469" hidden="1"/>
    <cellStyle name="Uwaga 3" xfId="1466" hidden="1"/>
    <cellStyle name="Uwaga 3" xfId="1463" hidden="1"/>
    <cellStyle name="Uwaga 3" xfId="1426" hidden="1"/>
    <cellStyle name="Uwaga 3" xfId="1423" hidden="1"/>
    <cellStyle name="Uwaga 3" xfId="1421" hidden="1"/>
    <cellStyle name="Uwaga 3" xfId="1384" hidden="1"/>
    <cellStyle name="Uwaga 3" xfId="1381" hidden="1"/>
    <cellStyle name="Uwaga 3" xfId="1378" hidden="1"/>
    <cellStyle name="Uwaga 3" xfId="1342" hidden="1"/>
    <cellStyle name="Uwaga 3" xfId="1339" hidden="1"/>
    <cellStyle name="Uwaga 3" xfId="1337" hidden="1"/>
    <cellStyle name="Uwaga 3" xfId="1299" hidden="1"/>
    <cellStyle name="Uwaga 3" xfId="1297" hidden="1"/>
    <cellStyle name="Uwaga 3" xfId="1295" hidden="1"/>
    <cellStyle name="Uwaga 3" xfId="1257" hidden="1"/>
    <cellStyle name="Uwaga 3" xfId="1255" hidden="1"/>
    <cellStyle name="Uwaga 3" xfId="1253" hidden="1"/>
    <cellStyle name="Uwaga 3" xfId="1215" hidden="1"/>
    <cellStyle name="Uwaga 3" xfId="1213" hidden="1"/>
    <cellStyle name="Uwaga 3" xfId="1211" hidden="1"/>
    <cellStyle name="Uwaga 3" xfId="1174" hidden="1"/>
    <cellStyle name="Uwaga 3" xfId="1172" hidden="1"/>
    <cellStyle name="Uwaga 3" xfId="1169" hidden="1"/>
    <cellStyle name="Uwaga 3" xfId="1133" hidden="1"/>
    <cellStyle name="Uwaga 3" xfId="1129" hidden="1"/>
    <cellStyle name="Uwaga 3" xfId="1125" hidden="1"/>
    <cellStyle name="Uwaga 3" xfId="1091" hidden="1"/>
    <cellStyle name="Uwaga 3" xfId="1087" hidden="1"/>
    <cellStyle name="Uwaga 3" xfId="1083" hidden="1"/>
    <cellStyle name="Uwaga 3" xfId="1049" hidden="1"/>
    <cellStyle name="Uwaga 3" xfId="1045" hidden="1"/>
    <cellStyle name="Uwaga 3" xfId="1041" hidden="1"/>
    <cellStyle name="Uwaga 3" xfId="1007" hidden="1"/>
    <cellStyle name="Uwaga 3" xfId="1003" hidden="1"/>
    <cellStyle name="Uwaga 3" xfId="999" hidden="1"/>
    <cellStyle name="Uwaga 3" xfId="965" hidden="1"/>
    <cellStyle name="Uwaga 3" xfId="961" hidden="1"/>
    <cellStyle name="Uwaga 3" xfId="957" hidden="1"/>
    <cellStyle name="Uwaga 3" xfId="923" hidden="1"/>
    <cellStyle name="Uwaga 3" xfId="919" hidden="1"/>
    <cellStyle name="Uwaga 3" xfId="915" hidden="1"/>
    <cellStyle name="Uwaga 3" xfId="881" hidden="1"/>
    <cellStyle name="Uwaga 3" xfId="877" hidden="1"/>
    <cellStyle name="Uwaga 3" xfId="873" hidden="1"/>
    <cellStyle name="Uwaga 3" xfId="840" hidden="1"/>
    <cellStyle name="Uwaga 3" xfId="835" hidden="1"/>
    <cellStyle name="Uwaga 3" xfId="831" hidden="1"/>
    <cellStyle name="Uwaga 3" xfId="798" hidden="1"/>
    <cellStyle name="Uwaga 3" xfId="793" hidden="1"/>
    <cellStyle name="Uwaga 3" xfId="789" hidden="1"/>
    <cellStyle name="Uwaga 3" xfId="756" hidden="1"/>
    <cellStyle name="Uwaga 3" xfId="751" hidden="1"/>
    <cellStyle name="Uwaga 3" xfId="746" hidden="1"/>
    <cellStyle name="Uwaga 3" xfId="714" hidden="1"/>
    <cellStyle name="Uwaga 3" xfId="709" hidden="1"/>
    <cellStyle name="Uwaga 3" xfId="704" hidden="1"/>
    <cellStyle name="Uwaga 3" xfId="672" hidden="1"/>
    <cellStyle name="Uwaga 3" xfId="667" hidden="1"/>
    <cellStyle name="Uwaga 3" xfId="662" hidden="1"/>
    <cellStyle name="Uwaga 3" xfId="630" hidden="1"/>
    <cellStyle name="Uwaga 3" xfId="625" hidden="1"/>
    <cellStyle name="Uwaga 3" xfId="620" hidden="1"/>
    <cellStyle name="Uwaga 3" xfId="590" hidden="1"/>
    <cellStyle name="Uwaga 3" xfId="583" hidden="1"/>
    <cellStyle name="Uwaga 3" xfId="576" hidden="1"/>
    <cellStyle name="Uwaga 3" xfId="548" hidden="1"/>
    <cellStyle name="Uwaga 3" xfId="541" hidden="1"/>
    <cellStyle name="Uwaga 3" xfId="533" hidden="1"/>
    <cellStyle name="Uwaga 3" xfId="506" hidden="1"/>
    <cellStyle name="Uwaga 3" xfId="500" hidden="1"/>
    <cellStyle name="Uwaga 3" xfId="491" hidden="1"/>
    <cellStyle name="Uwaga 3" xfId="466" hidden="1"/>
    <cellStyle name="Uwaga 3" xfId="458" hidden="1"/>
    <cellStyle name="Uwaga 3" xfId="449" hidden="1"/>
    <cellStyle name="Uwaga 3" xfId="425" hidden="1"/>
    <cellStyle name="Uwaga 3" xfId="414" hidden="1"/>
    <cellStyle name="Uwaga 3" xfId="404" hidden="1"/>
    <cellStyle name="Uwaga 3" xfId="383" hidden="1"/>
    <cellStyle name="Uwaga 3" xfId="372" hidden="1"/>
    <cellStyle name="Uwaga 3" xfId="361" hidden="1"/>
    <cellStyle name="Uwaga 3" xfId="341" hidden="1"/>
    <cellStyle name="Uwaga 3" xfId="331" hidden="1"/>
    <cellStyle name="Uwaga 3" xfId="318" hidden="1"/>
    <cellStyle name="Uwaga 3" xfId="300" hidden="1"/>
    <cellStyle name="Uwaga 3" xfId="289" hidden="1"/>
    <cellStyle name="Uwaga 3" xfId="277" hidden="1"/>
    <cellStyle name="Uwaga 3" xfId="259" hidden="1"/>
    <cellStyle name="Uwaga 3" xfId="248" hidden="1"/>
    <cellStyle name="Uwaga 3" xfId="235" hidden="1"/>
    <cellStyle name="Uwaga 3" xfId="218" hidden="1"/>
    <cellStyle name="Uwaga 3" xfId="205" hidden="1"/>
    <cellStyle name="Uwaga 3" xfId="191" hidden="1"/>
    <cellStyle name="Uwaga 3" xfId="176" hidden="1"/>
    <cellStyle name="Uwaga 3" xfId="163" hidden="1"/>
    <cellStyle name="Uwaga 3" xfId="149" hidden="1"/>
    <cellStyle name="Uwaga 3" xfId="135" hidden="1"/>
    <cellStyle name="Uwaga 3" xfId="122" hidden="1"/>
    <cellStyle name="Uwaga 3" xfId="109" hidden="1"/>
    <cellStyle name="Uwaga 3" xfId="93" hidden="1"/>
    <cellStyle name="Uwaga 3" xfId="81" hidden="1"/>
    <cellStyle name="Uwaga 3" xfId="68" hidden="1"/>
    <cellStyle name="Uwaga 3" xfId="9279" hidden="1"/>
    <cellStyle name="Uwaga 3" xfId="9280" hidden="1"/>
    <cellStyle name="Uwaga 3" xfId="9282" hidden="1"/>
    <cellStyle name="Uwaga 3" xfId="9294" hidden="1"/>
    <cellStyle name="Uwaga 3" xfId="9295" hidden="1"/>
    <cellStyle name="Uwaga 3" xfId="9300" hidden="1"/>
    <cellStyle name="Uwaga 3" xfId="9309" hidden="1"/>
    <cellStyle name="Uwaga 3" xfId="9310" hidden="1"/>
    <cellStyle name="Uwaga 3" xfId="9315" hidden="1"/>
    <cellStyle name="Uwaga 3" xfId="9324" hidden="1"/>
    <cellStyle name="Uwaga 3" xfId="9325" hidden="1"/>
    <cellStyle name="Uwaga 3" xfId="9326" hidden="1"/>
    <cellStyle name="Uwaga 3" xfId="9339" hidden="1"/>
    <cellStyle name="Uwaga 3" xfId="9344" hidden="1"/>
    <cellStyle name="Uwaga 3" xfId="9349" hidden="1"/>
    <cellStyle name="Uwaga 3" xfId="9359" hidden="1"/>
    <cellStyle name="Uwaga 3" xfId="9364" hidden="1"/>
    <cellStyle name="Uwaga 3" xfId="9368" hidden="1"/>
    <cellStyle name="Uwaga 3" xfId="9375" hidden="1"/>
    <cellStyle name="Uwaga 3" xfId="9380" hidden="1"/>
    <cellStyle name="Uwaga 3" xfId="9383" hidden="1"/>
    <cellStyle name="Uwaga 3" xfId="9389" hidden="1"/>
    <cellStyle name="Uwaga 3" xfId="9394" hidden="1"/>
    <cellStyle name="Uwaga 3" xfId="9398" hidden="1"/>
    <cellStyle name="Uwaga 3" xfId="9399" hidden="1"/>
    <cellStyle name="Uwaga 3" xfId="9400" hidden="1"/>
    <cellStyle name="Uwaga 3" xfId="9404" hidden="1"/>
    <cellStyle name="Uwaga 3" xfId="9416" hidden="1"/>
    <cellStyle name="Uwaga 3" xfId="9421" hidden="1"/>
    <cellStyle name="Uwaga 3" xfId="9426" hidden="1"/>
    <cellStyle name="Uwaga 3" xfId="9431" hidden="1"/>
    <cellStyle name="Uwaga 3" xfId="9436" hidden="1"/>
    <cellStyle name="Uwaga 3" xfId="9441" hidden="1"/>
    <cellStyle name="Uwaga 3" xfId="9445" hidden="1"/>
    <cellStyle name="Uwaga 3" xfId="9449" hidden="1"/>
    <cellStyle name="Uwaga 3" xfId="9454" hidden="1"/>
    <cellStyle name="Uwaga 3" xfId="9459" hidden="1"/>
    <cellStyle name="Uwaga 3" xfId="9460" hidden="1"/>
    <cellStyle name="Uwaga 3" xfId="9462" hidden="1"/>
    <cellStyle name="Uwaga 3" xfId="9475" hidden="1"/>
    <cellStyle name="Uwaga 3" xfId="9479" hidden="1"/>
    <cellStyle name="Uwaga 3" xfId="9484" hidden="1"/>
    <cellStyle name="Uwaga 3" xfId="9491" hidden="1"/>
    <cellStyle name="Uwaga 3" xfId="9495" hidden="1"/>
    <cellStyle name="Uwaga 3" xfId="9500" hidden="1"/>
    <cellStyle name="Uwaga 3" xfId="9505" hidden="1"/>
    <cellStyle name="Uwaga 3" xfId="9508" hidden="1"/>
    <cellStyle name="Uwaga 3" xfId="9513" hidden="1"/>
    <cellStyle name="Uwaga 3" xfId="9519" hidden="1"/>
    <cellStyle name="Uwaga 3" xfId="9520" hidden="1"/>
    <cellStyle name="Uwaga 3" xfId="9523" hidden="1"/>
    <cellStyle name="Uwaga 3" xfId="9536" hidden="1"/>
    <cellStyle name="Uwaga 3" xfId="9540" hidden="1"/>
    <cellStyle name="Uwaga 3" xfId="9545" hidden="1"/>
    <cellStyle name="Uwaga 3" xfId="9552" hidden="1"/>
    <cellStyle name="Uwaga 3" xfId="9557" hidden="1"/>
    <cellStyle name="Uwaga 3" xfId="9561" hidden="1"/>
    <cellStyle name="Uwaga 3" xfId="9566" hidden="1"/>
    <cellStyle name="Uwaga 3" xfId="9570" hidden="1"/>
    <cellStyle name="Uwaga 3" xfId="9575" hidden="1"/>
    <cellStyle name="Uwaga 3" xfId="9579" hidden="1"/>
    <cellStyle name="Uwaga 3" xfId="9580" hidden="1"/>
    <cellStyle name="Uwaga 3" xfId="9582" hidden="1"/>
    <cellStyle name="Uwaga 3" xfId="9594" hidden="1"/>
    <cellStyle name="Uwaga 3" xfId="9595" hidden="1"/>
    <cellStyle name="Uwaga 3" xfId="9597" hidden="1"/>
    <cellStyle name="Uwaga 3" xfId="9609" hidden="1"/>
    <cellStyle name="Uwaga 3" xfId="9611" hidden="1"/>
    <cellStyle name="Uwaga 3" xfId="9614" hidden="1"/>
    <cellStyle name="Uwaga 3" xfId="9624" hidden="1"/>
    <cellStyle name="Uwaga 3" xfId="9625" hidden="1"/>
    <cellStyle name="Uwaga 3" xfId="9627" hidden="1"/>
    <cellStyle name="Uwaga 3" xfId="9639" hidden="1"/>
    <cellStyle name="Uwaga 3" xfId="9640" hidden="1"/>
    <cellStyle name="Uwaga 3" xfId="9641" hidden="1"/>
    <cellStyle name="Uwaga 3" xfId="9655" hidden="1"/>
    <cellStyle name="Uwaga 3" xfId="9658" hidden="1"/>
    <cellStyle name="Uwaga 3" xfId="9662" hidden="1"/>
    <cellStyle name="Uwaga 3" xfId="9670" hidden="1"/>
    <cellStyle name="Uwaga 3" xfId="9673" hidden="1"/>
    <cellStyle name="Uwaga 3" xfId="9677" hidden="1"/>
    <cellStyle name="Uwaga 3" xfId="9685" hidden="1"/>
    <cellStyle name="Uwaga 3" xfId="9688" hidden="1"/>
    <cellStyle name="Uwaga 3" xfId="9692" hidden="1"/>
    <cellStyle name="Uwaga 3" xfId="9699" hidden="1"/>
    <cellStyle name="Uwaga 3" xfId="9700" hidden="1"/>
    <cellStyle name="Uwaga 3" xfId="9702" hidden="1"/>
    <cellStyle name="Uwaga 3" xfId="9715" hidden="1"/>
    <cellStyle name="Uwaga 3" xfId="9718" hidden="1"/>
    <cellStyle name="Uwaga 3" xfId="9721" hidden="1"/>
    <cellStyle name="Uwaga 3" xfId="9730" hidden="1"/>
    <cellStyle name="Uwaga 3" xfId="9733" hidden="1"/>
    <cellStyle name="Uwaga 3" xfId="9737" hidden="1"/>
    <cellStyle name="Uwaga 3" xfId="9745" hidden="1"/>
    <cellStyle name="Uwaga 3" xfId="9747" hidden="1"/>
    <cellStyle name="Uwaga 3" xfId="9750" hidden="1"/>
    <cellStyle name="Uwaga 3" xfId="9759" hidden="1"/>
    <cellStyle name="Uwaga 3" xfId="9760" hidden="1"/>
    <cellStyle name="Uwaga 3" xfId="9761" hidden="1"/>
    <cellStyle name="Uwaga 3" xfId="9774" hidden="1"/>
    <cellStyle name="Uwaga 3" xfId="9775" hidden="1"/>
    <cellStyle name="Uwaga 3" xfId="9777" hidden="1"/>
    <cellStyle name="Uwaga 3" xfId="9789" hidden="1"/>
    <cellStyle name="Uwaga 3" xfId="9790" hidden="1"/>
    <cellStyle name="Uwaga 3" xfId="9792" hidden="1"/>
    <cellStyle name="Uwaga 3" xfId="9804" hidden="1"/>
    <cellStyle name="Uwaga 3" xfId="9805" hidden="1"/>
    <cellStyle name="Uwaga 3" xfId="9807" hidden="1"/>
    <cellStyle name="Uwaga 3" xfId="9819" hidden="1"/>
    <cellStyle name="Uwaga 3" xfId="9820" hidden="1"/>
    <cellStyle name="Uwaga 3" xfId="9821" hidden="1"/>
    <cellStyle name="Uwaga 3" xfId="9835" hidden="1"/>
    <cellStyle name="Uwaga 3" xfId="9837" hidden="1"/>
    <cellStyle name="Uwaga 3" xfId="9840" hidden="1"/>
    <cellStyle name="Uwaga 3" xfId="9850" hidden="1"/>
    <cellStyle name="Uwaga 3" xfId="9853" hidden="1"/>
    <cellStyle name="Uwaga 3" xfId="9856" hidden="1"/>
    <cellStyle name="Uwaga 3" xfId="9865" hidden="1"/>
    <cellStyle name="Uwaga 3" xfId="9867" hidden="1"/>
    <cellStyle name="Uwaga 3" xfId="9870" hidden="1"/>
    <cellStyle name="Uwaga 3" xfId="9879" hidden="1"/>
    <cellStyle name="Uwaga 3" xfId="9880" hidden="1"/>
    <cellStyle name="Uwaga 3" xfId="9881" hidden="1"/>
    <cellStyle name="Uwaga 3" xfId="9894" hidden="1"/>
    <cellStyle name="Uwaga 3" xfId="9896" hidden="1"/>
    <cellStyle name="Uwaga 3" xfId="9898" hidden="1"/>
    <cellStyle name="Uwaga 3" xfId="9909" hidden="1"/>
    <cellStyle name="Uwaga 3" xfId="9911" hidden="1"/>
    <cellStyle name="Uwaga 3" xfId="9913" hidden="1"/>
    <cellStyle name="Uwaga 3" xfId="9924" hidden="1"/>
    <cellStyle name="Uwaga 3" xfId="9926" hidden="1"/>
    <cellStyle name="Uwaga 3" xfId="9928" hidden="1"/>
    <cellStyle name="Uwaga 3" xfId="9939" hidden="1"/>
    <cellStyle name="Uwaga 3" xfId="9940" hidden="1"/>
    <cellStyle name="Uwaga 3" xfId="9941" hidden="1"/>
    <cellStyle name="Uwaga 3" xfId="9954" hidden="1"/>
    <cellStyle name="Uwaga 3" xfId="9956" hidden="1"/>
    <cellStyle name="Uwaga 3" xfId="9958" hidden="1"/>
    <cellStyle name="Uwaga 3" xfId="9969" hidden="1"/>
    <cellStyle name="Uwaga 3" xfId="9971" hidden="1"/>
    <cellStyle name="Uwaga 3" xfId="9973" hidden="1"/>
    <cellStyle name="Uwaga 3" xfId="9984" hidden="1"/>
    <cellStyle name="Uwaga 3" xfId="9986" hidden="1"/>
    <cellStyle name="Uwaga 3" xfId="9987" hidden="1"/>
    <cellStyle name="Uwaga 3" xfId="9999" hidden="1"/>
    <cellStyle name="Uwaga 3" xfId="10000" hidden="1"/>
    <cellStyle name="Uwaga 3" xfId="10001" hidden="1"/>
    <cellStyle name="Uwaga 3" xfId="10014" hidden="1"/>
    <cellStyle name="Uwaga 3" xfId="10016" hidden="1"/>
    <cellStyle name="Uwaga 3" xfId="10018" hidden="1"/>
    <cellStyle name="Uwaga 3" xfId="10029" hidden="1"/>
    <cellStyle name="Uwaga 3" xfId="10031" hidden="1"/>
    <cellStyle name="Uwaga 3" xfId="10033" hidden="1"/>
    <cellStyle name="Uwaga 3" xfId="10044" hidden="1"/>
    <cellStyle name="Uwaga 3" xfId="10046" hidden="1"/>
    <cellStyle name="Uwaga 3" xfId="10048" hidden="1"/>
    <cellStyle name="Uwaga 3" xfId="10059" hidden="1"/>
    <cellStyle name="Uwaga 3" xfId="10060" hidden="1"/>
    <cellStyle name="Uwaga 3" xfId="10062" hidden="1"/>
    <cellStyle name="Uwaga 3" xfId="10073" hidden="1"/>
    <cellStyle name="Uwaga 3" xfId="10075" hidden="1"/>
    <cellStyle name="Uwaga 3" xfId="10076" hidden="1"/>
    <cellStyle name="Uwaga 3" xfId="10085" hidden="1"/>
    <cellStyle name="Uwaga 3" xfId="10088" hidden="1"/>
    <cellStyle name="Uwaga 3" xfId="10090" hidden="1"/>
    <cellStyle name="Uwaga 3" xfId="10101" hidden="1"/>
    <cellStyle name="Uwaga 3" xfId="10103" hidden="1"/>
    <cellStyle name="Uwaga 3" xfId="10105" hidden="1"/>
    <cellStyle name="Uwaga 3" xfId="10117" hidden="1"/>
    <cellStyle name="Uwaga 3" xfId="10119" hidden="1"/>
    <cellStyle name="Uwaga 3" xfId="10121" hidden="1"/>
    <cellStyle name="Uwaga 3" xfId="10129" hidden="1"/>
    <cellStyle name="Uwaga 3" xfId="10131" hidden="1"/>
    <cellStyle name="Uwaga 3" xfId="10134" hidden="1"/>
    <cellStyle name="Uwaga 3" xfId="10124" hidden="1"/>
    <cellStyle name="Uwaga 3" xfId="10123" hidden="1"/>
    <cellStyle name="Uwaga 3" xfId="10122" hidden="1"/>
    <cellStyle name="Uwaga 3" xfId="10109" hidden="1"/>
    <cellStyle name="Uwaga 3" xfId="10108" hidden="1"/>
    <cellStyle name="Uwaga 3" xfId="10107" hidden="1"/>
    <cellStyle name="Uwaga 3" xfId="10094" hidden="1"/>
    <cellStyle name="Uwaga 3" xfId="10093" hidden="1"/>
    <cellStyle name="Uwaga 3" xfId="10092" hidden="1"/>
    <cellStyle name="Uwaga 3" xfId="10079" hidden="1"/>
    <cellStyle name="Uwaga 3" xfId="10078" hidden="1"/>
    <cellStyle name="Uwaga 3" xfId="10077" hidden="1"/>
    <cellStyle name="Uwaga 3" xfId="10064" hidden="1"/>
    <cellStyle name="Uwaga 3" xfId="10063" hidden="1"/>
    <cellStyle name="Uwaga 3" xfId="10061" hidden="1"/>
    <cellStyle name="Uwaga 3" xfId="10050" hidden="1"/>
    <cellStyle name="Uwaga 3" xfId="10047" hidden="1"/>
    <cellStyle name="Uwaga 3" xfId="10045" hidden="1"/>
    <cellStyle name="Uwaga 3" xfId="10035" hidden="1"/>
    <cellStyle name="Uwaga 3" xfId="10032" hidden="1"/>
    <cellStyle name="Uwaga 3" xfId="10030" hidden="1"/>
    <cellStyle name="Uwaga 3" xfId="10020" hidden="1"/>
    <cellStyle name="Uwaga 3" xfId="10017" hidden="1"/>
    <cellStyle name="Uwaga 3" xfId="10015" hidden="1"/>
    <cellStyle name="Uwaga 3" xfId="10005" hidden="1"/>
    <cellStyle name="Uwaga 3" xfId="10003" hidden="1"/>
    <cellStyle name="Uwaga 3" xfId="10002" hidden="1"/>
    <cellStyle name="Uwaga 3" xfId="9990" hidden="1"/>
    <cellStyle name="Uwaga 3" xfId="9988" hidden="1"/>
    <cellStyle name="Uwaga 3" xfId="9985" hidden="1"/>
    <cellStyle name="Uwaga 3" xfId="9975" hidden="1"/>
    <cellStyle name="Uwaga 3" xfId="9972" hidden="1"/>
    <cellStyle name="Uwaga 3" xfId="9970" hidden="1"/>
    <cellStyle name="Uwaga 3" xfId="9960" hidden="1"/>
    <cellStyle name="Uwaga 3" xfId="9957" hidden="1"/>
    <cellStyle name="Uwaga 3" xfId="9955" hidden="1"/>
    <cellStyle name="Uwaga 3" xfId="9945" hidden="1"/>
    <cellStyle name="Uwaga 3" xfId="9943" hidden="1"/>
    <cellStyle name="Uwaga 3" xfId="9942" hidden="1"/>
    <cellStyle name="Uwaga 3" xfId="9930" hidden="1"/>
    <cellStyle name="Uwaga 3" xfId="9927" hidden="1"/>
    <cellStyle name="Uwaga 3" xfId="9925" hidden="1"/>
    <cellStyle name="Uwaga 3" xfId="9915" hidden="1"/>
    <cellStyle name="Uwaga 3" xfId="9912" hidden="1"/>
    <cellStyle name="Uwaga 3" xfId="9910" hidden="1"/>
    <cellStyle name="Uwaga 3" xfId="9900" hidden="1"/>
    <cellStyle name="Uwaga 3" xfId="9897" hidden="1"/>
    <cellStyle name="Uwaga 3" xfId="9895" hidden="1"/>
    <cellStyle name="Uwaga 3" xfId="9885" hidden="1"/>
    <cellStyle name="Uwaga 3" xfId="9883" hidden="1"/>
    <cellStyle name="Uwaga 3" xfId="9882" hidden="1"/>
    <cellStyle name="Uwaga 3" xfId="9869" hidden="1"/>
    <cellStyle name="Uwaga 3" xfId="9866" hidden="1"/>
    <cellStyle name="Uwaga 3" xfId="9864" hidden="1"/>
    <cellStyle name="Uwaga 3" xfId="9854" hidden="1"/>
    <cellStyle name="Uwaga 3" xfId="9851" hidden="1"/>
    <cellStyle name="Uwaga 3" xfId="9849" hidden="1"/>
    <cellStyle name="Uwaga 3" xfId="9839" hidden="1"/>
    <cellStyle name="Uwaga 3" xfId="9836" hidden="1"/>
    <cellStyle name="Uwaga 3" xfId="9834" hidden="1"/>
    <cellStyle name="Uwaga 3" xfId="9825" hidden="1"/>
    <cellStyle name="Uwaga 3" xfId="9823" hidden="1"/>
    <cellStyle name="Uwaga 3" xfId="9822" hidden="1"/>
    <cellStyle name="Uwaga 3" xfId="9810" hidden="1"/>
    <cellStyle name="Uwaga 3" xfId="9808" hidden="1"/>
    <cellStyle name="Uwaga 3" xfId="9806" hidden="1"/>
    <cellStyle name="Uwaga 3" xfId="9795" hidden="1"/>
    <cellStyle name="Uwaga 3" xfId="9793" hidden="1"/>
    <cellStyle name="Uwaga 3" xfId="9791" hidden="1"/>
    <cellStyle name="Uwaga 3" xfId="9780" hidden="1"/>
    <cellStyle name="Uwaga 3" xfId="9778" hidden="1"/>
    <cellStyle name="Uwaga 3" xfId="9776" hidden="1"/>
    <cellStyle name="Uwaga 3" xfId="9765" hidden="1"/>
    <cellStyle name="Uwaga 3" xfId="9763" hidden="1"/>
    <cellStyle name="Uwaga 3" xfId="9762" hidden="1"/>
    <cellStyle name="Uwaga 3" xfId="9749" hidden="1"/>
    <cellStyle name="Uwaga 3" xfId="9746" hidden="1"/>
    <cellStyle name="Uwaga 3" xfId="9744" hidden="1"/>
    <cellStyle name="Uwaga 3" xfId="9734" hidden="1"/>
    <cellStyle name="Uwaga 3" xfId="9731" hidden="1"/>
    <cellStyle name="Uwaga 3" xfId="9729" hidden="1"/>
    <cellStyle name="Uwaga 3" xfId="9719" hidden="1"/>
    <cellStyle name="Uwaga 3" xfId="9716" hidden="1"/>
    <cellStyle name="Uwaga 3" xfId="9714" hidden="1"/>
    <cellStyle name="Uwaga 3" xfId="9705" hidden="1"/>
    <cellStyle name="Uwaga 3" xfId="9703" hidden="1"/>
    <cellStyle name="Uwaga 3" xfId="9701" hidden="1"/>
    <cellStyle name="Uwaga 3" xfId="9689" hidden="1"/>
    <cellStyle name="Uwaga 3" xfId="9686" hidden="1"/>
    <cellStyle name="Uwaga 3" xfId="9684" hidden="1"/>
    <cellStyle name="Uwaga 3" xfId="9674" hidden="1"/>
    <cellStyle name="Uwaga 3" xfId="9671" hidden="1"/>
    <cellStyle name="Uwaga 3" xfId="9669" hidden="1"/>
    <cellStyle name="Uwaga 3" xfId="9659" hidden="1"/>
    <cellStyle name="Uwaga 3" xfId="9656" hidden="1"/>
    <cellStyle name="Uwaga 3" xfId="9654" hidden="1"/>
    <cellStyle name="Uwaga 3" xfId="9647" hidden="1"/>
    <cellStyle name="Uwaga 3" xfId="9644" hidden="1"/>
    <cellStyle name="Uwaga 3" xfId="9642" hidden="1"/>
    <cellStyle name="Uwaga 3" xfId="9632" hidden="1"/>
    <cellStyle name="Uwaga 3" xfId="9629" hidden="1"/>
    <cellStyle name="Uwaga 3" xfId="9626" hidden="1"/>
    <cellStyle name="Uwaga 3" xfId="9617" hidden="1"/>
    <cellStyle name="Uwaga 3" xfId="9613" hidden="1"/>
    <cellStyle name="Uwaga 3" xfId="9610" hidden="1"/>
    <cellStyle name="Uwaga 3" xfId="9602" hidden="1"/>
    <cellStyle name="Uwaga 3" xfId="9599" hidden="1"/>
    <cellStyle name="Uwaga 3" xfId="9596" hidden="1"/>
    <cellStyle name="Uwaga 3" xfId="9587" hidden="1"/>
    <cellStyle name="Uwaga 3" xfId="9584" hidden="1"/>
    <cellStyle name="Uwaga 3" xfId="9581" hidden="1"/>
    <cellStyle name="Uwaga 3" xfId="9571" hidden="1"/>
    <cellStyle name="Uwaga 3" xfId="9567" hidden="1"/>
    <cellStyle name="Uwaga 3" xfId="9564" hidden="1"/>
    <cellStyle name="Uwaga 3" xfId="9555" hidden="1"/>
    <cellStyle name="Uwaga 3" xfId="9551" hidden="1"/>
    <cellStyle name="Uwaga 3" xfId="9549" hidden="1"/>
    <cellStyle name="Uwaga 3" xfId="9541" hidden="1"/>
    <cellStyle name="Uwaga 3" xfId="9537" hidden="1"/>
    <cellStyle name="Uwaga 3" xfId="9534" hidden="1"/>
    <cellStyle name="Uwaga 3" xfId="9527" hidden="1"/>
    <cellStyle name="Uwaga 3" xfId="9524" hidden="1"/>
    <cellStyle name="Uwaga 3" xfId="9521" hidden="1"/>
    <cellStyle name="Uwaga 3" xfId="9512" hidden="1"/>
    <cellStyle name="Uwaga 3" xfId="9507" hidden="1"/>
    <cellStyle name="Uwaga 3" xfId="9504" hidden="1"/>
    <cellStyle name="Uwaga 3" xfId="9497" hidden="1"/>
    <cellStyle name="Uwaga 3" xfId="9492" hidden="1"/>
    <cellStyle name="Uwaga 3" xfId="9489" hidden="1"/>
    <cellStyle name="Uwaga 3" xfId="9482" hidden="1"/>
    <cellStyle name="Uwaga 3" xfId="9477" hidden="1"/>
    <cellStyle name="Uwaga 3" xfId="9474" hidden="1"/>
    <cellStyle name="Uwaga 3" xfId="9468" hidden="1"/>
    <cellStyle name="Uwaga 3" xfId="9464" hidden="1"/>
    <cellStyle name="Uwaga 3" xfId="9461" hidden="1"/>
    <cellStyle name="Uwaga 3" xfId="9453" hidden="1"/>
    <cellStyle name="Uwaga 3" xfId="9448" hidden="1"/>
    <cellStyle name="Uwaga 3" xfId="9444" hidden="1"/>
    <cellStyle name="Uwaga 3" xfId="9438" hidden="1"/>
    <cellStyle name="Uwaga 3" xfId="9433" hidden="1"/>
    <cellStyle name="Uwaga 3" xfId="9429" hidden="1"/>
    <cellStyle name="Uwaga 3" xfId="9423" hidden="1"/>
    <cellStyle name="Uwaga 3" xfId="9418" hidden="1"/>
    <cellStyle name="Uwaga 3" xfId="9414" hidden="1"/>
    <cellStyle name="Uwaga 3" xfId="9409" hidden="1"/>
    <cellStyle name="Uwaga 3" xfId="9405" hidden="1"/>
    <cellStyle name="Uwaga 3" xfId="9401" hidden="1"/>
    <cellStyle name="Uwaga 3" xfId="9393" hidden="1"/>
    <cellStyle name="Uwaga 3" xfId="9388" hidden="1"/>
    <cellStyle name="Uwaga 3" xfId="9384" hidden="1"/>
    <cellStyle name="Uwaga 3" xfId="9378" hidden="1"/>
    <cellStyle name="Uwaga 3" xfId="9373" hidden="1"/>
    <cellStyle name="Uwaga 3" xfId="9369" hidden="1"/>
    <cellStyle name="Uwaga 3" xfId="9363" hidden="1"/>
    <cellStyle name="Uwaga 3" xfId="9358" hidden="1"/>
    <cellStyle name="Uwaga 3" xfId="9354" hidden="1"/>
    <cellStyle name="Uwaga 3" xfId="9350" hidden="1"/>
    <cellStyle name="Uwaga 3" xfId="9345" hidden="1"/>
    <cellStyle name="Uwaga 3" xfId="9340" hidden="1"/>
    <cellStyle name="Uwaga 3" xfId="9335" hidden="1"/>
    <cellStyle name="Uwaga 3" xfId="9331" hidden="1"/>
    <cellStyle name="Uwaga 3" xfId="9327" hidden="1"/>
    <cellStyle name="Uwaga 3" xfId="9320" hidden="1"/>
    <cellStyle name="Uwaga 3" xfId="9316" hidden="1"/>
    <cellStyle name="Uwaga 3" xfId="9311" hidden="1"/>
    <cellStyle name="Uwaga 3" xfId="9305" hidden="1"/>
    <cellStyle name="Uwaga 3" xfId="9301" hidden="1"/>
    <cellStyle name="Uwaga 3" xfId="9296" hidden="1"/>
    <cellStyle name="Uwaga 3" xfId="9290" hidden="1"/>
    <cellStyle name="Uwaga 3" xfId="9286" hidden="1"/>
    <cellStyle name="Uwaga 3" xfId="9281" hidden="1"/>
    <cellStyle name="Uwaga 3" xfId="9275" hidden="1"/>
    <cellStyle name="Uwaga 3" xfId="9271" hidden="1"/>
    <cellStyle name="Uwaga 3" xfId="9267" hidden="1"/>
    <cellStyle name="Uwaga 3" xfId="10127" hidden="1"/>
    <cellStyle name="Uwaga 3" xfId="10126" hidden="1"/>
    <cellStyle name="Uwaga 3" xfId="10125" hidden="1"/>
    <cellStyle name="Uwaga 3" xfId="10112" hidden="1"/>
    <cellStyle name="Uwaga 3" xfId="10111" hidden="1"/>
    <cellStyle name="Uwaga 3" xfId="10110" hidden="1"/>
    <cellStyle name="Uwaga 3" xfId="10097" hidden="1"/>
    <cellStyle name="Uwaga 3" xfId="10096" hidden="1"/>
    <cellStyle name="Uwaga 3" xfId="10095" hidden="1"/>
    <cellStyle name="Uwaga 3" xfId="10082" hidden="1"/>
    <cellStyle name="Uwaga 3" xfId="10081" hidden="1"/>
    <cellStyle name="Uwaga 3" xfId="10080" hidden="1"/>
    <cellStyle name="Uwaga 3" xfId="10067" hidden="1"/>
    <cellStyle name="Uwaga 3" xfId="10066" hidden="1"/>
    <cellStyle name="Uwaga 3" xfId="10065" hidden="1"/>
    <cellStyle name="Uwaga 3" xfId="10053" hidden="1"/>
    <cellStyle name="Uwaga 3" xfId="10051" hidden="1"/>
    <cellStyle name="Uwaga 3" xfId="10049" hidden="1"/>
    <cellStyle name="Uwaga 3" xfId="10038" hidden="1"/>
    <cellStyle name="Uwaga 3" xfId="10036" hidden="1"/>
    <cellStyle name="Uwaga 3" xfId="10034" hidden="1"/>
    <cellStyle name="Uwaga 3" xfId="10023" hidden="1"/>
    <cellStyle name="Uwaga 3" xfId="10021" hidden="1"/>
    <cellStyle name="Uwaga 3" xfId="10019" hidden="1"/>
    <cellStyle name="Uwaga 3" xfId="10008" hidden="1"/>
    <cellStyle name="Uwaga 3" xfId="10006" hidden="1"/>
    <cellStyle name="Uwaga 3" xfId="10004" hidden="1"/>
    <cellStyle name="Uwaga 3" xfId="9993" hidden="1"/>
    <cellStyle name="Uwaga 3" xfId="9991" hidden="1"/>
    <cellStyle name="Uwaga 3" xfId="9989"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29" hidden="1"/>
    <cellStyle name="Uwaga 3" xfId="9918" hidden="1"/>
    <cellStyle name="Uwaga 3" xfId="9916" hidden="1"/>
    <cellStyle name="Uwaga 3" xfId="9914" hidden="1"/>
    <cellStyle name="Uwaga 3" xfId="9903" hidden="1"/>
    <cellStyle name="Uwaga 3" xfId="9901" hidden="1"/>
    <cellStyle name="Uwaga 3" xfId="9899" hidden="1"/>
    <cellStyle name="Uwaga 3" xfId="9888" hidden="1"/>
    <cellStyle name="Uwaga 3" xfId="9886" hidden="1"/>
    <cellStyle name="Uwaga 3" xfId="9884" hidden="1"/>
    <cellStyle name="Uwaga 3" xfId="9873" hidden="1"/>
    <cellStyle name="Uwaga 3" xfId="9871" hidden="1"/>
    <cellStyle name="Uwaga 3" xfId="9868" hidden="1"/>
    <cellStyle name="Uwaga 3" xfId="9858" hidden="1"/>
    <cellStyle name="Uwaga 3" xfId="9855" hidden="1"/>
    <cellStyle name="Uwaga 3" xfId="9852" hidden="1"/>
    <cellStyle name="Uwaga 3" xfId="9843" hidden="1"/>
    <cellStyle name="Uwaga 3" xfId="9841" hidden="1"/>
    <cellStyle name="Uwaga 3" xfId="9838" hidden="1"/>
    <cellStyle name="Uwaga 3" xfId="9828" hidden="1"/>
    <cellStyle name="Uwaga 3" xfId="9826" hidden="1"/>
    <cellStyle name="Uwaga 3" xfId="9824" hidden="1"/>
    <cellStyle name="Uwaga 3" xfId="9813" hidden="1"/>
    <cellStyle name="Uwaga 3" xfId="9811" hidden="1"/>
    <cellStyle name="Uwaga 3" xfId="9809" hidden="1"/>
    <cellStyle name="Uwaga 3" xfId="9798" hidden="1"/>
    <cellStyle name="Uwaga 3" xfId="9796" hidden="1"/>
    <cellStyle name="Uwaga 3" xfId="9794" hidden="1"/>
    <cellStyle name="Uwaga 3" xfId="9783" hidden="1"/>
    <cellStyle name="Uwaga 3" xfId="9781" hidden="1"/>
    <cellStyle name="Uwaga 3" xfId="9779" hidden="1"/>
    <cellStyle name="Uwaga 3" xfId="9768" hidden="1"/>
    <cellStyle name="Uwaga 3" xfId="9766" hidden="1"/>
    <cellStyle name="Uwaga 3" xfId="9764" hidden="1"/>
    <cellStyle name="Uwaga 3" xfId="9753" hidden="1"/>
    <cellStyle name="Uwaga 3" xfId="9751" hidden="1"/>
    <cellStyle name="Uwaga 3" xfId="9748" hidden="1"/>
    <cellStyle name="Uwaga 3" xfId="9738" hidden="1"/>
    <cellStyle name="Uwaga 3" xfId="9735" hidden="1"/>
    <cellStyle name="Uwaga 3" xfId="9732" hidden="1"/>
    <cellStyle name="Uwaga 3" xfId="9723" hidden="1"/>
    <cellStyle name="Uwaga 3" xfId="9720" hidden="1"/>
    <cellStyle name="Uwaga 3" xfId="9717" hidden="1"/>
    <cellStyle name="Uwaga 3" xfId="9708" hidden="1"/>
    <cellStyle name="Uwaga 3" xfId="9706" hidden="1"/>
    <cellStyle name="Uwaga 3" xfId="9704" hidden="1"/>
    <cellStyle name="Uwaga 3" xfId="9693" hidden="1"/>
    <cellStyle name="Uwaga 3" xfId="9690" hidden="1"/>
    <cellStyle name="Uwaga 3" xfId="9687" hidden="1"/>
    <cellStyle name="Uwaga 3" xfId="9678" hidden="1"/>
    <cellStyle name="Uwaga 3" xfId="9675" hidden="1"/>
    <cellStyle name="Uwaga 3" xfId="9672" hidden="1"/>
    <cellStyle name="Uwaga 3" xfId="9663" hidden="1"/>
    <cellStyle name="Uwaga 3" xfId="9660" hidden="1"/>
    <cellStyle name="Uwaga 3" xfId="9657" hidden="1"/>
    <cellStyle name="Uwaga 3" xfId="9650" hidden="1"/>
    <cellStyle name="Uwaga 3" xfId="9646" hidden="1"/>
    <cellStyle name="Uwaga 3" xfId="9643" hidden="1"/>
    <cellStyle name="Uwaga 3" xfId="9635" hidden="1"/>
    <cellStyle name="Uwaga 3" xfId="9631" hidden="1"/>
    <cellStyle name="Uwaga 3" xfId="9628" hidden="1"/>
    <cellStyle name="Uwaga 3" xfId="9620" hidden="1"/>
    <cellStyle name="Uwaga 3" xfId="9616" hidden="1"/>
    <cellStyle name="Uwaga 3" xfId="9612" hidden="1"/>
    <cellStyle name="Uwaga 3" xfId="9605" hidden="1"/>
    <cellStyle name="Uwaga 3" xfId="9601" hidden="1"/>
    <cellStyle name="Uwaga 3" xfId="9598" hidden="1"/>
    <cellStyle name="Uwaga 3" xfId="9590" hidden="1"/>
    <cellStyle name="Uwaga 3" xfId="9586" hidden="1"/>
    <cellStyle name="Uwaga 3" xfId="9583" hidden="1"/>
    <cellStyle name="Uwaga 3" xfId="9574" hidden="1"/>
    <cellStyle name="Uwaga 3" xfId="9569" hidden="1"/>
    <cellStyle name="Uwaga 3" xfId="9565" hidden="1"/>
    <cellStyle name="Uwaga 3" xfId="9559" hidden="1"/>
    <cellStyle name="Uwaga 3" xfId="9554" hidden="1"/>
    <cellStyle name="Uwaga 3" xfId="9550" hidden="1"/>
    <cellStyle name="Uwaga 3" xfId="9544" hidden="1"/>
    <cellStyle name="Uwaga 3" xfId="9539" hidden="1"/>
    <cellStyle name="Uwaga 3" xfId="9535" hidden="1"/>
    <cellStyle name="Uwaga 3" xfId="9530" hidden="1"/>
    <cellStyle name="Uwaga 3" xfId="9526" hidden="1"/>
    <cellStyle name="Uwaga 3" xfId="9522" hidden="1"/>
    <cellStyle name="Uwaga 3" xfId="9515" hidden="1"/>
    <cellStyle name="Uwaga 3" xfId="9510" hidden="1"/>
    <cellStyle name="Uwaga 3" xfId="9506" hidden="1"/>
    <cellStyle name="Uwaga 3" xfId="9499" hidden="1"/>
    <cellStyle name="Uwaga 3" xfId="9494" hidden="1"/>
    <cellStyle name="Uwaga 3" xfId="9490" hidden="1"/>
    <cellStyle name="Uwaga 3" xfId="9485" hidden="1"/>
    <cellStyle name="Uwaga 3" xfId="9480" hidden="1"/>
    <cellStyle name="Uwaga 3" xfId="9476" hidden="1"/>
    <cellStyle name="Uwaga 3" xfId="9470" hidden="1"/>
    <cellStyle name="Uwaga 3" xfId="9466" hidden="1"/>
    <cellStyle name="Uwaga 3" xfId="9463" hidden="1"/>
    <cellStyle name="Uwaga 3" xfId="9456" hidden="1"/>
    <cellStyle name="Uwaga 3" xfId="9451" hidden="1"/>
    <cellStyle name="Uwaga 3" xfId="9446" hidden="1"/>
    <cellStyle name="Uwaga 3" xfId="9440" hidden="1"/>
    <cellStyle name="Uwaga 3" xfId="9435" hidden="1"/>
    <cellStyle name="Uwaga 3" xfId="9430" hidden="1"/>
    <cellStyle name="Uwaga 3" xfId="9425" hidden="1"/>
    <cellStyle name="Uwaga 3" xfId="9420" hidden="1"/>
    <cellStyle name="Uwaga 3" xfId="9415" hidden="1"/>
    <cellStyle name="Uwaga 3" xfId="9411" hidden="1"/>
    <cellStyle name="Uwaga 3" xfId="9407" hidden="1"/>
    <cellStyle name="Uwaga 3" xfId="9402" hidden="1"/>
    <cellStyle name="Uwaga 3" xfId="9395" hidden="1"/>
    <cellStyle name="Uwaga 3" xfId="9390" hidden="1"/>
    <cellStyle name="Uwaga 3" xfId="9385" hidden="1"/>
    <cellStyle name="Uwaga 3" xfId="9379" hidden="1"/>
    <cellStyle name="Uwaga 3" xfId="9374" hidden="1"/>
    <cellStyle name="Uwaga 3" xfId="9370" hidden="1"/>
    <cellStyle name="Uwaga 3" xfId="9365" hidden="1"/>
    <cellStyle name="Uwaga 3" xfId="9360" hidden="1"/>
    <cellStyle name="Uwaga 3" xfId="9355" hidden="1"/>
    <cellStyle name="Uwaga 3" xfId="9351" hidden="1"/>
    <cellStyle name="Uwaga 3" xfId="9346" hidden="1"/>
    <cellStyle name="Uwaga 3" xfId="9341" hidden="1"/>
    <cellStyle name="Uwaga 3" xfId="9336" hidden="1"/>
    <cellStyle name="Uwaga 3" xfId="9332" hidden="1"/>
    <cellStyle name="Uwaga 3" xfId="9328" hidden="1"/>
    <cellStyle name="Uwaga 3" xfId="9321" hidden="1"/>
    <cellStyle name="Uwaga 3" xfId="9317" hidden="1"/>
    <cellStyle name="Uwaga 3" xfId="9312" hidden="1"/>
    <cellStyle name="Uwaga 3" xfId="9306" hidden="1"/>
    <cellStyle name="Uwaga 3" xfId="9302" hidden="1"/>
    <cellStyle name="Uwaga 3" xfId="9297" hidden="1"/>
    <cellStyle name="Uwaga 3" xfId="9291" hidden="1"/>
    <cellStyle name="Uwaga 3" xfId="9287" hidden="1"/>
    <cellStyle name="Uwaga 3" xfId="9283" hidden="1"/>
    <cellStyle name="Uwaga 3" xfId="9276" hidden="1"/>
    <cellStyle name="Uwaga 3" xfId="9272" hidden="1"/>
    <cellStyle name="Uwaga 3" xfId="9268" hidden="1"/>
    <cellStyle name="Uwaga 3" xfId="10132" hidden="1"/>
    <cellStyle name="Uwaga 3" xfId="10130" hidden="1"/>
    <cellStyle name="Uwaga 3" xfId="10128" hidden="1"/>
    <cellStyle name="Uwaga 3" xfId="10115" hidden="1"/>
    <cellStyle name="Uwaga 3" xfId="10114" hidden="1"/>
    <cellStyle name="Uwaga 3" xfId="10113" hidden="1"/>
    <cellStyle name="Uwaga 3" xfId="10100" hidden="1"/>
    <cellStyle name="Uwaga 3" xfId="10099" hidden="1"/>
    <cellStyle name="Uwaga 3" xfId="10098" hidden="1"/>
    <cellStyle name="Uwaga 3" xfId="10086" hidden="1"/>
    <cellStyle name="Uwaga 3" xfId="10084" hidden="1"/>
    <cellStyle name="Uwaga 3" xfId="10083" hidden="1"/>
    <cellStyle name="Uwaga 3" xfId="10070" hidden="1"/>
    <cellStyle name="Uwaga 3" xfId="10069" hidden="1"/>
    <cellStyle name="Uwaga 3" xfId="10068" hidden="1"/>
    <cellStyle name="Uwaga 3" xfId="10056" hidden="1"/>
    <cellStyle name="Uwaga 3" xfId="10054" hidden="1"/>
    <cellStyle name="Uwaga 3" xfId="10052" hidden="1"/>
    <cellStyle name="Uwaga 3" xfId="10041" hidden="1"/>
    <cellStyle name="Uwaga 3" xfId="10039" hidden="1"/>
    <cellStyle name="Uwaga 3" xfId="10037" hidden="1"/>
    <cellStyle name="Uwaga 3" xfId="10026" hidden="1"/>
    <cellStyle name="Uwaga 3" xfId="10024" hidden="1"/>
    <cellStyle name="Uwaga 3" xfId="10022" hidden="1"/>
    <cellStyle name="Uwaga 3" xfId="10011" hidden="1"/>
    <cellStyle name="Uwaga 3" xfId="10009" hidden="1"/>
    <cellStyle name="Uwaga 3" xfId="10007"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7" hidden="1"/>
    <cellStyle name="Uwaga 3" xfId="9876" hidden="1"/>
    <cellStyle name="Uwaga 3" xfId="9874" hidden="1"/>
    <cellStyle name="Uwaga 3" xfId="9872" hidden="1"/>
    <cellStyle name="Uwaga 3" xfId="9861" hidden="1"/>
    <cellStyle name="Uwaga 3" xfId="9859" hidden="1"/>
    <cellStyle name="Uwaga 3" xfId="9857" hidden="1"/>
    <cellStyle name="Uwaga 3" xfId="9846" hidden="1"/>
    <cellStyle name="Uwaga 3" xfId="9844" hidden="1"/>
    <cellStyle name="Uwaga 3" xfId="9842" hidden="1"/>
    <cellStyle name="Uwaga 3" xfId="9831" hidden="1"/>
    <cellStyle name="Uwaga 3" xfId="9829" hidden="1"/>
    <cellStyle name="Uwaga 3" xfId="9827" hidden="1"/>
    <cellStyle name="Uwaga 3" xfId="9816" hidden="1"/>
    <cellStyle name="Uwaga 3" xfId="9814" hidden="1"/>
    <cellStyle name="Uwaga 3" xfId="9812" hidden="1"/>
    <cellStyle name="Uwaga 3" xfId="9801" hidden="1"/>
    <cellStyle name="Uwaga 3" xfId="9799" hidden="1"/>
    <cellStyle name="Uwaga 3" xfId="9797" hidden="1"/>
    <cellStyle name="Uwaga 3" xfId="9786" hidden="1"/>
    <cellStyle name="Uwaga 3" xfId="9784" hidden="1"/>
    <cellStyle name="Uwaga 3" xfId="9782" hidden="1"/>
    <cellStyle name="Uwaga 3" xfId="9771" hidden="1"/>
    <cellStyle name="Uwaga 3" xfId="9769" hidden="1"/>
    <cellStyle name="Uwaga 3" xfId="9767" hidden="1"/>
    <cellStyle name="Uwaga 3" xfId="9756" hidden="1"/>
    <cellStyle name="Uwaga 3" xfId="9754" hidden="1"/>
    <cellStyle name="Uwaga 3" xfId="9752" hidden="1"/>
    <cellStyle name="Uwaga 3" xfId="9741" hidden="1"/>
    <cellStyle name="Uwaga 3" xfId="9739" hidden="1"/>
    <cellStyle name="Uwaga 3" xfId="9736" hidden="1"/>
    <cellStyle name="Uwaga 3" xfId="9726" hidden="1"/>
    <cellStyle name="Uwaga 3" xfId="9724" hidden="1"/>
    <cellStyle name="Uwaga 3" xfId="9722" hidden="1"/>
    <cellStyle name="Uwaga 3" xfId="9711" hidden="1"/>
    <cellStyle name="Uwaga 3" xfId="9709" hidden="1"/>
    <cellStyle name="Uwaga 3" xfId="9707" hidden="1"/>
    <cellStyle name="Uwaga 3" xfId="9696" hidden="1"/>
    <cellStyle name="Uwaga 3" xfId="9694" hidden="1"/>
    <cellStyle name="Uwaga 3" xfId="9691" hidden="1"/>
    <cellStyle name="Uwaga 3" xfId="9681" hidden="1"/>
    <cellStyle name="Uwaga 3" xfId="9679" hidden="1"/>
    <cellStyle name="Uwaga 3" xfId="9676" hidden="1"/>
    <cellStyle name="Uwaga 3" xfId="9666" hidden="1"/>
    <cellStyle name="Uwaga 3" xfId="9664" hidden="1"/>
    <cellStyle name="Uwaga 3" xfId="9661" hidden="1"/>
    <cellStyle name="Uwaga 3" xfId="9652" hidden="1"/>
    <cellStyle name="Uwaga 3" xfId="9649" hidden="1"/>
    <cellStyle name="Uwaga 3" xfId="9645" hidden="1"/>
    <cellStyle name="Uwaga 3" xfId="9637" hidden="1"/>
    <cellStyle name="Uwaga 3" xfId="9634" hidden="1"/>
    <cellStyle name="Uwaga 3" xfId="9630" hidden="1"/>
    <cellStyle name="Uwaga 3" xfId="9622" hidden="1"/>
    <cellStyle name="Uwaga 3" xfId="9619" hidden="1"/>
    <cellStyle name="Uwaga 3" xfId="9615" hidden="1"/>
    <cellStyle name="Uwaga 3" xfId="9607" hidden="1"/>
    <cellStyle name="Uwaga 3" xfId="9604" hidden="1"/>
    <cellStyle name="Uwaga 3" xfId="9600" hidden="1"/>
    <cellStyle name="Uwaga 3" xfId="9592" hidden="1"/>
    <cellStyle name="Uwaga 3" xfId="9589" hidden="1"/>
    <cellStyle name="Uwaga 3" xfId="9585" hidden="1"/>
    <cellStyle name="Uwaga 3" xfId="9577" hidden="1"/>
    <cellStyle name="Uwaga 3" xfId="9573" hidden="1"/>
    <cellStyle name="Uwaga 3" xfId="9568" hidden="1"/>
    <cellStyle name="Uwaga 3" xfId="9562" hidden="1"/>
    <cellStyle name="Uwaga 3" xfId="9558" hidden="1"/>
    <cellStyle name="Uwaga 3" xfId="9553" hidden="1"/>
    <cellStyle name="Uwaga 3" xfId="9547" hidden="1"/>
    <cellStyle name="Uwaga 3" xfId="9543" hidden="1"/>
    <cellStyle name="Uwaga 3" xfId="9538" hidden="1"/>
    <cellStyle name="Uwaga 3" xfId="9532" hidden="1"/>
    <cellStyle name="Uwaga 3" xfId="9529" hidden="1"/>
    <cellStyle name="Uwaga 3" xfId="9525" hidden="1"/>
    <cellStyle name="Uwaga 3" xfId="9517" hidden="1"/>
    <cellStyle name="Uwaga 3" xfId="9514" hidden="1"/>
    <cellStyle name="Uwaga 3" xfId="9509"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9" hidden="1"/>
    <cellStyle name="Uwaga 3" xfId="9465" hidden="1"/>
    <cellStyle name="Uwaga 3" xfId="9457" hidden="1"/>
    <cellStyle name="Uwaga 3" xfId="9452" hidden="1"/>
    <cellStyle name="Uwaga 3" xfId="9447" hidden="1"/>
    <cellStyle name="Uwaga 3" xfId="9442" hidden="1"/>
    <cellStyle name="Uwaga 3" xfId="9437" hidden="1"/>
    <cellStyle name="Uwaga 3" xfId="9432" hidden="1"/>
    <cellStyle name="Uwaga 3" xfId="9427" hidden="1"/>
    <cellStyle name="Uwaga 3" xfId="9422" hidden="1"/>
    <cellStyle name="Uwaga 3" xfId="9417" hidden="1"/>
    <cellStyle name="Uwaga 3" xfId="9412" hidden="1"/>
    <cellStyle name="Uwaga 3" xfId="9408" hidden="1"/>
    <cellStyle name="Uwaga 3" xfId="9403" hidden="1"/>
    <cellStyle name="Uwaga 3" xfId="9396" hidden="1"/>
    <cellStyle name="Uwaga 3" xfId="9391" hidden="1"/>
    <cellStyle name="Uwaga 3" xfId="9386" hidden="1"/>
    <cellStyle name="Uwaga 3" xfId="9381" hidden="1"/>
    <cellStyle name="Uwaga 3" xfId="9376" hidden="1"/>
    <cellStyle name="Uwaga 3" xfId="9371" hidden="1"/>
    <cellStyle name="Uwaga 3" xfId="9366" hidden="1"/>
    <cellStyle name="Uwaga 3" xfId="9361" hidden="1"/>
    <cellStyle name="Uwaga 3" xfId="9356" hidden="1"/>
    <cellStyle name="Uwaga 3" xfId="9352" hidden="1"/>
    <cellStyle name="Uwaga 3" xfId="9347" hidden="1"/>
    <cellStyle name="Uwaga 3" xfId="9342" hidden="1"/>
    <cellStyle name="Uwaga 3" xfId="9337" hidden="1"/>
    <cellStyle name="Uwaga 3" xfId="9333" hidden="1"/>
    <cellStyle name="Uwaga 3" xfId="9329" hidden="1"/>
    <cellStyle name="Uwaga 3" xfId="9322" hidden="1"/>
    <cellStyle name="Uwaga 3" xfId="9318" hidden="1"/>
    <cellStyle name="Uwaga 3" xfId="9313" hidden="1"/>
    <cellStyle name="Uwaga 3" xfId="9307" hidden="1"/>
    <cellStyle name="Uwaga 3" xfId="9303" hidden="1"/>
    <cellStyle name="Uwaga 3" xfId="9298" hidden="1"/>
    <cellStyle name="Uwaga 3" xfId="9292" hidden="1"/>
    <cellStyle name="Uwaga 3" xfId="9288" hidden="1"/>
    <cellStyle name="Uwaga 3" xfId="9284" hidden="1"/>
    <cellStyle name="Uwaga 3" xfId="9277" hidden="1"/>
    <cellStyle name="Uwaga 3" xfId="9273" hidden="1"/>
    <cellStyle name="Uwaga 3" xfId="9269" hidden="1"/>
    <cellStyle name="Uwaga 3" xfId="10136" hidden="1"/>
    <cellStyle name="Uwaga 3" xfId="10135" hidden="1"/>
    <cellStyle name="Uwaga 3" xfId="10133" hidden="1"/>
    <cellStyle name="Uwaga 3" xfId="10120" hidden="1"/>
    <cellStyle name="Uwaga 3" xfId="10118" hidden="1"/>
    <cellStyle name="Uwaga 3" xfId="10116" hidden="1"/>
    <cellStyle name="Uwaga 3" xfId="10106" hidden="1"/>
    <cellStyle name="Uwaga 3" xfId="10104" hidden="1"/>
    <cellStyle name="Uwaga 3" xfId="10102" hidden="1"/>
    <cellStyle name="Uwaga 3" xfId="10091" hidden="1"/>
    <cellStyle name="Uwaga 3" xfId="10089" hidden="1"/>
    <cellStyle name="Uwaga 3" xfId="10087" hidden="1"/>
    <cellStyle name="Uwaga 3" xfId="10074" hidden="1"/>
    <cellStyle name="Uwaga 3" xfId="10072" hidden="1"/>
    <cellStyle name="Uwaga 3" xfId="10071" hidden="1"/>
    <cellStyle name="Uwaga 3" xfId="10058" hidden="1"/>
    <cellStyle name="Uwaga 3" xfId="10057" hidden="1"/>
    <cellStyle name="Uwaga 3" xfId="10055" hidden="1"/>
    <cellStyle name="Uwaga 3" xfId="10043" hidden="1"/>
    <cellStyle name="Uwaga 3" xfId="10042" hidden="1"/>
    <cellStyle name="Uwaga 3" xfId="10040" hidden="1"/>
    <cellStyle name="Uwaga 3" xfId="10028" hidden="1"/>
    <cellStyle name="Uwaga 3" xfId="10027" hidden="1"/>
    <cellStyle name="Uwaga 3" xfId="10025" hidden="1"/>
    <cellStyle name="Uwaga 3" xfId="10013" hidden="1"/>
    <cellStyle name="Uwaga 3" xfId="10012" hidden="1"/>
    <cellStyle name="Uwaga 3" xfId="10010" hidden="1"/>
    <cellStyle name="Uwaga 3" xfId="9998" hidden="1"/>
    <cellStyle name="Uwaga 3" xfId="9997" hidden="1"/>
    <cellStyle name="Uwaga 3" xfId="9995" hidden="1"/>
    <cellStyle name="Uwaga 3" xfId="9983" hidden="1"/>
    <cellStyle name="Uwaga 3" xfId="9982" hidden="1"/>
    <cellStyle name="Uwaga 3" xfId="9980" hidden="1"/>
    <cellStyle name="Uwaga 3" xfId="9968" hidden="1"/>
    <cellStyle name="Uwaga 3" xfId="9967" hidden="1"/>
    <cellStyle name="Uwaga 3" xfId="9965" hidden="1"/>
    <cellStyle name="Uwaga 3" xfId="9953" hidden="1"/>
    <cellStyle name="Uwaga 3" xfId="9952" hidden="1"/>
    <cellStyle name="Uwaga 3" xfId="9950" hidden="1"/>
    <cellStyle name="Uwaga 3" xfId="9938" hidden="1"/>
    <cellStyle name="Uwaga 3" xfId="9937" hidden="1"/>
    <cellStyle name="Uwaga 3" xfId="9935" hidden="1"/>
    <cellStyle name="Uwaga 3" xfId="9923" hidden="1"/>
    <cellStyle name="Uwaga 3" xfId="9922" hidden="1"/>
    <cellStyle name="Uwaga 3" xfId="9920" hidden="1"/>
    <cellStyle name="Uwaga 3" xfId="9908" hidden="1"/>
    <cellStyle name="Uwaga 3" xfId="9907" hidden="1"/>
    <cellStyle name="Uwaga 3" xfId="9905" hidden="1"/>
    <cellStyle name="Uwaga 3" xfId="9893" hidden="1"/>
    <cellStyle name="Uwaga 3" xfId="9892" hidden="1"/>
    <cellStyle name="Uwaga 3" xfId="9890" hidden="1"/>
    <cellStyle name="Uwaga 3" xfId="9878" hidden="1"/>
    <cellStyle name="Uwaga 3" xfId="9877" hidden="1"/>
    <cellStyle name="Uwaga 3" xfId="9875" hidden="1"/>
    <cellStyle name="Uwaga 3" xfId="9863" hidden="1"/>
    <cellStyle name="Uwaga 3" xfId="9862" hidden="1"/>
    <cellStyle name="Uwaga 3" xfId="9860" hidden="1"/>
    <cellStyle name="Uwaga 3" xfId="9848" hidden="1"/>
    <cellStyle name="Uwaga 3" xfId="9847" hidden="1"/>
    <cellStyle name="Uwaga 3" xfId="9845" hidden="1"/>
    <cellStyle name="Uwaga 3" xfId="9833" hidden="1"/>
    <cellStyle name="Uwaga 3" xfId="9832" hidden="1"/>
    <cellStyle name="Uwaga 3" xfId="9830" hidden="1"/>
    <cellStyle name="Uwaga 3" xfId="9818" hidden="1"/>
    <cellStyle name="Uwaga 3" xfId="9817" hidden="1"/>
    <cellStyle name="Uwaga 3" xfId="9815" hidden="1"/>
    <cellStyle name="Uwaga 3" xfId="9803" hidden="1"/>
    <cellStyle name="Uwaga 3" xfId="9802" hidden="1"/>
    <cellStyle name="Uwaga 3" xfId="9800" hidden="1"/>
    <cellStyle name="Uwaga 3" xfId="9788" hidden="1"/>
    <cellStyle name="Uwaga 3" xfId="9787" hidden="1"/>
    <cellStyle name="Uwaga 3" xfId="9785" hidden="1"/>
    <cellStyle name="Uwaga 3" xfId="9773" hidden="1"/>
    <cellStyle name="Uwaga 3" xfId="9772" hidden="1"/>
    <cellStyle name="Uwaga 3" xfId="9770" hidden="1"/>
    <cellStyle name="Uwaga 3" xfId="9758" hidden="1"/>
    <cellStyle name="Uwaga 3" xfId="9757" hidden="1"/>
    <cellStyle name="Uwaga 3" xfId="9755" hidden="1"/>
    <cellStyle name="Uwaga 3" xfId="9743" hidden="1"/>
    <cellStyle name="Uwaga 3" xfId="9742" hidden="1"/>
    <cellStyle name="Uwaga 3" xfId="9740" hidden="1"/>
    <cellStyle name="Uwaga 3" xfId="9728" hidden="1"/>
    <cellStyle name="Uwaga 3" xfId="9727" hidden="1"/>
    <cellStyle name="Uwaga 3" xfId="9725" hidden="1"/>
    <cellStyle name="Uwaga 3" xfId="9713" hidden="1"/>
    <cellStyle name="Uwaga 3" xfId="9712" hidden="1"/>
    <cellStyle name="Uwaga 3" xfId="9710" hidden="1"/>
    <cellStyle name="Uwaga 3" xfId="9698" hidden="1"/>
    <cellStyle name="Uwaga 3" xfId="9697" hidden="1"/>
    <cellStyle name="Uwaga 3" xfId="9695" hidden="1"/>
    <cellStyle name="Uwaga 3" xfId="9683" hidden="1"/>
    <cellStyle name="Uwaga 3" xfId="9682" hidden="1"/>
    <cellStyle name="Uwaga 3" xfId="9680" hidden="1"/>
    <cellStyle name="Uwaga 3" xfId="9668" hidden="1"/>
    <cellStyle name="Uwaga 3" xfId="9667" hidden="1"/>
    <cellStyle name="Uwaga 3" xfId="9665" hidden="1"/>
    <cellStyle name="Uwaga 3" xfId="9653" hidden="1"/>
    <cellStyle name="Uwaga 3" xfId="9651" hidden="1"/>
    <cellStyle name="Uwaga 3" xfId="9648" hidden="1"/>
    <cellStyle name="Uwaga 3" xfId="9638" hidden="1"/>
    <cellStyle name="Uwaga 3" xfId="9636" hidden="1"/>
    <cellStyle name="Uwaga 3" xfId="9633" hidden="1"/>
    <cellStyle name="Uwaga 3" xfId="9623" hidden="1"/>
    <cellStyle name="Uwaga 3" xfId="9621" hidden="1"/>
    <cellStyle name="Uwaga 3" xfId="9618" hidden="1"/>
    <cellStyle name="Uwaga 3" xfId="9608" hidden="1"/>
    <cellStyle name="Uwaga 3" xfId="9606" hidden="1"/>
    <cellStyle name="Uwaga 3" xfId="9603" hidden="1"/>
    <cellStyle name="Uwaga 3" xfId="9593" hidden="1"/>
    <cellStyle name="Uwaga 3" xfId="9591" hidden="1"/>
    <cellStyle name="Uwaga 3" xfId="9588" hidden="1"/>
    <cellStyle name="Uwaga 3" xfId="9578" hidden="1"/>
    <cellStyle name="Uwaga 3" xfId="9576" hidden="1"/>
    <cellStyle name="Uwaga 3" xfId="9572" hidden="1"/>
    <cellStyle name="Uwaga 3" xfId="9563" hidden="1"/>
    <cellStyle name="Uwaga 3" xfId="9560" hidden="1"/>
    <cellStyle name="Uwaga 3" xfId="9556" hidden="1"/>
    <cellStyle name="Uwaga 3" xfId="9548" hidden="1"/>
    <cellStyle name="Uwaga 3" xfId="9546" hidden="1"/>
    <cellStyle name="Uwaga 3" xfId="9542" hidden="1"/>
    <cellStyle name="Uwaga 3" xfId="9533" hidden="1"/>
    <cellStyle name="Uwaga 3" xfId="9531" hidden="1"/>
    <cellStyle name="Uwaga 3" xfId="9528" hidden="1"/>
    <cellStyle name="Uwaga 3" xfId="9518" hidden="1"/>
    <cellStyle name="Uwaga 3" xfId="9516" hidden="1"/>
    <cellStyle name="Uwaga 3" xfId="9511" hidden="1"/>
    <cellStyle name="Uwaga 3" xfId="9503" hidden="1"/>
    <cellStyle name="Uwaga 3" xfId="9501" hidden="1"/>
    <cellStyle name="Uwaga 3" xfId="9496" hidden="1"/>
    <cellStyle name="Uwaga 3" xfId="9488" hidden="1"/>
    <cellStyle name="Uwaga 3" xfId="9486" hidden="1"/>
    <cellStyle name="Uwaga 3" xfId="9481" hidden="1"/>
    <cellStyle name="Uwaga 3" xfId="9473" hidden="1"/>
    <cellStyle name="Uwaga 3" xfId="9471" hidden="1"/>
    <cellStyle name="Uwaga 3" xfId="9467" hidden="1"/>
    <cellStyle name="Uwaga 3" xfId="9458" hidden="1"/>
    <cellStyle name="Uwaga 3" xfId="9455" hidden="1"/>
    <cellStyle name="Uwaga 3" xfId="9450" hidden="1"/>
    <cellStyle name="Uwaga 3" xfId="9443" hidden="1"/>
    <cellStyle name="Uwaga 3" xfId="9439" hidden="1"/>
    <cellStyle name="Uwaga 3" xfId="9434" hidden="1"/>
    <cellStyle name="Uwaga 3" xfId="9428" hidden="1"/>
    <cellStyle name="Uwaga 3" xfId="9424" hidden="1"/>
    <cellStyle name="Uwaga 3" xfId="9419" hidden="1"/>
    <cellStyle name="Uwaga 3" xfId="9413" hidden="1"/>
    <cellStyle name="Uwaga 3" xfId="9410" hidden="1"/>
    <cellStyle name="Uwaga 3" xfId="9406" hidden="1"/>
    <cellStyle name="Uwaga 3" xfId="9397" hidden="1"/>
    <cellStyle name="Uwaga 3" xfId="9392" hidden="1"/>
    <cellStyle name="Uwaga 3" xfId="9387" hidden="1"/>
    <cellStyle name="Uwaga 3" xfId="9382" hidden="1"/>
    <cellStyle name="Uwaga 3" xfId="9377" hidden="1"/>
    <cellStyle name="Uwaga 3" xfId="9372" hidden="1"/>
    <cellStyle name="Uwaga 3" xfId="9367" hidden="1"/>
    <cellStyle name="Uwaga 3" xfId="9362" hidden="1"/>
    <cellStyle name="Uwaga 3" xfId="9357" hidden="1"/>
    <cellStyle name="Uwaga 3" xfId="9353" hidden="1"/>
    <cellStyle name="Uwaga 3" xfId="9348" hidden="1"/>
    <cellStyle name="Uwaga 3" xfId="9343" hidden="1"/>
    <cellStyle name="Uwaga 3" xfId="9338" hidden="1"/>
    <cellStyle name="Uwaga 3" xfId="9334" hidden="1"/>
    <cellStyle name="Uwaga 3" xfId="9330" hidden="1"/>
    <cellStyle name="Uwaga 3" xfId="9323" hidden="1"/>
    <cellStyle name="Uwaga 3" xfId="9319" hidden="1"/>
    <cellStyle name="Uwaga 3" xfId="9314" hidden="1"/>
    <cellStyle name="Uwaga 3" xfId="9308" hidden="1"/>
    <cellStyle name="Uwaga 3" xfId="9304" hidden="1"/>
    <cellStyle name="Uwaga 3" xfId="9299" hidden="1"/>
    <cellStyle name="Uwaga 3" xfId="9293" hidden="1"/>
    <cellStyle name="Uwaga 3" xfId="9289" hidden="1"/>
    <cellStyle name="Uwaga 3" xfId="9285" hidden="1"/>
    <cellStyle name="Uwaga 3" xfId="9278" hidden="1"/>
    <cellStyle name="Uwaga 3" xfId="9274" hidden="1"/>
    <cellStyle name="Uwaga 3" xfId="9270" hidden="1"/>
    <cellStyle name="Uwaga 3" xfId="5369" hidden="1"/>
    <cellStyle name="Uwaga 3" xfId="4434" hidden="1"/>
    <cellStyle name="Uwaga 3" xfId="4402" hidden="1"/>
    <cellStyle name="Uwaga 3" xfId="2445" hidden="1"/>
    <cellStyle name="Uwaga 3" xfId="2440" hidden="1"/>
    <cellStyle name="Uwaga 3" xfId="2436" hidden="1"/>
    <cellStyle name="Uwaga 3" xfId="2406" hidden="1"/>
    <cellStyle name="Uwaga 3" xfId="2401" hidden="1"/>
    <cellStyle name="Uwaga 3" xfId="2397" hidden="1"/>
    <cellStyle name="Uwaga 3" xfId="2367" hidden="1"/>
    <cellStyle name="Uwaga 3" xfId="2364" hidden="1"/>
    <cellStyle name="Uwaga 3" xfId="2359" hidden="1"/>
    <cellStyle name="Uwaga 3" xfId="2319" hidden="1"/>
    <cellStyle name="Uwaga 3" xfId="2316" hidden="1"/>
    <cellStyle name="Uwaga 3" xfId="2313" hidden="1"/>
    <cellStyle name="Uwaga 3" xfId="2276" hidden="1"/>
    <cellStyle name="Uwaga 3" xfId="2272" hidden="1"/>
    <cellStyle name="Uwaga 3" xfId="2267" hidden="1"/>
    <cellStyle name="Uwaga 3" xfId="2238" hidden="1"/>
    <cellStyle name="Uwaga 3" xfId="2233" hidden="1"/>
    <cellStyle name="Uwaga 3" xfId="2228" hidden="1"/>
    <cellStyle name="Uwaga 3" xfId="2196" hidden="1"/>
    <cellStyle name="Uwaga 3" xfId="2191" hidden="1"/>
    <cellStyle name="Uwaga 3" xfId="2186" hidden="1"/>
    <cellStyle name="Uwaga 3" xfId="2155" hidden="1"/>
    <cellStyle name="Uwaga 3" xfId="2151" hidden="1"/>
    <cellStyle name="Uwaga 3" xfId="2148" hidden="1"/>
    <cellStyle name="Uwaga 3" xfId="2108" hidden="1"/>
    <cellStyle name="Uwaga 3" xfId="2104" hidden="1"/>
    <cellStyle name="Uwaga 3" xfId="2099" hidden="1"/>
    <cellStyle name="Uwaga 3" xfId="2068" hidden="1"/>
    <cellStyle name="Uwaga 3" xfId="2065" hidden="1"/>
    <cellStyle name="Uwaga 3" xfId="2059" hidden="1"/>
    <cellStyle name="Uwaga 3" xfId="2028" hidden="1"/>
    <cellStyle name="Uwaga 3" xfId="2023" hidden="1"/>
    <cellStyle name="Uwaga 3" xfId="2018" hidden="1"/>
    <cellStyle name="Uwaga 3" xfId="1985" hidden="1"/>
    <cellStyle name="Uwaga 3" xfId="1982" hidden="1"/>
    <cellStyle name="Uwaga 3" xfId="1978" hidden="1"/>
    <cellStyle name="Uwaga 3" xfId="1939" hidden="1"/>
    <cellStyle name="Uwaga 3" xfId="1934" hidden="1"/>
    <cellStyle name="Uwaga 3" xfId="1930" hidden="1"/>
    <cellStyle name="Uwaga 3" xfId="1900" hidden="1"/>
    <cellStyle name="Uwaga 3" xfId="1895" hidden="1"/>
    <cellStyle name="Uwaga 3" xfId="1891" hidden="1"/>
    <cellStyle name="Uwaga 3" xfId="1859" hidden="1"/>
    <cellStyle name="Uwaga 3" xfId="1855" hidden="1"/>
    <cellStyle name="Uwaga 3" xfId="1850" hidden="1"/>
    <cellStyle name="Uwaga 3" xfId="1815" hidden="1"/>
    <cellStyle name="Uwaga 3" xfId="1811" hidden="1"/>
    <cellStyle name="Uwaga 3" xfId="1807" hidden="1"/>
    <cellStyle name="Uwaga 3" xfId="1769" hidden="1"/>
    <cellStyle name="Uwaga 3" xfId="1766" hidden="1"/>
    <cellStyle name="Uwaga 3" xfId="1761" hidden="1"/>
    <cellStyle name="Uwaga 3" xfId="1731" hidden="1"/>
    <cellStyle name="Uwaga 3" xfId="1727" hidden="1"/>
    <cellStyle name="Uwaga 3" xfId="1721" hidden="1"/>
    <cellStyle name="Uwaga 3" xfId="1689" hidden="1"/>
    <cellStyle name="Uwaga 3" xfId="1684" hidden="1"/>
    <cellStyle name="Uwaga 3" xfId="1678" hidden="1"/>
    <cellStyle name="Uwaga 3" xfId="1647" hidden="1"/>
    <cellStyle name="Uwaga 3" xfId="1642" hidden="1"/>
    <cellStyle name="Uwaga 3" xfId="1637" hidden="1"/>
    <cellStyle name="Uwaga 3" xfId="1600" hidden="1"/>
    <cellStyle name="Uwaga 3" xfId="1596" hidden="1"/>
    <cellStyle name="Uwaga 3" xfId="1593" hidden="1"/>
    <cellStyle name="Uwaga 3" xfId="1561" hidden="1"/>
    <cellStyle name="Uwaga 3" xfId="1557" hidden="1"/>
    <cellStyle name="Uwaga 3" xfId="1554" hidden="1"/>
    <cellStyle name="Uwaga 3" xfId="1520" hidden="1"/>
    <cellStyle name="Uwaga 3" xfId="1515" hidden="1"/>
    <cellStyle name="Uwaga 3" xfId="1511" hidden="1"/>
    <cellStyle name="Uwaga 3" xfId="1474" hidden="1"/>
    <cellStyle name="Uwaga 3" xfId="1470" hidden="1"/>
    <cellStyle name="Uwaga 3" xfId="1467" hidden="1"/>
    <cellStyle name="Uwaga 3" xfId="1430" hidden="1"/>
    <cellStyle name="Uwaga 3" xfId="1427" hidden="1"/>
    <cellStyle name="Uwaga 3" xfId="1424" hidden="1"/>
    <cellStyle name="Uwaga 3" xfId="1389" hidden="1"/>
    <cellStyle name="Uwaga 3" xfId="1385" hidden="1"/>
    <cellStyle name="Uwaga 3" xfId="1382" hidden="1"/>
    <cellStyle name="Uwaga 3" xfId="1348" hidden="1"/>
    <cellStyle name="Uwaga 3" xfId="1343" hidden="1"/>
    <cellStyle name="Uwaga 3" xfId="1340" hidden="1"/>
    <cellStyle name="Uwaga 3" xfId="1303" hidden="1"/>
    <cellStyle name="Uwaga 3" xfId="1300" hidden="1"/>
    <cellStyle name="Uwaga 3" xfId="1298" hidden="1"/>
    <cellStyle name="Uwaga 3" xfId="1261" hidden="1"/>
    <cellStyle name="Uwaga 3" xfId="1258" hidden="1"/>
    <cellStyle name="Uwaga 3" xfId="1256" hidden="1"/>
    <cellStyle name="Uwaga 3" xfId="1220" hidden="1"/>
    <cellStyle name="Uwaga 3" xfId="1216" hidden="1"/>
    <cellStyle name="Uwaga 3" xfId="1214" hidden="1"/>
    <cellStyle name="Uwaga 3" xfId="1178" hidden="1"/>
    <cellStyle name="Uwaga 3" xfId="1173" hidden="1"/>
    <cellStyle name="Uwaga 3" xfId="1170" hidden="1"/>
    <cellStyle name="Uwaga 3" xfId="1136" hidden="1"/>
    <cellStyle name="Uwaga 3" xfId="1132" hidden="1"/>
    <cellStyle name="Uwaga 3" xfId="1128" hidden="1"/>
    <cellStyle name="Uwaga 3" xfId="1094" hidden="1"/>
    <cellStyle name="Uwaga 3" xfId="1090" hidden="1"/>
    <cellStyle name="Uwaga 3" xfId="1086" hidden="1"/>
    <cellStyle name="Uwaga 3" xfId="1053" hidden="1"/>
    <cellStyle name="Uwaga 3" xfId="1048" hidden="1"/>
    <cellStyle name="Uwaga 3" xfId="1044" hidden="1"/>
    <cellStyle name="Uwaga 3" xfId="1011" hidden="1"/>
    <cellStyle name="Uwaga 3" xfId="1006" hidden="1"/>
    <cellStyle name="Uwaga 3" xfId="1002" hidden="1"/>
    <cellStyle name="Uwaga 3" xfId="968" hidden="1"/>
    <cellStyle name="Uwaga 3" xfId="964" hidden="1"/>
    <cellStyle name="Uwaga 3" xfId="960" hidden="1"/>
    <cellStyle name="Uwaga 3" xfId="926" hidden="1"/>
    <cellStyle name="Uwaga 3" xfId="922" hidden="1"/>
    <cellStyle name="Uwaga 3" xfId="918" hidden="1"/>
    <cellStyle name="Uwaga 3" xfId="884" hidden="1"/>
    <cellStyle name="Uwaga 3" xfId="880" hidden="1"/>
    <cellStyle name="Uwaga 3" xfId="876" hidden="1"/>
    <cellStyle name="Uwaga 3" xfId="842" hidden="1"/>
    <cellStyle name="Uwaga 3" xfId="838" hidden="1"/>
    <cellStyle name="Uwaga 3" xfId="834" hidden="1"/>
    <cellStyle name="Uwaga 3" xfId="800" hidden="1"/>
    <cellStyle name="Uwaga 3" xfId="796" hidden="1"/>
    <cellStyle name="Uwaga 3" xfId="791" hidden="1"/>
    <cellStyle name="Uwaga 3" xfId="759" hidden="1"/>
    <cellStyle name="Uwaga 3" xfId="754" hidden="1"/>
    <cellStyle name="Uwaga 3" xfId="749" hidden="1"/>
    <cellStyle name="Uwaga 3" xfId="717" hidden="1"/>
    <cellStyle name="Uwaga 3" xfId="713" hidden="1"/>
    <cellStyle name="Uwaga 3" xfId="707" hidden="1"/>
    <cellStyle name="Uwaga 3" xfId="676" hidden="1"/>
    <cellStyle name="Uwaga 3" xfId="671" hidden="1"/>
    <cellStyle name="Uwaga 3" xfId="665" hidden="1"/>
    <cellStyle name="Uwaga 3" xfId="634" hidden="1"/>
    <cellStyle name="Uwaga 3" xfId="629" hidden="1"/>
    <cellStyle name="Uwaga 3" xfId="622" hidden="1"/>
    <cellStyle name="Uwaga 3" xfId="593" hidden="1"/>
    <cellStyle name="Uwaga 3" xfId="586" hidden="1"/>
    <cellStyle name="Uwaga 3" xfId="579" hidden="1"/>
    <cellStyle name="Uwaga 3" xfId="551" hidden="1"/>
    <cellStyle name="Uwaga 3" xfId="544" hidden="1"/>
    <cellStyle name="Uwaga 3" xfId="537" hidden="1"/>
    <cellStyle name="Uwaga 3" xfId="509" hidden="1"/>
    <cellStyle name="Uwaga 3" xfId="502" hidden="1"/>
    <cellStyle name="Uwaga 3" xfId="494" hidden="1"/>
    <cellStyle name="Uwaga 3" xfId="468" hidden="1"/>
    <cellStyle name="Uwaga 3" xfId="460" hidden="1"/>
    <cellStyle name="Uwaga 3" xfId="452" hidden="1"/>
    <cellStyle name="Uwaga 3" xfId="426" hidden="1"/>
    <cellStyle name="Uwaga 3" xfId="418" hidden="1"/>
    <cellStyle name="Uwaga 3" xfId="407" hidden="1"/>
    <cellStyle name="Uwaga 3" xfId="385" hidden="1"/>
    <cellStyle name="Uwaga 3" xfId="375" hidden="1"/>
    <cellStyle name="Uwaga 3" xfId="364" hidden="1"/>
    <cellStyle name="Uwaga 3" xfId="343" hidden="1"/>
    <cellStyle name="Uwaga 3" xfId="333" hidden="1"/>
    <cellStyle name="Uwaga 3" xfId="320" hidden="1"/>
    <cellStyle name="Uwaga 3" xfId="302" hidden="1"/>
    <cellStyle name="Uwaga 3" xfId="292" hidden="1"/>
    <cellStyle name="Uwaga 3" xfId="278" hidden="1"/>
    <cellStyle name="Uwaga 3" xfId="261" hidden="1"/>
    <cellStyle name="Uwaga 3" xfId="250" hidden="1"/>
    <cellStyle name="Uwaga 3" xfId="236" hidden="1"/>
    <cellStyle name="Uwaga 3" xfId="219" hidden="1"/>
    <cellStyle name="Uwaga 3" xfId="207" hidden="1"/>
    <cellStyle name="Uwaga 3" xfId="193" hidden="1"/>
    <cellStyle name="Uwaga 3" xfId="177" hidden="1"/>
    <cellStyle name="Uwaga 3" xfId="164" hidden="1"/>
    <cellStyle name="Uwaga 3" xfId="151" hidden="1"/>
    <cellStyle name="Uwaga 3" xfId="136" hidden="1"/>
    <cellStyle name="Uwaga 3" xfId="123" hidden="1"/>
    <cellStyle name="Uwaga 3" xfId="110" hidden="1"/>
    <cellStyle name="Uwaga 3" xfId="94" hidden="1"/>
    <cellStyle name="Uwaga 3" xfId="80" hidden="1"/>
    <cellStyle name="Uwaga 3" xfId="63" hidden="1"/>
    <cellStyle name="Uwaga 3" xfId="10243" hidden="1"/>
    <cellStyle name="Uwaga 3" xfId="10244" hidden="1"/>
    <cellStyle name="Uwaga 3" xfId="10246" hidden="1"/>
    <cellStyle name="Uwaga 3" xfId="10258" hidden="1"/>
    <cellStyle name="Uwaga 3" xfId="10259" hidden="1"/>
    <cellStyle name="Uwaga 3" xfId="10264" hidden="1"/>
    <cellStyle name="Uwaga 3" xfId="10273" hidden="1"/>
    <cellStyle name="Uwaga 3" xfId="10274" hidden="1"/>
    <cellStyle name="Uwaga 3" xfId="10279" hidden="1"/>
    <cellStyle name="Uwaga 3" xfId="10288" hidden="1"/>
    <cellStyle name="Uwaga 3" xfId="10289" hidden="1"/>
    <cellStyle name="Uwaga 3" xfId="10290" hidden="1"/>
    <cellStyle name="Uwaga 3" xfId="10303" hidden="1"/>
    <cellStyle name="Uwaga 3" xfId="10308" hidden="1"/>
    <cellStyle name="Uwaga 3" xfId="10313" hidden="1"/>
    <cellStyle name="Uwaga 3" xfId="10323" hidden="1"/>
    <cellStyle name="Uwaga 3" xfId="10328" hidden="1"/>
    <cellStyle name="Uwaga 3" xfId="10332" hidden="1"/>
    <cellStyle name="Uwaga 3" xfId="10339" hidden="1"/>
    <cellStyle name="Uwaga 3" xfId="10344" hidden="1"/>
    <cellStyle name="Uwaga 3" xfId="10347" hidden="1"/>
    <cellStyle name="Uwaga 3" xfId="10353" hidden="1"/>
    <cellStyle name="Uwaga 3" xfId="10358" hidden="1"/>
    <cellStyle name="Uwaga 3" xfId="10362" hidden="1"/>
    <cellStyle name="Uwaga 3" xfId="10363" hidden="1"/>
    <cellStyle name="Uwaga 3" xfId="10364" hidden="1"/>
    <cellStyle name="Uwaga 3" xfId="10368" hidden="1"/>
    <cellStyle name="Uwaga 3" xfId="10380" hidden="1"/>
    <cellStyle name="Uwaga 3" xfId="10385" hidden="1"/>
    <cellStyle name="Uwaga 3" xfId="10390" hidden="1"/>
    <cellStyle name="Uwaga 3" xfId="10395" hidden="1"/>
    <cellStyle name="Uwaga 3" xfId="10400" hidden="1"/>
    <cellStyle name="Uwaga 3" xfId="10405" hidden="1"/>
    <cellStyle name="Uwaga 3" xfId="10409" hidden="1"/>
    <cellStyle name="Uwaga 3" xfId="10413" hidden="1"/>
    <cellStyle name="Uwaga 3" xfId="10418" hidden="1"/>
    <cellStyle name="Uwaga 3" xfId="10423" hidden="1"/>
    <cellStyle name="Uwaga 3" xfId="10424" hidden="1"/>
    <cellStyle name="Uwaga 3" xfId="10426" hidden="1"/>
    <cellStyle name="Uwaga 3" xfId="10439" hidden="1"/>
    <cellStyle name="Uwaga 3" xfId="10443" hidden="1"/>
    <cellStyle name="Uwaga 3" xfId="10448" hidden="1"/>
    <cellStyle name="Uwaga 3" xfId="10455" hidden="1"/>
    <cellStyle name="Uwaga 3" xfId="10459" hidden="1"/>
    <cellStyle name="Uwaga 3" xfId="10464" hidden="1"/>
    <cellStyle name="Uwaga 3" xfId="10469" hidden="1"/>
    <cellStyle name="Uwaga 3" xfId="10472" hidden="1"/>
    <cellStyle name="Uwaga 3" xfId="10477" hidden="1"/>
    <cellStyle name="Uwaga 3" xfId="10483" hidden="1"/>
    <cellStyle name="Uwaga 3" xfId="10484" hidden="1"/>
    <cellStyle name="Uwaga 3" xfId="10487" hidden="1"/>
    <cellStyle name="Uwaga 3" xfId="10500" hidden="1"/>
    <cellStyle name="Uwaga 3" xfId="10504" hidden="1"/>
    <cellStyle name="Uwaga 3" xfId="10509" hidden="1"/>
    <cellStyle name="Uwaga 3" xfId="10516" hidden="1"/>
    <cellStyle name="Uwaga 3" xfId="10521" hidden="1"/>
    <cellStyle name="Uwaga 3" xfId="10525" hidden="1"/>
    <cellStyle name="Uwaga 3" xfId="10530" hidden="1"/>
    <cellStyle name="Uwaga 3" xfId="10534" hidden="1"/>
    <cellStyle name="Uwaga 3" xfId="10539" hidden="1"/>
    <cellStyle name="Uwaga 3" xfId="10543" hidden="1"/>
    <cellStyle name="Uwaga 3" xfId="10544" hidden="1"/>
    <cellStyle name="Uwaga 3" xfId="10546" hidden="1"/>
    <cellStyle name="Uwaga 3" xfId="10558" hidden="1"/>
    <cellStyle name="Uwaga 3" xfId="10559" hidden="1"/>
    <cellStyle name="Uwaga 3" xfId="10561" hidden="1"/>
    <cellStyle name="Uwaga 3" xfId="10573" hidden="1"/>
    <cellStyle name="Uwaga 3" xfId="10575" hidden="1"/>
    <cellStyle name="Uwaga 3" xfId="10578" hidden="1"/>
    <cellStyle name="Uwaga 3" xfId="10588" hidden="1"/>
    <cellStyle name="Uwaga 3" xfId="10589" hidden="1"/>
    <cellStyle name="Uwaga 3" xfId="10591" hidden="1"/>
    <cellStyle name="Uwaga 3" xfId="10603" hidden="1"/>
    <cellStyle name="Uwaga 3" xfId="10604" hidden="1"/>
    <cellStyle name="Uwaga 3" xfId="10605" hidden="1"/>
    <cellStyle name="Uwaga 3" xfId="10619" hidden="1"/>
    <cellStyle name="Uwaga 3" xfId="10622" hidden="1"/>
    <cellStyle name="Uwaga 3" xfId="10626" hidden="1"/>
    <cellStyle name="Uwaga 3" xfId="10634" hidden="1"/>
    <cellStyle name="Uwaga 3" xfId="10637" hidden="1"/>
    <cellStyle name="Uwaga 3" xfId="10641" hidden="1"/>
    <cellStyle name="Uwaga 3" xfId="10649" hidden="1"/>
    <cellStyle name="Uwaga 3" xfId="10652" hidden="1"/>
    <cellStyle name="Uwaga 3" xfId="10656" hidden="1"/>
    <cellStyle name="Uwaga 3" xfId="10663" hidden="1"/>
    <cellStyle name="Uwaga 3" xfId="10664" hidden="1"/>
    <cellStyle name="Uwaga 3" xfId="10666" hidden="1"/>
    <cellStyle name="Uwaga 3" xfId="10679" hidden="1"/>
    <cellStyle name="Uwaga 3" xfId="10682" hidden="1"/>
    <cellStyle name="Uwaga 3" xfId="10685" hidden="1"/>
    <cellStyle name="Uwaga 3" xfId="10694" hidden="1"/>
    <cellStyle name="Uwaga 3" xfId="10697" hidden="1"/>
    <cellStyle name="Uwaga 3" xfId="10701" hidden="1"/>
    <cellStyle name="Uwaga 3" xfId="10709" hidden="1"/>
    <cellStyle name="Uwaga 3" xfId="10711" hidden="1"/>
    <cellStyle name="Uwaga 3" xfId="10714" hidden="1"/>
    <cellStyle name="Uwaga 3" xfId="10723" hidden="1"/>
    <cellStyle name="Uwaga 3" xfId="10724" hidden="1"/>
    <cellStyle name="Uwaga 3" xfId="10725" hidden="1"/>
    <cellStyle name="Uwaga 3" xfId="10738" hidden="1"/>
    <cellStyle name="Uwaga 3" xfId="10739" hidden="1"/>
    <cellStyle name="Uwaga 3" xfId="10741" hidden="1"/>
    <cellStyle name="Uwaga 3" xfId="10753" hidden="1"/>
    <cellStyle name="Uwaga 3" xfId="10754" hidden="1"/>
    <cellStyle name="Uwaga 3" xfId="10756" hidden="1"/>
    <cellStyle name="Uwaga 3" xfId="10768" hidden="1"/>
    <cellStyle name="Uwaga 3" xfId="10769" hidden="1"/>
    <cellStyle name="Uwaga 3" xfId="10771" hidden="1"/>
    <cellStyle name="Uwaga 3" xfId="10783" hidden="1"/>
    <cellStyle name="Uwaga 3" xfId="10784" hidden="1"/>
    <cellStyle name="Uwaga 3" xfId="10785" hidden="1"/>
    <cellStyle name="Uwaga 3" xfId="10799" hidden="1"/>
    <cellStyle name="Uwaga 3" xfId="10801" hidden="1"/>
    <cellStyle name="Uwaga 3" xfId="10804" hidden="1"/>
    <cellStyle name="Uwaga 3" xfId="10814" hidden="1"/>
    <cellStyle name="Uwaga 3" xfId="10817" hidden="1"/>
    <cellStyle name="Uwaga 3" xfId="10820" hidden="1"/>
    <cellStyle name="Uwaga 3" xfId="10829" hidden="1"/>
    <cellStyle name="Uwaga 3" xfId="10831" hidden="1"/>
    <cellStyle name="Uwaga 3" xfId="10834" hidden="1"/>
    <cellStyle name="Uwaga 3" xfId="10843" hidden="1"/>
    <cellStyle name="Uwaga 3" xfId="10844" hidden="1"/>
    <cellStyle name="Uwaga 3" xfId="10845" hidden="1"/>
    <cellStyle name="Uwaga 3" xfId="10858" hidden="1"/>
    <cellStyle name="Uwaga 3" xfId="10860" hidden="1"/>
    <cellStyle name="Uwaga 3" xfId="10862" hidden="1"/>
    <cellStyle name="Uwaga 3" xfId="10873" hidden="1"/>
    <cellStyle name="Uwaga 3" xfId="10875" hidden="1"/>
    <cellStyle name="Uwaga 3" xfId="10877" hidden="1"/>
    <cellStyle name="Uwaga 3" xfId="10888" hidden="1"/>
    <cellStyle name="Uwaga 3" xfId="10890" hidden="1"/>
    <cellStyle name="Uwaga 3" xfId="10892" hidden="1"/>
    <cellStyle name="Uwaga 3" xfId="10903" hidden="1"/>
    <cellStyle name="Uwaga 3" xfId="10904" hidden="1"/>
    <cellStyle name="Uwaga 3" xfId="10905" hidden="1"/>
    <cellStyle name="Uwaga 3" xfId="10918" hidden="1"/>
    <cellStyle name="Uwaga 3" xfId="10920" hidden="1"/>
    <cellStyle name="Uwaga 3" xfId="10922" hidden="1"/>
    <cellStyle name="Uwaga 3" xfId="10933" hidden="1"/>
    <cellStyle name="Uwaga 3" xfId="10935" hidden="1"/>
    <cellStyle name="Uwaga 3" xfId="10937" hidden="1"/>
    <cellStyle name="Uwaga 3" xfId="10948" hidden="1"/>
    <cellStyle name="Uwaga 3" xfId="10950" hidden="1"/>
    <cellStyle name="Uwaga 3" xfId="10951" hidden="1"/>
    <cellStyle name="Uwaga 3" xfId="10963" hidden="1"/>
    <cellStyle name="Uwaga 3" xfId="10964" hidden="1"/>
    <cellStyle name="Uwaga 3" xfId="10965" hidden="1"/>
    <cellStyle name="Uwaga 3" xfId="10978" hidden="1"/>
    <cellStyle name="Uwaga 3" xfId="10980" hidden="1"/>
    <cellStyle name="Uwaga 3" xfId="10982" hidden="1"/>
    <cellStyle name="Uwaga 3" xfId="10993" hidden="1"/>
    <cellStyle name="Uwaga 3" xfId="10995" hidden="1"/>
    <cellStyle name="Uwaga 3" xfId="10997" hidden="1"/>
    <cellStyle name="Uwaga 3" xfId="11008" hidden="1"/>
    <cellStyle name="Uwaga 3" xfId="11010" hidden="1"/>
    <cellStyle name="Uwaga 3" xfId="11012" hidden="1"/>
    <cellStyle name="Uwaga 3" xfId="11023" hidden="1"/>
    <cellStyle name="Uwaga 3" xfId="11024" hidden="1"/>
    <cellStyle name="Uwaga 3" xfId="11026" hidden="1"/>
    <cellStyle name="Uwaga 3" xfId="11037" hidden="1"/>
    <cellStyle name="Uwaga 3" xfId="11039" hidden="1"/>
    <cellStyle name="Uwaga 3" xfId="11040" hidden="1"/>
    <cellStyle name="Uwaga 3" xfId="11049" hidden="1"/>
    <cellStyle name="Uwaga 3" xfId="11052" hidden="1"/>
    <cellStyle name="Uwaga 3" xfId="11054" hidden="1"/>
    <cellStyle name="Uwaga 3" xfId="11065" hidden="1"/>
    <cellStyle name="Uwaga 3" xfId="11067" hidden="1"/>
    <cellStyle name="Uwaga 3" xfId="11069" hidden="1"/>
    <cellStyle name="Uwaga 3" xfId="11081" hidden="1"/>
    <cellStyle name="Uwaga 3" xfId="11083" hidden="1"/>
    <cellStyle name="Uwaga 3" xfId="11085" hidden="1"/>
    <cellStyle name="Uwaga 3" xfId="11093" hidden="1"/>
    <cellStyle name="Uwaga 3" xfId="11095" hidden="1"/>
    <cellStyle name="Uwaga 3" xfId="11098" hidden="1"/>
    <cellStyle name="Uwaga 3" xfId="11088" hidden="1"/>
    <cellStyle name="Uwaga 3" xfId="11087" hidden="1"/>
    <cellStyle name="Uwaga 3" xfId="11086" hidden="1"/>
    <cellStyle name="Uwaga 3" xfId="11073" hidden="1"/>
    <cellStyle name="Uwaga 3" xfId="11072" hidden="1"/>
    <cellStyle name="Uwaga 3" xfId="11071" hidden="1"/>
    <cellStyle name="Uwaga 3" xfId="11058" hidden="1"/>
    <cellStyle name="Uwaga 3" xfId="11057" hidden="1"/>
    <cellStyle name="Uwaga 3" xfId="11056" hidden="1"/>
    <cellStyle name="Uwaga 3" xfId="11043" hidden="1"/>
    <cellStyle name="Uwaga 3" xfId="11042" hidden="1"/>
    <cellStyle name="Uwaga 3" xfId="11041" hidden="1"/>
    <cellStyle name="Uwaga 3" xfId="11028" hidden="1"/>
    <cellStyle name="Uwaga 3" xfId="11027" hidden="1"/>
    <cellStyle name="Uwaga 3" xfId="11025" hidden="1"/>
    <cellStyle name="Uwaga 3" xfId="11014" hidden="1"/>
    <cellStyle name="Uwaga 3" xfId="11011" hidden="1"/>
    <cellStyle name="Uwaga 3" xfId="11009" hidden="1"/>
    <cellStyle name="Uwaga 3" xfId="10999" hidden="1"/>
    <cellStyle name="Uwaga 3" xfId="10996" hidden="1"/>
    <cellStyle name="Uwaga 3" xfId="10994" hidden="1"/>
    <cellStyle name="Uwaga 3" xfId="10984" hidden="1"/>
    <cellStyle name="Uwaga 3" xfId="10981" hidden="1"/>
    <cellStyle name="Uwaga 3" xfId="10979" hidden="1"/>
    <cellStyle name="Uwaga 3" xfId="10969" hidden="1"/>
    <cellStyle name="Uwaga 3" xfId="10967" hidden="1"/>
    <cellStyle name="Uwaga 3" xfId="10966" hidden="1"/>
    <cellStyle name="Uwaga 3" xfId="10954" hidden="1"/>
    <cellStyle name="Uwaga 3" xfId="10952" hidden="1"/>
    <cellStyle name="Uwaga 3" xfId="10949" hidden="1"/>
    <cellStyle name="Uwaga 3" xfId="10939" hidden="1"/>
    <cellStyle name="Uwaga 3" xfId="10936" hidden="1"/>
    <cellStyle name="Uwaga 3" xfId="10934" hidden="1"/>
    <cellStyle name="Uwaga 3" xfId="10924" hidden="1"/>
    <cellStyle name="Uwaga 3" xfId="10921" hidden="1"/>
    <cellStyle name="Uwaga 3" xfId="10919" hidden="1"/>
    <cellStyle name="Uwaga 3" xfId="10909" hidden="1"/>
    <cellStyle name="Uwaga 3" xfId="10907" hidden="1"/>
    <cellStyle name="Uwaga 3" xfId="10906" hidden="1"/>
    <cellStyle name="Uwaga 3" xfId="10894" hidden="1"/>
    <cellStyle name="Uwaga 3" xfId="10891" hidden="1"/>
    <cellStyle name="Uwaga 3" xfId="10889" hidden="1"/>
    <cellStyle name="Uwaga 3" xfId="10879" hidden="1"/>
    <cellStyle name="Uwaga 3" xfId="10876" hidden="1"/>
    <cellStyle name="Uwaga 3" xfId="10874" hidden="1"/>
    <cellStyle name="Uwaga 3" xfId="10864" hidden="1"/>
    <cellStyle name="Uwaga 3" xfId="10861" hidden="1"/>
    <cellStyle name="Uwaga 3" xfId="10859" hidden="1"/>
    <cellStyle name="Uwaga 3" xfId="10849" hidden="1"/>
    <cellStyle name="Uwaga 3" xfId="10847" hidden="1"/>
    <cellStyle name="Uwaga 3" xfId="10846" hidden="1"/>
    <cellStyle name="Uwaga 3" xfId="10833" hidden="1"/>
    <cellStyle name="Uwaga 3" xfId="10830" hidden="1"/>
    <cellStyle name="Uwaga 3" xfId="10828" hidden="1"/>
    <cellStyle name="Uwaga 3" xfId="10818" hidden="1"/>
    <cellStyle name="Uwaga 3" xfId="10815" hidden="1"/>
    <cellStyle name="Uwaga 3" xfId="10813" hidden="1"/>
    <cellStyle name="Uwaga 3" xfId="10803" hidden="1"/>
    <cellStyle name="Uwaga 3" xfId="10800" hidden="1"/>
    <cellStyle name="Uwaga 3" xfId="10798" hidden="1"/>
    <cellStyle name="Uwaga 3" xfId="10789" hidden="1"/>
    <cellStyle name="Uwaga 3" xfId="10787" hidden="1"/>
    <cellStyle name="Uwaga 3" xfId="10786" hidden="1"/>
    <cellStyle name="Uwaga 3" xfId="10774" hidden="1"/>
    <cellStyle name="Uwaga 3" xfId="10772" hidden="1"/>
    <cellStyle name="Uwaga 3" xfId="10770" hidden="1"/>
    <cellStyle name="Uwaga 3" xfId="10759" hidden="1"/>
    <cellStyle name="Uwaga 3" xfId="10757" hidden="1"/>
    <cellStyle name="Uwaga 3" xfId="10755" hidden="1"/>
    <cellStyle name="Uwaga 3" xfId="10744" hidden="1"/>
    <cellStyle name="Uwaga 3" xfId="10742" hidden="1"/>
    <cellStyle name="Uwaga 3" xfId="10740" hidden="1"/>
    <cellStyle name="Uwaga 3" xfId="10729" hidden="1"/>
    <cellStyle name="Uwaga 3" xfId="10727" hidden="1"/>
    <cellStyle name="Uwaga 3" xfId="10726" hidden="1"/>
    <cellStyle name="Uwaga 3" xfId="10713" hidden="1"/>
    <cellStyle name="Uwaga 3" xfId="10710" hidden="1"/>
    <cellStyle name="Uwaga 3" xfId="10708" hidden="1"/>
    <cellStyle name="Uwaga 3" xfId="10698" hidden="1"/>
    <cellStyle name="Uwaga 3" xfId="10695" hidden="1"/>
    <cellStyle name="Uwaga 3" xfId="10693" hidden="1"/>
    <cellStyle name="Uwaga 3" xfId="10683" hidden="1"/>
    <cellStyle name="Uwaga 3" xfId="10680" hidden="1"/>
    <cellStyle name="Uwaga 3" xfId="10678" hidden="1"/>
    <cellStyle name="Uwaga 3" xfId="10669" hidden="1"/>
    <cellStyle name="Uwaga 3" xfId="10667" hidden="1"/>
    <cellStyle name="Uwaga 3" xfId="10665" hidden="1"/>
    <cellStyle name="Uwaga 3" xfId="10653" hidden="1"/>
    <cellStyle name="Uwaga 3" xfId="10650" hidden="1"/>
    <cellStyle name="Uwaga 3" xfId="10648" hidden="1"/>
    <cellStyle name="Uwaga 3" xfId="10638" hidden="1"/>
    <cellStyle name="Uwaga 3" xfId="10635" hidden="1"/>
    <cellStyle name="Uwaga 3" xfId="10633" hidden="1"/>
    <cellStyle name="Uwaga 3" xfId="10623" hidden="1"/>
    <cellStyle name="Uwaga 3" xfId="10620" hidden="1"/>
    <cellStyle name="Uwaga 3" xfId="10618" hidden="1"/>
    <cellStyle name="Uwaga 3" xfId="10611" hidden="1"/>
    <cellStyle name="Uwaga 3" xfId="10608" hidden="1"/>
    <cellStyle name="Uwaga 3" xfId="10606" hidden="1"/>
    <cellStyle name="Uwaga 3" xfId="10596" hidden="1"/>
    <cellStyle name="Uwaga 3" xfId="10593" hidden="1"/>
    <cellStyle name="Uwaga 3" xfId="10590" hidden="1"/>
    <cellStyle name="Uwaga 3" xfId="10581" hidden="1"/>
    <cellStyle name="Uwaga 3" xfId="10577" hidden="1"/>
    <cellStyle name="Uwaga 3" xfId="10574" hidden="1"/>
    <cellStyle name="Uwaga 3" xfId="10566" hidden="1"/>
    <cellStyle name="Uwaga 3" xfId="10563" hidden="1"/>
    <cellStyle name="Uwaga 3" xfId="10560" hidden="1"/>
    <cellStyle name="Uwaga 3" xfId="10551" hidden="1"/>
    <cellStyle name="Uwaga 3" xfId="10548" hidden="1"/>
    <cellStyle name="Uwaga 3" xfId="10545" hidden="1"/>
    <cellStyle name="Uwaga 3" xfId="10535" hidden="1"/>
    <cellStyle name="Uwaga 3" xfId="10531" hidden="1"/>
    <cellStyle name="Uwaga 3" xfId="10528" hidden="1"/>
    <cellStyle name="Uwaga 3" xfId="10519" hidden="1"/>
    <cellStyle name="Uwaga 3" xfId="10515" hidden="1"/>
    <cellStyle name="Uwaga 3" xfId="10513" hidden="1"/>
    <cellStyle name="Uwaga 3" xfId="10505" hidden="1"/>
    <cellStyle name="Uwaga 3" xfId="10501" hidden="1"/>
    <cellStyle name="Uwaga 3" xfId="10498" hidden="1"/>
    <cellStyle name="Uwaga 3" xfId="10491" hidden="1"/>
    <cellStyle name="Uwaga 3" xfId="10488" hidden="1"/>
    <cellStyle name="Uwaga 3" xfId="10485" hidden="1"/>
    <cellStyle name="Uwaga 3" xfId="10476" hidden="1"/>
    <cellStyle name="Uwaga 3" xfId="10471" hidden="1"/>
    <cellStyle name="Uwaga 3" xfId="10468" hidden="1"/>
    <cellStyle name="Uwaga 3" xfId="10461" hidden="1"/>
    <cellStyle name="Uwaga 3" xfId="10456" hidden="1"/>
    <cellStyle name="Uwaga 3" xfId="10453" hidden="1"/>
    <cellStyle name="Uwaga 3" xfId="10446" hidden="1"/>
    <cellStyle name="Uwaga 3" xfId="10441" hidden="1"/>
    <cellStyle name="Uwaga 3" xfId="10438" hidden="1"/>
    <cellStyle name="Uwaga 3" xfId="10432" hidden="1"/>
    <cellStyle name="Uwaga 3" xfId="10428" hidden="1"/>
    <cellStyle name="Uwaga 3" xfId="10425" hidden="1"/>
    <cellStyle name="Uwaga 3" xfId="10417" hidden="1"/>
    <cellStyle name="Uwaga 3" xfId="10412" hidden="1"/>
    <cellStyle name="Uwaga 3" xfId="10408" hidden="1"/>
    <cellStyle name="Uwaga 3" xfId="10402" hidden="1"/>
    <cellStyle name="Uwaga 3" xfId="10397" hidden="1"/>
    <cellStyle name="Uwaga 3" xfId="10393" hidden="1"/>
    <cellStyle name="Uwaga 3" xfId="10387" hidden="1"/>
    <cellStyle name="Uwaga 3" xfId="10382" hidden="1"/>
    <cellStyle name="Uwaga 3" xfId="10378" hidden="1"/>
    <cellStyle name="Uwaga 3" xfId="10373" hidden="1"/>
    <cellStyle name="Uwaga 3" xfId="10369" hidden="1"/>
    <cellStyle name="Uwaga 3" xfId="10365" hidden="1"/>
    <cellStyle name="Uwaga 3" xfId="10357" hidden="1"/>
    <cellStyle name="Uwaga 3" xfId="10352" hidden="1"/>
    <cellStyle name="Uwaga 3" xfId="10348" hidden="1"/>
    <cellStyle name="Uwaga 3" xfId="10342" hidden="1"/>
    <cellStyle name="Uwaga 3" xfId="10337" hidden="1"/>
    <cellStyle name="Uwaga 3" xfId="10333" hidden="1"/>
    <cellStyle name="Uwaga 3" xfId="10327" hidden="1"/>
    <cellStyle name="Uwaga 3" xfId="10322" hidden="1"/>
    <cellStyle name="Uwaga 3" xfId="10318" hidden="1"/>
    <cellStyle name="Uwaga 3" xfId="10314" hidden="1"/>
    <cellStyle name="Uwaga 3" xfId="10309" hidden="1"/>
    <cellStyle name="Uwaga 3" xfId="10304" hidden="1"/>
    <cellStyle name="Uwaga 3" xfId="10299" hidden="1"/>
    <cellStyle name="Uwaga 3" xfId="10295" hidden="1"/>
    <cellStyle name="Uwaga 3" xfId="10291" hidden="1"/>
    <cellStyle name="Uwaga 3" xfId="10284" hidden="1"/>
    <cellStyle name="Uwaga 3" xfId="10280" hidden="1"/>
    <cellStyle name="Uwaga 3" xfId="10275" hidden="1"/>
    <cellStyle name="Uwaga 3" xfId="10269" hidden="1"/>
    <cellStyle name="Uwaga 3" xfId="10265" hidden="1"/>
    <cellStyle name="Uwaga 3" xfId="10260" hidden="1"/>
    <cellStyle name="Uwaga 3" xfId="10254" hidden="1"/>
    <cellStyle name="Uwaga 3" xfId="10250" hidden="1"/>
    <cellStyle name="Uwaga 3" xfId="10245" hidden="1"/>
    <cellStyle name="Uwaga 3" xfId="10239" hidden="1"/>
    <cellStyle name="Uwaga 3" xfId="10235" hidden="1"/>
    <cellStyle name="Uwaga 3" xfId="10231" hidden="1"/>
    <cellStyle name="Uwaga 3" xfId="11091" hidden="1"/>
    <cellStyle name="Uwaga 3" xfId="11090" hidden="1"/>
    <cellStyle name="Uwaga 3" xfId="11089" hidden="1"/>
    <cellStyle name="Uwaga 3" xfId="11076" hidden="1"/>
    <cellStyle name="Uwaga 3" xfId="11075" hidden="1"/>
    <cellStyle name="Uwaga 3" xfId="11074" hidden="1"/>
    <cellStyle name="Uwaga 3" xfId="11061" hidden="1"/>
    <cellStyle name="Uwaga 3" xfId="11060" hidden="1"/>
    <cellStyle name="Uwaga 3" xfId="11059" hidden="1"/>
    <cellStyle name="Uwaga 3" xfId="11046" hidden="1"/>
    <cellStyle name="Uwaga 3" xfId="11045" hidden="1"/>
    <cellStyle name="Uwaga 3" xfId="11044" hidden="1"/>
    <cellStyle name="Uwaga 3" xfId="11031" hidden="1"/>
    <cellStyle name="Uwaga 3" xfId="11030" hidden="1"/>
    <cellStyle name="Uwaga 3" xfId="11029" hidden="1"/>
    <cellStyle name="Uwaga 3" xfId="11017" hidden="1"/>
    <cellStyle name="Uwaga 3" xfId="11015" hidden="1"/>
    <cellStyle name="Uwaga 3" xfId="11013" hidden="1"/>
    <cellStyle name="Uwaga 3" xfId="11002" hidden="1"/>
    <cellStyle name="Uwaga 3" xfId="11000" hidden="1"/>
    <cellStyle name="Uwaga 3" xfId="10998" hidden="1"/>
    <cellStyle name="Uwaga 3" xfId="10987" hidden="1"/>
    <cellStyle name="Uwaga 3" xfId="10985" hidden="1"/>
    <cellStyle name="Uwaga 3" xfId="10983" hidden="1"/>
    <cellStyle name="Uwaga 3" xfId="10972" hidden="1"/>
    <cellStyle name="Uwaga 3" xfId="10970" hidden="1"/>
    <cellStyle name="Uwaga 3" xfId="10968" hidden="1"/>
    <cellStyle name="Uwaga 3" xfId="10957" hidden="1"/>
    <cellStyle name="Uwaga 3" xfId="10955" hidden="1"/>
    <cellStyle name="Uwaga 3" xfId="10953" hidden="1"/>
    <cellStyle name="Uwaga 3" xfId="10942" hidden="1"/>
    <cellStyle name="Uwaga 3" xfId="10940" hidden="1"/>
    <cellStyle name="Uwaga 3" xfId="10938" hidden="1"/>
    <cellStyle name="Uwaga 3" xfId="10927" hidden="1"/>
    <cellStyle name="Uwaga 3" xfId="10925" hidden="1"/>
    <cellStyle name="Uwaga 3" xfId="10923" hidden="1"/>
    <cellStyle name="Uwaga 3" xfId="10912" hidden="1"/>
    <cellStyle name="Uwaga 3" xfId="10910" hidden="1"/>
    <cellStyle name="Uwaga 3" xfId="10908" hidden="1"/>
    <cellStyle name="Uwaga 3" xfId="10897" hidden="1"/>
    <cellStyle name="Uwaga 3" xfId="10895" hidden="1"/>
    <cellStyle name="Uwaga 3" xfId="10893" hidden="1"/>
    <cellStyle name="Uwaga 3" xfId="10882" hidden="1"/>
    <cellStyle name="Uwaga 3" xfId="10880" hidden="1"/>
    <cellStyle name="Uwaga 3" xfId="10878" hidden="1"/>
    <cellStyle name="Uwaga 3" xfId="10867" hidden="1"/>
    <cellStyle name="Uwaga 3" xfId="10865" hidden="1"/>
    <cellStyle name="Uwaga 3" xfId="10863" hidden="1"/>
    <cellStyle name="Uwaga 3" xfId="10852" hidden="1"/>
    <cellStyle name="Uwaga 3" xfId="10850" hidden="1"/>
    <cellStyle name="Uwaga 3" xfId="10848" hidden="1"/>
    <cellStyle name="Uwaga 3" xfId="10837" hidden="1"/>
    <cellStyle name="Uwaga 3" xfId="10835" hidden="1"/>
    <cellStyle name="Uwaga 3" xfId="10832" hidden="1"/>
    <cellStyle name="Uwaga 3" xfId="10822" hidden="1"/>
    <cellStyle name="Uwaga 3" xfId="10819" hidden="1"/>
    <cellStyle name="Uwaga 3" xfId="10816" hidden="1"/>
    <cellStyle name="Uwaga 3" xfId="10807" hidden="1"/>
    <cellStyle name="Uwaga 3" xfId="10805" hidden="1"/>
    <cellStyle name="Uwaga 3" xfId="10802" hidden="1"/>
    <cellStyle name="Uwaga 3" xfId="10792" hidden="1"/>
    <cellStyle name="Uwaga 3" xfId="10790" hidden="1"/>
    <cellStyle name="Uwaga 3" xfId="10788" hidden="1"/>
    <cellStyle name="Uwaga 3" xfId="10777" hidden="1"/>
    <cellStyle name="Uwaga 3" xfId="10775" hidden="1"/>
    <cellStyle name="Uwaga 3" xfId="10773" hidden="1"/>
    <cellStyle name="Uwaga 3" xfId="10762" hidden="1"/>
    <cellStyle name="Uwaga 3" xfId="10760" hidden="1"/>
    <cellStyle name="Uwaga 3" xfId="10758" hidden="1"/>
    <cellStyle name="Uwaga 3" xfId="10747" hidden="1"/>
    <cellStyle name="Uwaga 3" xfId="10745" hidden="1"/>
    <cellStyle name="Uwaga 3" xfId="10743" hidden="1"/>
    <cellStyle name="Uwaga 3" xfId="10732" hidden="1"/>
    <cellStyle name="Uwaga 3" xfId="10730" hidden="1"/>
    <cellStyle name="Uwaga 3" xfId="10728" hidden="1"/>
    <cellStyle name="Uwaga 3" xfId="10717" hidden="1"/>
    <cellStyle name="Uwaga 3" xfId="10715" hidden="1"/>
    <cellStyle name="Uwaga 3" xfId="10712" hidden="1"/>
    <cellStyle name="Uwaga 3" xfId="10702" hidden="1"/>
    <cellStyle name="Uwaga 3" xfId="10699" hidden="1"/>
    <cellStyle name="Uwaga 3" xfId="10696" hidden="1"/>
    <cellStyle name="Uwaga 3" xfId="10687" hidden="1"/>
    <cellStyle name="Uwaga 3" xfId="10684" hidden="1"/>
    <cellStyle name="Uwaga 3" xfId="10681" hidden="1"/>
    <cellStyle name="Uwaga 3" xfId="10672" hidden="1"/>
    <cellStyle name="Uwaga 3" xfId="10670" hidden="1"/>
    <cellStyle name="Uwaga 3" xfId="10668" hidden="1"/>
    <cellStyle name="Uwaga 3" xfId="10657" hidden="1"/>
    <cellStyle name="Uwaga 3" xfId="10654" hidden="1"/>
    <cellStyle name="Uwaga 3" xfId="10651" hidden="1"/>
    <cellStyle name="Uwaga 3" xfId="10642" hidden="1"/>
    <cellStyle name="Uwaga 3" xfId="10639" hidden="1"/>
    <cellStyle name="Uwaga 3" xfId="10636" hidden="1"/>
    <cellStyle name="Uwaga 3" xfId="10627" hidden="1"/>
    <cellStyle name="Uwaga 3" xfId="10624" hidden="1"/>
    <cellStyle name="Uwaga 3" xfId="10621" hidden="1"/>
    <cellStyle name="Uwaga 3" xfId="10614" hidden="1"/>
    <cellStyle name="Uwaga 3" xfId="10610" hidden="1"/>
    <cellStyle name="Uwaga 3" xfId="10607" hidden="1"/>
    <cellStyle name="Uwaga 3" xfId="10599" hidden="1"/>
    <cellStyle name="Uwaga 3" xfId="10595" hidden="1"/>
    <cellStyle name="Uwaga 3" xfId="10592" hidden="1"/>
    <cellStyle name="Uwaga 3" xfId="10584" hidden="1"/>
    <cellStyle name="Uwaga 3" xfId="10580" hidden="1"/>
    <cellStyle name="Uwaga 3" xfId="10576" hidden="1"/>
    <cellStyle name="Uwaga 3" xfId="10569" hidden="1"/>
    <cellStyle name="Uwaga 3" xfId="10565" hidden="1"/>
    <cellStyle name="Uwaga 3" xfId="10562" hidden="1"/>
    <cellStyle name="Uwaga 3" xfId="10554" hidden="1"/>
    <cellStyle name="Uwaga 3" xfId="10550" hidden="1"/>
    <cellStyle name="Uwaga 3" xfId="10547" hidden="1"/>
    <cellStyle name="Uwaga 3" xfId="10538" hidden="1"/>
    <cellStyle name="Uwaga 3" xfId="10533" hidden="1"/>
    <cellStyle name="Uwaga 3" xfId="10529" hidden="1"/>
    <cellStyle name="Uwaga 3" xfId="10523" hidden="1"/>
    <cellStyle name="Uwaga 3" xfId="10518" hidden="1"/>
    <cellStyle name="Uwaga 3" xfId="10514" hidden="1"/>
    <cellStyle name="Uwaga 3" xfId="10508" hidden="1"/>
    <cellStyle name="Uwaga 3" xfId="10503" hidden="1"/>
    <cellStyle name="Uwaga 3" xfId="10499" hidden="1"/>
    <cellStyle name="Uwaga 3" xfId="10494" hidden="1"/>
    <cellStyle name="Uwaga 3" xfId="10490" hidden="1"/>
    <cellStyle name="Uwaga 3" xfId="10486" hidden="1"/>
    <cellStyle name="Uwaga 3" xfId="10479" hidden="1"/>
    <cellStyle name="Uwaga 3" xfId="10474" hidden="1"/>
    <cellStyle name="Uwaga 3" xfId="10470" hidden="1"/>
    <cellStyle name="Uwaga 3" xfId="10463" hidden="1"/>
    <cellStyle name="Uwaga 3" xfId="10458" hidden="1"/>
    <cellStyle name="Uwaga 3" xfId="10454" hidden="1"/>
    <cellStyle name="Uwaga 3" xfId="10449" hidden="1"/>
    <cellStyle name="Uwaga 3" xfId="10444" hidden="1"/>
    <cellStyle name="Uwaga 3" xfId="10440" hidden="1"/>
    <cellStyle name="Uwaga 3" xfId="10434" hidden="1"/>
    <cellStyle name="Uwaga 3" xfId="10430" hidden="1"/>
    <cellStyle name="Uwaga 3" xfId="10427" hidden="1"/>
    <cellStyle name="Uwaga 3" xfId="10420" hidden="1"/>
    <cellStyle name="Uwaga 3" xfId="10415" hidden="1"/>
    <cellStyle name="Uwaga 3" xfId="10410" hidden="1"/>
    <cellStyle name="Uwaga 3" xfId="10404" hidden="1"/>
    <cellStyle name="Uwaga 3" xfId="10399" hidden="1"/>
    <cellStyle name="Uwaga 3" xfId="10394" hidden="1"/>
    <cellStyle name="Uwaga 3" xfId="10389" hidden="1"/>
    <cellStyle name="Uwaga 3" xfId="10384" hidden="1"/>
    <cellStyle name="Uwaga 3" xfId="10379" hidden="1"/>
    <cellStyle name="Uwaga 3" xfId="10375" hidden="1"/>
    <cellStyle name="Uwaga 3" xfId="10371" hidden="1"/>
    <cellStyle name="Uwaga 3" xfId="10366" hidden="1"/>
    <cellStyle name="Uwaga 3" xfId="10359" hidden="1"/>
    <cellStyle name="Uwaga 3" xfId="10354" hidden="1"/>
    <cellStyle name="Uwaga 3" xfId="10349" hidden="1"/>
    <cellStyle name="Uwaga 3" xfId="10343" hidden="1"/>
    <cellStyle name="Uwaga 3" xfId="10338" hidden="1"/>
    <cellStyle name="Uwaga 3" xfId="10334" hidden="1"/>
    <cellStyle name="Uwaga 3" xfId="10329" hidden="1"/>
    <cellStyle name="Uwaga 3" xfId="10324" hidden="1"/>
    <cellStyle name="Uwaga 3" xfId="10319" hidden="1"/>
    <cellStyle name="Uwaga 3" xfId="10315" hidden="1"/>
    <cellStyle name="Uwaga 3" xfId="10310" hidden="1"/>
    <cellStyle name="Uwaga 3" xfId="10305" hidden="1"/>
    <cellStyle name="Uwaga 3" xfId="10300" hidden="1"/>
    <cellStyle name="Uwaga 3" xfId="10296" hidden="1"/>
    <cellStyle name="Uwaga 3" xfId="10292" hidden="1"/>
    <cellStyle name="Uwaga 3" xfId="10285" hidden="1"/>
    <cellStyle name="Uwaga 3" xfId="10281" hidden="1"/>
    <cellStyle name="Uwaga 3" xfId="10276" hidden="1"/>
    <cellStyle name="Uwaga 3" xfId="10270" hidden="1"/>
    <cellStyle name="Uwaga 3" xfId="10266" hidden="1"/>
    <cellStyle name="Uwaga 3" xfId="10261" hidden="1"/>
    <cellStyle name="Uwaga 3" xfId="10255" hidden="1"/>
    <cellStyle name="Uwaga 3" xfId="10251" hidden="1"/>
    <cellStyle name="Uwaga 3" xfId="10247" hidden="1"/>
    <cellStyle name="Uwaga 3" xfId="10240" hidden="1"/>
    <cellStyle name="Uwaga 3" xfId="10236" hidden="1"/>
    <cellStyle name="Uwaga 3" xfId="10232" hidden="1"/>
    <cellStyle name="Uwaga 3" xfId="11096" hidden="1"/>
    <cellStyle name="Uwaga 3" xfId="11094" hidden="1"/>
    <cellStyle name="Uwaga 3" xfId="11092" hidden="1"/>
    <cellStyle name="Uwaga 3" xfId="11079" hidden="1"/>
    <cellStyle name="Uwaga 3" xfId="11078" hidden="1"/>
    <cellStyle name="Uwaga 3" xfId="11077" hidden="1"/>
    <cellStyle name="Uwaga 3" xfId="11064" hidden="1"/>
    <cellStyle name="Uwaga 3" xfId="11063" hidden="1"/>
    <cellStyle name="Uwaga 3" xfId="11062" hidden="1"/>
    <cellStyle name="Uwaga 3" xfId="11050" hidden="1"/>
    <cellStyle name="Uwaga 3" xfId="11048" hidden="1"/>
    <cellStyle name="Uwaga 3" xfId="11047" hidden="1"/>
    <cellStyle name="Uwaga 3" xfId="11034" hidden="1"/>
    <cellStyle name="Uwaga 3" xfId="11033" hidden="1"/>
    <cellStyle name="Uwaga 3" xfId="11032" hidden="1"/>
    <cellStyle name="Uwaga 3" xfId="11020" hidden="1"/>
    <cellStyle name="Uwaga 3" xfId="11018" hidden="1"/>
    <cellStyle name="Uwaga 3" xfId="11016" hidden="1"/>
    <cellStyle name="Uwaga 3" xfId="11005" hidden="1"/>
    <cellStyle name="Uwaga 3" xfId="11003" hidden="1"/>
    <cellStyle name="Uwaga 3" xfId="11001" hidden="1"/>
    <cellStyle name="Uwaga 3" xfId="10990" hidden="1"/>
    <cellStyle name="Uwaga 3" xfId="10988" hidden="1"/>
    <cellStyle name="Uwaga 3" xfId="10986" hidden="1"/>
    <cellStyle name="Uwaga 3" xfId="10975" hidden="1"/>
    <cellStyle name="Uwaga 3" xfId="10973" hidden="1"/>
    <cellStyle name="Uwaga 3" xfId="10971" hidden="1"/>
    <cellStyle name="Uwaga 3" xfId="10960" hidden="1"/>
    <cellStyle name="Uwaga 3" xfId="10958" hidden="1"/>
    <cellStyle name="Uwaga 3" xfId="10956" hidden="1"/>
    <cellStyle name="Uwaga 3" xfId="10945" hidden="1"/>
    <cellStyle name="Uwaga 3" xfId="10943" hidden="1"/>
    <cellStyle name="Uwaga 3" xfId="10941" hidden="1"/>
    <cellStyle name="Uwaga 3" xfId="10930" hidden="1"/>
    <cellStyle name="Uwaga 3" xfId="10928" hidden="1"/>
    <cellStyle name="Uwaga 3" xfId="10926" hidden="1"/>
    <cellStyle name="Uwaga 3" xfId="10915" hidden="1"/>
    <cellStyle name="Uwaga 3" xfId="10913" hidden="1"/>
    <cellStyle name="Uwaga 3" xfId="10911" hidden="1"/>
    <cellStyle name="Uwaga 3" xfId="10900" hidden="1"/>
    <cellStyle name="Uwaga 3" xfId="10898" hidden="1"/>
    <cellStyle name="Uwaga 3" xfId="10896" hidden="1"/>
    <cellStyle name="Uwaga 3" xfId="10885" hidden="1"/>
    <cellStyle name="Uwaga 3" xfId="10883" hidden="1"/>
    <cellStyle name="Uwaga 3" xfId="10881" hidden="1"/>
    <cellStyle name="Uwaga 3" xfId="10870" hidden="1"/>
    <cellStyle name="Uwaga 3" xfId="10868" hidden="1"/>
    <cellStyle name="Uwaga 3" xfId="10866" hidden="1"/>
    <cellStyle name="Uwaga 3" xfId="10855" hidden="1"/>
    <cellStyle name="Uwaga 3" xfId="10853" hidden="1"/>
    <cellStyle name="Uwaga 3" xfId="10851" hidden="1"/>
    <cellStyle name="Uwaga 3" xfId="10840" hidden="1"/>
    <cellStyle name="Uwaga 3" xfId="10838" hidden="1"/>
    <cellStyle name="Uwaga 3" xfId="10836" hidden="1"/>
    <cellStyle name="Uwaga 3" xfId="10825" hidden="1"/>
    <cellStyle name="Uwaga 3" xfId="10823" hidden="1"/>
    <cellStyle name="Uwaga 3" xfId="10821" hidden="1"/>
    <cellStyle name="Uwaga 3" xfId="10810" hidden="1"/>
    <cellStyle name="Uwaga 3" xfId="10808" hidden="1"/>
    <cellStyle name="Uwaga 3" xfId="10806" hidden="1"/>
    <cellStyle name="Uwaga 3" xfId="10795" hidden="1"/>
    <cellStyle name="Uwaga 3" xfId="10793" hidden="1"/>
    <cellStyle name="Uwaga 3" xfId="10791" hidden="1"/>
    <cellStyle name="Uwaga 3" xfId="10780" hidden="1"/>
    <cellStyle name="Uwaga 3" xfId="10778" hidden="1"/>
    <cellStyle name="Uwaga 3" xfId="10776" hidden="1"/>
    <cellStyle name="Uwaga 3" xfId="10765" hidden="1"/>
    <cellStyle name="Uwaga 3" xfId="10763" hidden="1"/>
    <cellStyle name="Uwaga 3" xfId="10761" hidden="1"/>
    <cellStyle name="Uwaga 3" xfId="10750" hidden="1"/>
    <cellStyle name="Uwaga 3" xfId="10748" hidden="1"/>
    <cellStyle name="Uwaga 3" xfId="10746" hidden="1"/>
    <cellStyle name="Uwaga 3" xfId="10735" hidden="1"/>
    <cellStyle name="Uwaga 3" xfId="10733" hidden="1"/>
    <cellStyle name="Uwaga 3" xfId="10731" hidden="1"/>
    <cellStyle name="Uwaga 3" xfId="10720" hidden="1"/>
    <cellStyle name="Uwaga 3" xfId="10718" hidden="1"/>
    <cellStyle name="Uwaga 3" xfId="10716" hidden="1"/>
    <cellStyle name="Uwaga 3" xfId="10705" hidden="1"/>
    <cellStyle name="Uwaga 3" xfId="10703" hidden="1"/>
    <cellStyle name="Uwaga 3" xfId="10700" hidden="1"/>
    <cellStyle name="Uwaga 3" xfId="10690" hidden="1"/>
    <cellStyle name="Uwaga 3" xfId="10688" hidden="1"/>
    <cellStyle name="Uwaga 3" xfId="10686" hidden="1"/>
    <cellStyle name="Uwaga 3" xfId="10675" hidden="1"/>
    <cellStyle name="Uwaga 3" xfId="10673" hidden="1"/>
    <cellStyle name="Uwaga 3" xfId="10671" hidden="1"/>
    <cellStyle name="Uwaga 3" xfId="10660" hidden="1"/>
    <cellStyle name="Uwaga 3" xfId="10658" hidden="1"/>
    <cellStyle name="Uwaga 3" xfId="10655" hidden="1"/>
    <cellStyle name="Uwaga 3" xfId="10645" hidden="1"/>
    <cellStyle name="Uwaga 3" xfId="10643" hidden="1"/>
    <cellStyle name="Uwaga 3" xfId="10640" hidden="1"/>
    <cellStyle name="Uwaga 3" xfId="10630" hidden="1"/>
    <cellStyle name="Uwaga 3" xfId="10628" hidden="1"/>
    <cellStyle name="Uwaga 3" xfId="10625" hidden="1"/>
    <cellStyle name="Uwaga 3" xfId="10616" hidden="1"/>
    <cellStyle name="Uwaga 3" xfId="10613" hidden="1"/>
    <cellStyle name="Uwaga 3" xfId="10609" hidden="1"/>
    <cellStyle name="Uwaga 3" xfId="10601" hidden="1"/>
    <cellStyle name="Uwaga 3" xfId="10598" hidden="1"/>
    <cellStyle name="Uwaga 3" xfId="10594" hidden="1"/>
    <cellStyle name="Uwaga 3" xfId="10586" hidden="1"/>
    <cellStyle name="Uwaga 3" xfId="10583" hidden="1"/>
    <cellStyle name="Uwaga 3" xfId="10579" hidden="1"/>
    <cellStyle name="Uwaga 3" xfId="10571" hidden="1"/>
    <cellStyle name="Uwaga 3" xfId="10568" hidden="1"/>
    <cellStyle name="Uwaga 3" xfId="10564" hidden="1"/>
    <cellStyle name="Uwaga 3" xfId="10556" hidden="1"/>
    <cellStyle name="Uwaga 3" xfId="10553" hidden="1"/>
    <cellStyle name="Uwaga 3" xfId="10549" hidden="1"/>
    <cellStyle name="Uwaga 3" xfId="10541" hidden="1"/>
    <cellStyle name="Uwaga 3" xfId="10537" hidden="1"/>
    <cellStyle name="Uwaga 3" xfId="10532" hidden="1"/>
    <cellStyle name="Uwaga 3" xfId="10526" hidden="1"/>
    <cellStyle name="Uwaga 3" xfId="10522" hidden="1"/>
    <cellStyle name="Uwaga 3" xfId="10517" hidden="1"/>
    <cellStyle name="Uwaga 3" xfId="10511" hidden="1"/>
    <cellStyle name="Uwaga 3" xfId="10507" hidden="1"/>
    <cellStyle name="Uwaga 3" xfId="10502" hidden="1"/>
    <cellStyle name="Uwaga 3" xfId="10496" hidden="1"/>
    <cellStyle name="Uwaga 3" xfId="10493" hidden="1"/>
    <cellStyle name="Uwaga 3" xfId="10489" hidden="1"/>
    <cellStyle name="Uwaga 3" xfId="10481" hidden="1"/>
    <cellStyle name="Uwaga 3" xfId="10478" hidden="1"/>
    <cellStyle name="Uwaga 3" xfId="10473" hidden="1"/>
    <cellStyle name="Uwaga 3" xfId="10466" hidden="1"/>
    <cellStyle name="Uwaga 3" xfId="10462" hidden="1"/>
    <cellStyle name="Uwaga 3" xfId="10457" hidden="1"/>
    <cellStyle name="Uwaga 3" xfId="10451" hidden="1"/>
    <cellStyle name="Uwaga 3" xfId="10447" hidden="1"/>
    <cellStyle name="Uwaga 3" xfId="10442" hidden="1"/>
    <cellStyle name="Uwaga 3" xfId="10436" hidden="1"/>
    <cellStyle name="Uwaga 3" xfId="10433" hidden="1"/>
    <cellStyle name="Uwaga 3" xfId="10429" hidden="1"/>
    <cellStyle name="Uwaga 3" xfId="10421" hidden="1"/>
    <cellStyle name="Uwaga 3" xfId="10416" hidden="1"/>
    <cellStyle name="Uwaga 3" xfId="10411" hidden="1"/>
    <cellStyle name="Uwaga 3" xfId="10406" hidden="1"/>
    <cellStyle name="Uwaga 3" xfId="10401" hidden="1"/>
    <cellStyle name="Uwaga 3" xfId="10396" hidden="1"/>
    <cellStyle name="Uwaga 3" xfId="10391" hidden="1"/>
    <cellStyle name="Uwaga 3" xfId="10386" hidden="1"/>
    <cellStyle name="Uwaga 3" xfId="10381" hidden="1"/>
    <cellStyle name="Uwaga 3" xfId="10376" hidden="1"/>
    <cellStyle name="Uwaga 3" xfId="10372" hidden="1"/>
    <cellStyle name="Uwaga 3" xfId="10367" hidden="1"/>
    <cellStyle name="Uwaga 3" xfId="10360" hidden="1"/>
    <cellStyle name="Uwaga 3" xfId="10355" hidden="1"/>
    <cellStyle name="Uwaga 3" xfId="10350" hidden="1"/>
    <cellStyle name="Uwaga 3" xfId="10345" hidden="1"/>
    <cellStyle name="Uwaga 3" xfId="10340" hidden="1"/>
    <cellStyle name="Uwaga 3" xfId="10335" hidden="1"/>
    <cellStyle name="Uwaga 3" xfId="10330" hidden="1"/>
    <cellStyle name="Uwaga 3" xfId="10325" hidden="1"/>
    <cellStyle name="Uwaga 3" xfId="10320" hidden="1"/>
    <cellStyle name="Uwaga 3" xfId="10316" hidden="1"/>
    <cellStyle name="Uwaga 3" xfId="10311" hidden="1"/>
    <cellStyle name="Uwaga 3" xfId="10306" hidden="1"/>
    <cellStyle name="Uwaga 3" xfId="10301" hidden="1"/>
    <cellStyle name="Uwaga 3" xfId="10297" hidden="1"/>
    <cellStyle name="Uwaga 3" xfId="10293" hidden="1"/>
    <cellStyle name="Uwaga 3" xfId="10286" hidden="1"/>
    <cellStyle name="Uwaga 3" xfId="10282" hidden="1"/>
    <cellStyle name="Uwaga 3" xfId="10277" hidden="1"/>
    <cellStyle name="Uwaga 3" xfId="10271" hidden="1"/>
    <cellStyle name="Uwaga 3" xfId="10267" hidden="1"/>
    <cellStyle name="Uwaga 3" xfId="10262" hidden="1"/>
    <cellStyle name="Uwaga 3" xfId="10256" hidden="1"/>
    <cellStyle name="Uwaga 3" xfId="10252" hidden="1"/>
    <cellStyle name="Uwaga 3" xfId="10248" hidden="1"/>
    <cellStyle name="Uwaga 3" xfId="10241" hidden="1"/>
    <cellStyle name="Uwaga 3" xfId="10237" hidden="1"/>
    <cellStyle name="Uwaga 3" xfId="10233" hidden="1"/>
    <cellStyle name="Uwaga 3" xfId="11100" hidden="1"/>
    <cellStyle name="Uwaga 3" xfId="11099" hidden="1"/>
    <cellStyle name="Uwaga 3" xfId="11097" hidden="1"/>
    <cellStyle name="Uwaga 3" xfId="11084" hidden="1"/>
    <cellStyle name="Uwaga 3" xfId="11082" hidden="1"/>
    <cellStyle name="Uwaga 3" xfId="11080" hidden="1"/>
    <cellStyle name="Uwaga 3" xfId="11070" hidden="1"/>
    <cellStyle name="Uwaga 3" xfId="11068" hidden="1"/>
    <cellStyle name="Uwaga 3" xfId="11066" hidden="1"/>
    <cellStyle name="Uwaga 3" xfId="11055" hidden="1"/>
    <cellStyle name="Uwaga 3" xfId="11053" hidden="1"/>
    <cellStyle name="Uwaga 3" xfId="11051" hidden="1"/>
    <cellStyle name="Uwaga 3" xfId="11038" hidden="1"/>
    <cellStyle name="Uwaga 3" xfId="11036" hidden="1"/>
    <cellStyle name="Uwaga 3" xfId="11035" hidden="1"/>
    <cellStyle name="Uwaga 3" xfId="11022" hidden="1"/>
    <cellStyle name="Uwaga 3" xfId="11021" hidden="1"/>
    <cellStyle name="Uwaga 3" xfId="11019" hidden="1"/>
    <cellStyle name="Uwaga 3" xfId="11007" hidden="1"/>
    <cellStyle name="Uwaga 3" xfId="11006" hidden="1"/>
    <cellStyle name="Uwaga 3" xfId="11004" hidden="1"/>
    <cellStyle name="Uwaga 3" xfId="10992" hidden="1"/>
    <cellStyle name="Uwaga 3" xfId="10991" hidden="1"/>
    <cellStyle name="Uwaga 3" xfId="10989" hidden="1"/>
    <cellStyle name="Uwaga 3" xfId="10977" hidden="1"/>
    <cellStyle name="Uwaga 3" xfId="10976" hidden="1"/>
    <cellStyle name="Uwaga 3" xfId="10974" hidden="1"/>
    <cellStyle name="Uwaga 3" xfId="10962" hidden="1"/>
    <cellStyle name="Uwaga 3" xfId="10961" hidden="1"/>
    <cellStyle name="Uwaga 3" xfId="10959" hidden="1"/>
    <cellStyle name="Uwaga 3" xfId="10947" hidden="1"/>
    <cellStyle name="Uwaga 3" xfId="10946" hidden="1"/>
    <cellStyle name="Uwaga 3" xfId="10944" hidden="1"/>
    <cellStyle name="Uwaga 3" xfId="10932" hidden="1"/>
    <cellStyle name="Uwaga 3" xfId="10931" hidden="1"/>
    <cellStyle name="Uwaga 3" xfId="10929" hidden="1"/>
    <cellStyle name="Uwaga 3" xfId="10917" hidden="1"/>
    <cellStyle name="Uwaga 3" xfId="10916" hidden="1"/>
    <cellStyle name="Uwaga 3" xfId="10914" hidden="1"/>
    <cellStyle name="Uwaga 3" xfId="10902" hidden="1"/>
    <cellStyle name="Uwaga 3" xfId="10901" hidden="1"/>
    <cellStyle name="Uwaga 3" xfId="10899" hidden="1"/>
    <cellStyle name="Uwaga 3" xfId="10887" hidden="1"/>
    <cellStyle name="Uwaga 3" xfId="10886" hidden="1"/>
    <cellStyle name="Uwaga 3" xfId="10884" hidden="1"/>
    <cellStyle name="Uwaga 3" xfId="10872" hidden="1"/>
    <cellStyle name="Uwaga 3" xfId="10871" hidden="1"/>
    <cellStyle name="Uwaga 3" xfId="10869" hidden="1"/>
    <cellStyle name="Uwaga 3" xfId="10857" hidden="1"/>
    <cellStyle name="Uwaga 3" xfId="10856" hidden="1"/>
    <cellStyle name="Uwaga 3" xfId="10854" hidden="1"/>
    <cellStyle name="Uwaga 3" xfId="10842" hidden="1"/>
    <cellStyle name="Uwaga 3" xfId="10841" hidden="1"/>
    <cellStyle name="Uwaga 3" xfId="10839" hidden="1"/>
    <cellStyle name="Uwaga 3" xfId="10827" hidden="1"/>
    <cellStyle name="Uwaga 3" xfId="10826" hidden="1"/>
    <cellStyle name="Uwaga 3" xfId="10824" hidden="1"/>
    <cellStyle name="Uwaga 3" xfId="10812" hidden="1"/>
    <cellStyle name="Uwaga 3" xfId="10811" hidden="1"/>
    <cellStyle name="Uwaga 3" xfId="10809" hidden="1"/>
    <cellStyle name="Uwaga 3" xfId="10797" hidden="1"/>
    <cellStyle name="Uwaga 3" xfId="10796" hidden="1"/>
    <cellStyle name="Uwaga 3" xfId="10794" hidden="1"/>
    <cellStyle name="Uwaga 3" xfId="10782" hidden="1"/>
    <cellStyle name="Uwaga 3" xfId="10781" hidden="1"/>
    <cellStyle name="Uwaga 3" xfId="10779" hidden="1"/>
    <cellStyle name="Uwaga 3" xfId="10767" hidden="1"/>
    <cellStyle name="Uwaga 3" xfId="10766" hidden="1"/>
    <cellStyle name="Uwaga 3" xfId="10764" hidden="1"/>
    <cellStyle name="Uwaga 3" xfId="10752" hidden="1"/>
    <cellStyle name="Uwaga 3" xfId="10751" hidden="1"/>
    <cellStyle name="Uwaga 3" xfId="10749" hidden="1"/>
    <cellStyle name="Uwaga 3" xfId="10737" hidden="1"/>
    <cellStyle name="Uwaga 3" xfId="10736" hidden="1"/>
    <cellStyle name="Uwaga 3" xfId="10734" hidden="1"/>
    <cellStyle name="Uwaga 3" xfId="10722" hidden="1"/>
    <cellStyle name="Uwaga 3" xfId="10721" hidden="1"/>
    <cellStyle name="Uwaga 3" xfId="10719" hidden="1"/>
    <cellStyle name="Uwaga 3" xfId="10707" hidden="1"/>
    <cellStyle name="Uwaga 3" xfId="10706" hidden="1"/>
    <cellStyle name="Uwaga 3" xfId="10704" hidden="1"/>
    <cellStyle name="Uwaga 3" xfId="10692" hidden="1"/>
    <cellStyle name="Uwaga 3" xfId="10691" hidden="1"/>
    <cellStyle name="Uwaga 3" xfId="10689" hidden="1"/>
    <cellStyle name="Uwaga 3" xfId="10677" hidden="1"/>
    <cellStyle name="Uwaga 3" xfId="10676" hidden="1"/>
    <cellStyle name="Uwaga 3" xfId="10674" hidden="1"/>
    <cellStyle name="Uwaga 3" xfId="10662" hidden="1"/>
    <cellStyle name="Uwaga 3" xfId="10661" hidden="1"/>
    <cellStyle name="Uwaga 3" xfId="10659" hidden="1"/>
    <cellStyle name="Uwaga 3" xfId="10647" hidden="1"/>
    <cellStyle name="Uwaga 3" xfId="10646" hidden="1"/>
    <cellStyle name="Uwaga 3" xfId="10644" hidden="1"/>
    <cellStyle name="Uwaga 3" xfId="10632" hidden="1"/>
    <cellStyle name="Uwaga 3" xfId="10631" hidden="1"/>
    <cellStyle name="Uwaga 3" xfId="10629" hidden="1"/>
    <cellStyle name="Uwaga 3" xfId="10617" hidden="1"/>
    <cellStyle name="Uwaga 3" xfId="10615" hidden="1"/>
    <cellStyle name="Uwaga 3" xfId="10612" hidden="1"/>
    <cellStyle name="Uwaga 3" xfId="10602" hidden="1"/>
    <cellStyle name="Uwaga 3" xfId="10600" hidden="1"/>
    <cellStyle name="Uwaga 3" xfId="10597" hidden="1"/>
    <cellStyle name="Uwaga 3" xfId="10587" hidden="1"/>
    <cellStyle name="Uwaga 3" xfId="10585" hidden="1"/>
    <cellStyle name="Uwaga 3" xfId="10582" hidden="1"/>
    <cellStyle name="Uwaga 3" xfId="10572" hidden="1"/>
    <cellStyle name="Uwaga 3" xfId="10570" hidden="1"/>
    <cellStyle name="Uwaga 3" xfId="10567" hidden="1"/>
    <cellStyle name="Uwaga 3" xfId="10557" hidden="1"/>
    <cellStyle name="Uwaga 3" xfId="10555" hidden="1"/>
    <cellStyle name="Uwaga 3" xfId="10552" hidden="1"/>
    <cellStyle name="Uwaga 3" xfId="10542" hidden="1"/>
    <cellStyle name="Uwaga 3" xfId="10540" hidden="1"/>
    <cellStyle name="Uwaga 3" xfId="10536" hidden="1"/>
    <cellStyle name="Uwaga 3" xfId="10527" hidden="1"/>
    <cellStyle name="Uwaga 3" xfId="10524" hidden="1"/>
    <cellStyle name="Uwaga 3" xfId="10520" hidden="1"/>
    <cellStyle name="Uwaga 3" xfId="10512" hidden="1"/>
    <cellStyle name="Uwaga 3" xfId="10510" hidden="1"/>
    <cellStyle name="Uwaga 3" xfId="10506" hidden="1"/>
    <cellStyle name="Uwaga 3" xfId="10497" hidden="1"/>
    <cellStyle name="Uwaga 3" xfId="10495" hidden="1"/>
    <cellStyle name="Uwaga 3" xfId="10492" hidden="1"/>
    <cellStyle name="Uwaga 3" xfId="10482" hidden="1"/>
    <cellStyle name="Uwaga 3" xfId="10480" hidden="1"/>
    <cellStyle name="Uwaga 3" xfId="10475" hidden="1"/>
    <cellStyle name="Uwaga 3" xfId="10467" hidden="1"/>
    <cellStyle name="Uwaga 3" xfId="10465" hidden="1"/>
    <cellStyle name="Uwaga 3" xfId="10460" hidden="1"/>
    <cellStyle name="Uwaga 3" xfId="10452" hidden="1"/>
    <cellStyle name="Uwaga 3" xfId="10450" hidden="1"/>
    <cellStyle name="Uwaga 3" xfId="10445" hidden="1"/>
    <cellStyle name="Uwaga 3" xfId="10437" hidden="1"/>
    <cellStyle name="Uwaga 3" xfId="10435" hidden="1"/>
    <cellStyle name="Uwaga 3" xfId="10431" hidden="1"/>
    <cellStyle name="Uwaga 3" xfId="10422" hidden="1"/>
    <cellStyle name="Uwaga 3" xfId="10419" hidden="1"/>
    <cellStyle name="Uwaga 3" xfId="10414" hidden="1"/>
    <cellStyle name="Uwaga 3" xfId="10407" hidden="1"/>
    <cellStyle name="Uwaga 3" xfId="10403" hidden="1"/>
    <cellStyle name="Uwaga 3" xfId="10398" hidden="1"/>
    <cellStyle name="Uwaga 3" xfId="10392" hidden="1"/>
    <cellStyle name="Uwaga 3" xfId="10388" hidden="1"/>
    <cellStyle name="Uwaga 3" xfId="10383" hidden="1"/>
    <cellStyle name="Uwaga 3" xfId="10377" hidden="1"/>
    <cellStyle name="Uwaga 3" xfId="10374" hidden="1"/>
    <cellStyle name="Uwaga 3" xfId="10370" hidden="1"/>
    <cellStyle name="Uwaga 3" xfId="10361" hidden="1"/>
    <cellStyle name="Uwaga 3" xfId="10356" hidden="1"/>
    <cellStyle name="Uwaga 3" xfId="10351" hidden="1"/>
    <cellStyle name="Uwaga 3" xfId="10346" hidden="1"/>
    <cellStyle name="Uwaga 3" xfId="10341" hidden="1"/>
    <cellStyle name="Uwaga 3" xfId="10336" hidden="1"/>
    <cellStyle name="Uwaga 3" xfId="10331" hidden="1"/>
    <cellStyle name="Uwaga 3" xfId="10326" hidden="1"/>
    <cellStyle name="Uwaga 3" xfId="10321" hidden="1"/>
    <cellStyle name="Uwaga 3" xfId="10317" hidden="1"/>
    <cellStyle name="Uwaga 3" xfId="10312" hidden="1"/>
    <cellStyle name="Uwaga 3" xfId="10307" hidden="1"/>
    <cellStyle name="Uwaga 3" xfId="10302" hidden="1"/>
    <cellStyle name="Uwaga 3" xfId="10298" hidden="1"/>
    <cellStyle name="Uwaga 3" xfId="10294" hidden="1"/>
    <cellStyle name="Uwaga 3" xfId="10287" hidden="1"/>
    <cellStyle name="Uwaga 3" xfId="10283" hidden="1"/>
    <cellStyle name="Uwaga 3" xfId="10278" hidden="1"/>
    <cellStyle name="Uwaga 3" xfId="10272" hidden="1"/>
    <cellStyle name="Uwaga 3" xfId="10268" hidden="1"/>
    <cellStyle name="Uwaga 3" xfId="10263" hidden="1"/>
    <cellStyle name="Uwaga 3" xfId="10257" hidden="1"/>
    <cellStyle name="Uwaga 3" xfId="10253" hidden="1"/>
    <cellStyle name="Uwaga 3" xfId="10249" hidden="1"/>
    <cellStyle name="Uwaga 3" xfId="10242" hidden="1"/>
    <cellStyle name="Uwaga 3" xfId="10238" hidden="1"/>
    <cellStyle name="Uwaga 3" xfId="10234" hidden="1"/>
    <cellStyle name="Uwaga 3" xfId="6336" hidden="1"/>
    <cellStyle name="Uwaga 3" xfId="5401" hidden="1"/>
    <cellStyle name="Uwaga 3" xfId="5370" hidden="1"/>
    <cellStyle name="Uwaga 3" xfId="2456" hidden="1"/>
    <cellStyle name="Uwaga 3" xfId="2451" hidden="1"/>
    <cellStyle name="Uwaga 3" xfId="2446" hidden="1"/>
    <cellStyle name="Uwaga 3" xfId="2417" hidden="1"/>
    <cellStyle name="Uwaga 3" xfId="2412" hidden="1"/>
    <cellStyle name="Uwaga 3" xfId="2407" hidden="1"/>
    <cellStyle name="Uwaga 3" xfId="2376" hidden="1"/>
    <cellStyle name="Uwaga 3" xfId="2372" hidden="1"/>
    <cellStyle name="Uwaga 3" xfId="2368" hidden="1"/>
    <cellStyle name="Uwaga 3" xfId="2327" hidden="1"/>
    <cellStyle name="Uwaga 3" xfId="2322" hidden="1"/>
    <cellStyle name="Uwaga 3" xfId="2320" hidden="1"/>
    <cellStyle name="Uwaga 3" xfId="2284" hidden="1"/>
    <cellStyle name="Uwaga 3" xfId="2280" hidden="1"/>
    <cellStyle name="Uwaga 3" xfId="2277" hidden="1"/>
    <cellStyle name="Uwaga 3" xfId="2245" hidden="1"/>
    <cellStyle name="Uwaga 3" xfId="2241" hidden="1"/>
    <cellStyle name="Uwaga 3" xfId="2237" hidden="1"/>
    <cellStyle name="Uwaga 3" xfId="2203" hidden="1"/>
    <cellStyle name="Uwaga 3" xfId="2199" hidden="1"/>
    <cellStyle name="Uwaga 3" xfId="2195" hidden="1"/>
    <cellStyle name="Uwaga 3" xfId="2161" hidden="1"/>
    <cellStyle name="Uwaga 3" xfId="2157" hidden="1"/>
    <cellStyle name="Uwaga 3" xfId="2154" hidden="1"/>
    <cellStyle name="Uwaga 3" xfId="2114" hidden="1"/>
    <cellStyle name="Uwaga 3" xfId="2111" hidden="1"/>
    <cellStyle name="Uwaga 3" xfId="2107" hidden="1"/>
    <cellStyle name="Uwaga 3" xfId="2075" hidden="1"/>
    <cellStyle name="Uwaga 3" xfId="2072" hidden="1"/>
    <cellStyle name="Uwaga 3" xfId="2067" hidden="1"/>
    <cellStyle name="Uwaga 3" xfId="2034" hidden="1"/>
    <cellStyle name="Uwaga 3" xfId="2030" hidden="1"/>
    <cellStyle name="Uwaga 3" xfId="2026" hidden="1"/>
    <cellStyle name="Uwaga 3" xfId="1991" hidden="1"/>
    <cellStyle name="Uwaga 3" xfId="1988" hidden="1"/>
    <cellStyle name="Uwaga 3" xfId="1984" hidden="1"/>
    <cellStyle name="Uwaga 3" xfId="1945" hidden="1"/>
    <cellStyle name="Uwaga 3" xfId="1941" hidden="1"/>
    <cellStyle name="Uwaga 3" xfId="1938" hidden="1"/>
    <cellStyle name="Uwaga 3" xfId="1907" hidden="1"/>
    <cellStyle name="Uwaga 3" xfId="1903" hidden="1"/>
    <cellStyle name="Uwaga 3" xfId="1899" hidden="1"/>
    <cellStyle name="Uwaga 3" xfId="1865" hidden="1"/>
    <cellStyle name="Uwaga 3" xfId="1861" hidden="1"/>
    <cellStyle name="Uwaga 3" xfId="1857" hidden="1"/>
    <cellStyle name="Uwaga 3" xfId="1821" hidden="1"/>
    <cellStyle name="Uwaga 3" xfId="1817" hidden="1"/>
    <cellStyle name="Uwaga 3" xfId="1813" hidden="1"/>
    <cellStyle name="Uwaga 3" xfId="1775" hidden="1"/>
    <cellStyle name="Uwaga 3" xfId="1772" hidden="1"/>
    <cellStyle name="Uwaga 3" xfId="1768" hidden="1"/>
    <cellStyle name="Uwaga 3" xfId="1737" hidden="1"/>
    <cellStyle name="Uwaga 3" xfId="1733" hidden="1"/>
    <cellStyle name="Uwaga 3" xfId="1729" hidden="1"/>
    <cellStyle name="Uwaga 3" xfId="1695" hidden="1"/>
    <cellStyle name="Uwaga 3" xfId="1691" hidden="1"/>
    <cellStyle name="Uwaga 3" xfId="1687" hidden="1"/>
    <cellStyle name="Uwaga 3" xfId="1653" hidden="1"/>
    <cellStyle name="Uwaga 3" xfId="1649" hidden="1"/>
    <cellStyle name="Uwaga 3" xfId="1645" hidden="1"/>
    <cellStyle name="Uwaga 3" xfId="1605" hidden="1"/>
    <cellStyle name="Uwaga 3" xfId="1601" hidden="1"/>
    <cellStyle name="Uwaga 3" xfId="1598" hidden="1"/>
    <cellStyle name="Uwaga 3" xfId="1567" hidden="1"/>
    <cellStyle name="Uwaga 3" xfId="1563" hidden="1"/>
    <cellStyle name="Uwaga 3" xfId="1559" hidden="1"/>
    <cellStyle name="Uwaga 3" xfId="1526" hidden="1"/>
    <cellStyle name="Uwaga 3" xfId="1521" hidden="1"/>
    <cellStyle name="Uwaga 3" xfId="1517" hidden="1"/>
    <cellStyle name="Uwaga 3" xfId="1480" hidden="1"/>
    <cellStyle name="Uwaga 3" xfId="1475" hidden="1"/>
    <cellStyle name="Uwaga 3" xfId="1471" hidden="1"/>
    <cellStyle name="Uwaga 3" xfId="1435" hidden="1"/>
    <cellStyle name="Uwaga 3" xfId="1432" hidden="1"/>
    <cellStyle name="Uwaga 3" xfId="1429" hidden="1"/>
    <cellStyle name="Uwaga 3" xfId="1397" hidden="1"/>
    <cellStyle name="Uwaga 3" xfId="1393" hidden="1"/>
    <cellStyle name="Uwaga 3" xfId="1387" hidden="1"/>
    <cellStyle name="Uwaga 3" xfId="1356" hidden="1"/>
    <cellStyle name="Uwaga 3" xfId="1350" hidden="1"/>
    <cellStyle name="Uwaga 3" xfId="1344" hidden="1"/>
    <cellStyle name="Uwaga 3" xfId="1311" hidden="1"/>
    <cellStyle name="Uwaga 3" xfId="1305" hidden="1"/>
    <cellStyle name="Uwaga 3" xfId="1301" hidden="1"/>
    <cellStyle name="Uwaga 3" xfId="1265" hidden="1"/>
    <cellStyle name="Uwaga 3" xfId="1262" hidden="1"/>
    <cellStyle name="Uwaga 3" xfId="1259" hidden="1"/>
    <cellStyle name="Uwaga 3" xfId="1226" hidden="1"/>
    <cellStyle name="Uwaga 3" xfId="1221" hidden="1"/>
    <cellStyle name="Uwaga 3" xfId="1217" hidden="1"/>
    <cellStyle name="Uwaga 3" xfId="1184" hidden="1"/>
    <cellStyle name="Uwaga 3" xfId="1179" hidden="1"/>
    <cellStyle name="Uwaga 3" xfId="1175" hidden="1"/>
    <cellStyle name="Uwaga 3" xfId="1143" hidden="1"/>
    <cellStyle name="Uwaga 3" xfId="1137" hidden="1"/>
    <cellStyle name="Uwaga 3" xfId="1131" hidden="1"/>
    <cellStyle name="Uwaga 3" xfId="1098" hidden="1"/>
    <cellStyle name="Uwaga 3" xfId="1093" hidden="1"/>
    <cellStyle name="Uwaga 3" xfId="1089" hidden="1"/>
    <cellStyle name="Uwaga 3" xfId="1058" hidden="1"/>
    <cellStyle name="Uwaga 3" xfId="1052" hidden="1"/>
    <cellStyle name="Uwaga 3" xfId="1047" hidden="1"/>
    <cellStyle name="Uwaga 3" xfId="1015" hidden="1"/>
    <cellStyle name="Uwaga 3" xfId="1009" hidden="1"/>
    <cellStyle name="Uwaga 3" xfId="1005" hidden="1"/>
    <cellStyle name="Uwaga 3" xfId="971" hidden="1"/>
    <cellStyle name="Uwaga 3" xfId="967" hidden="1"/>
    <cellStyle name="Uwaga 3" xfId="963" hidden="1"/>
    <cellStyle name="Uwaga 3" xfId="929" hidden="1"/>
    <cellStyle name="Uwaga 3" xfId="925" hidden="1"/>
    <cellStyle name="Uwaga 3" xfId="921" hidden="1"/>
    <cellStyle name="Uwaga 3" xfId="887" hidden="1"/>
    <cellStyle name="Uwaga 3" xfId="883" hidden="1"/>
    <cellStyle name="Uwaga 3" xfId="879" hidden="1"/>
    <cellStyle name="Uwaga 3" xfId="845" hidden="1"/>
    <cellStyle name="Uwaga 3" xfId="841" hidden="1"/>
    <cellStyle name="Uwaga 3" xfId="837" hidden="1"/>
    <cellStyle name="Uwaga 3" xfId="803" hidden="1"/>
    <cellStyle name="Uwaga 3" xfId="799" hidden="1"/>
    <cellStyle name="Uwaga 3" xfId="795" hidden="1"/>
    <cellStyle name="Uwaga 3" xfId="762" hidden="1"/>
    <cellStyle name="Uwaga 3" xfId="757" hidden="1"/>
    <cellStyle name="Uwaga 3" xfId="752" hidden="1"/>
    <cellStyle name="Uwaga 3" xfId="720" hidden="1"/>
    <cellStyle name="Uwaga 3" xfId="715" hidden="1"/>
    <cellStyle name="Uwaga 3" xfId="710" hidden="1"/>
    <cellStyle name="Uwaga 3" xfId="678" hidden="1"/>
    <cellStyle name="Uwaga 3" xfId="673" hidden="1"/>
    <cellStyle name="Uwaga 3" xfId="668" hidden="1"/>
    <cellStyle name="Uwaga 3" xfId="636" hidden="1"/>
    <cellStyle name="Uwaga 3" xfId="631" hidden="1"/>
    <cellStyle name="Uwaga 3" xfId="626" hidden="1"/>
    <cellStyle name="Uwaga 3" xfId="596" hidden="1"/>
    <cellStyle name="Uwaga 3" xfId="589" hidden="1"/>
    <cellStyle name="Uwaga 3" xfId="582" hidden="1"/>
    <cellStyle name="Uwaga 3" xfId="554" hidden="1"/>
    <cellStyle name="Uwaga 3" xfId="547" hidden="1"/>
    <cellStyle name="Uwaga 3" xfId="540" hidden="1"/>
    <cellStyle name="Uwaga 3" xfId="512" hidden="1"/>
    <cellStyle name="Uwaga 3" xfId="505" hidden="1"/>
    <cellStyle name="Uwaga 3" xfId="498" hidden="1"/>
    <cellStyle name="Uwaga 3" xfId="470" hidden="1"/>
    <cellStyle name="Uwaga 3" xfId="463" hidden="1"/>
    <cellStyle name="Uwaga 3" xfId="455" hidden="1"/>
    <cellStyle name="Uwaga 3" xfId="429" hidden="1"/>
    <cellStyle name="Uwaga 3" xfId="421" hidden="1"/>
    <cellStyle name="Uwaga 3" xfId="410" hidden="1"/>
    <cellStyle name="Uwaga 3" xfId="387" hidden="1"/>
    <cellStyle name="Uwaga 3" xfId="378" hidden="1"/>
    <cellStyle name="Uwaga 3" xfId="367" hidden="1"/>
    <cellStyle name="Uwaga 3" xfId="345" hidden="1"/>
    <cellStyle name="Uwaga 3" xfId="337" hidden="1"/>
    <cellStyle name="Uwaga 3" xfId="323" hidden="1"/>
    <cellStyle name="Uwaga 3" xfId="304" hidden="1"/>
    <cellStyle name="Uwaga 3" xfId="295" hidden="1"/>
    <cellStyle name="Uwaga 3" xfId="282" hidden="1"/>
    <cellStyle name="Uwaga 3" xfId="263" hidden="1"/>
    <cellStyle name="Uwaga 3" xfId="253" hidden="1"/>
    <cellStyle name="Uwaga 3" xfId="239" hidden="1"/>
    <cellStyle name="Uwaga 3" xfId="221" hidden="1"/>
    <cellStyle name="Uwaga 3" xfId="210" hidden="1"/>
    <cellStyle name="Uwaga 3" xfId="196" hidden="1"/>
    <cellStyle name="Uwaga 3" xfId="179" hidden="1"/>
    <cellStyle name="Uwaga 3" xfId="166" hidden="1"/>
    <cellStyle name="Uwaga 3" xfId="152" hidden="1"/>
    <cellStyle name="Uwaga 3" xfId="137" hidden="1"/>
    <cellStyle name="Uwaga 3" xfId="124" hidden="1"/>
    <cellStyle name="Uwaga 3" xfId="111" hidden="1"/>
    <cellStyle name="Uwaga 3" xfId="95" hidden="1"/>
    <cellStyle name="Uwaga 3" xfId="82" hidden="1"/>
    <cellStyle name="Uwaga 3" xfId="69" hidden="1"/>
    <cellStyle name="Uwaga 3" xfId="11206" hidden="1"/>
    <cellStyle name="Uwaga 3" xfId="11207" hidden="1"/>
    <cellStyle name="Uwaga 3" xfId="11209" hidden="1"/>
    <cellStyle name="Uwaga 3" xfId="11221" hidden="1"/>
    <cellStyle name="Uwaga 3" xfId="11222" hidden="1"/>
    <cellStyle name="Uwaga 3" xfId="11227" hidden="1"/>
    <cellStyle name="Uwaga 3" xfId="11236" hidden="1"/>
    <cellStyle name="Uwaga 3" xfId="11237" hidden="1"/>
    <cellStyle name="Uwaga 3" xfId="11242" hidden="1"/>
    <cellStyle name="Uwaga 3" xfId="11251" hidden="1"/>
    <cellStyle name="Uwaga 3" xfId="11252" hidden="1"/>
    <cellStyle name="Uwaga 3" xfId="11253" hidden="1"/>
    <cellStyle name="Uwaga 3" xfId="11266" hidden="1"/>
    <cellStyle name="Uwaga 3" xfId="11271" hidden="1"/>
    <cellStyle name="Uwaga 3" xfId="11276" hidden="1"/>
    <cellStyle name="Uwaga 3" xfId="11286" hidden="1"/>
    <cellStyle name="Uwaga 3" xfId="11291" hidden="1"/>
    <cellStyle name="Uwaga 3" xfId="11295" hidden="1"/>
    <cellStyle name="Uwaga 3" xfId="11302" hidden="1"/>
    <cellStyle name="Uwaga 3" xfId="11307" hidden="1"/>
    <cellStyle name="Uwaga 3" xfId="11310" hidden="1"/>
    <cellStyle name="Uwaga 3" xfId="11316" hidden="1"/>
    <cellStyle name="Uwaga 3" xfId="11321" hidden="1"/>
    <cellStyle name="Uwaga 3" xfId="11325" hidden="1"/>
    <cellStyle name="Uwaga 3" xfId="11326" hidden="1"/>
    <cellStyle name="Uwaga 3" xfId="11327" hidden="1"/>
    <cellStyle name="Uwaga 3" xfId="11331" hidden="1"/>
    <cellStyle name="Uwaga 3" xfId="11343" hidden="1"/>
    <cellStyle name="Uwaga 3" xfId="11348" hidden="1"/>
    <cellStyle name="Uwaga 3" xfId="11353" hidden="1"/>
    <cellStyle name="Uwaga 3" xfId="11358" hidden="1"/>
    <cellStyle name="Uwaga 3" xfId="11363" hidden="1"/>
    <cellStyle name="Uwaga 3" xfId="11368" hidden="1"/>
    <cellStyle name="Uwaga 3" xfId="11372" hidden="1"/>
    <cellStyle name="Uwaga 3" xfId="11376" hidden="1"/>
    <cellStyle name="Uwaga 3" xfId="11381" hidden="1"/>
    <cellStyle name="Uwaga 3" xfId="11386" hidden="1"/>
    <cellStyle name="Uwaga 3" xfId="11387" hidden="1"/>
    <cellStyle name="Uwaga 3" xfId="11389" hidden="1"/>
    <cellStyle name="Uwaga 3" xfId="11402" hidden="1"/>
    <cellStyle name="Uwaga 3" xfId="11406" hidden="1"/>
    <cellStyle name="Uwaga 3" xfId="11411" hidden="1"/>
    <cellStyle name="Uwaga 3" xfId="11418" hidden="1"/>
    <cellStyle name="Uwaga 3" xfId="11422" hidden="1"/>
    <cellStyle name="Uwaga 3" xfId="11427" hidden="1"/>
    <cellStyle name="Uwaga 3" xfId="11432" hidden="1"/>
    <cellStyle name="Uwaga 3" xfId="11435" hidden="1"/>
    <cellStyle name="Uwaga 3" xfId="11440" hidden="1"/>
    <cellStyle name="Uwaga 3" xfId="11446" hidden="1"/>
    <cellStyle name="Uwaga 3" xfId="11447" hidden="1"/>
    <cellStyle name="Uwaga 3" xfId="11450" hidden="1"/>
    <cellStyle name="Uwaga 3" xfId="11463" hidden="1"/>
    <cellStyle name="Uwaga 3" xfId="11467" hidden="1"/>
    <cellStyle name="Uwaga 3" xfId="11472" hidden="1"/>
    <cellStyle name="Uwaga 3" xfId="11479" hidden="1"/>
    <cellStyle name="Uwaga 3" xfId="11484" hidden="1"/>
    <cellStyle name="Uwaga 3" xfId="11488" hidden="1"/>
    <cellStyle name="Uwaga 3" xfId="11493" hidden="1"/>
    <cellStyle name="Uwaga 3" xfId="11497" hidden="1"/>
    <cellStyle name="Uwaga 3" xfId="11502" hidden="1"/>
    <cellStyle name="Uwaga 3" xfId="11506" hidden="1"/>
    <cellStyle name="Uwaga 3" xfId="11507" hidden="1"/>
    <cellStyle name="Uwaga 3" xfId="11509" hidden="1"/>
    <cellStyle name="Uwaga 3" xfId="11521" hidden="1"/>
    <cellStyle name="Uwaga 3" xfId="11522" hidden="1"/>
    <cellStyle name="Uwaga 3" xfId="11524" hidden="1"/>
    <cellStyle name="Uwaga 3" xfId="11536" hidden="1"/>
    <cellStyle name="Uwaga 3" xfId="11538" hidden="1"/>
    <cellStyle name="Uwaga 3" xfId="11541" hidden="1"/>
    <cellStyle name="Uwaga 3" xfId="11551" hidden="1"/>
    <cellStyle name="Uwaga 3" xfId="11552" hidden="1"/>
    <cellStyle name="Uwaga 3" xfId="11554" hidden="1"/>
    <cellStyle name="Uwaga 3" xfId="11566" hidden="1"/>
    <cellStyle name="Uwaga 3" xfId="11567" hidden="1"/>
    <cellStyle name="Uwaga 3" xfId="11568" hidden="1"/>
    <cellStyle name="Uwaga 3" xfId="11582" hidden="1"/>
    <cellStyle name="Uwaga 3" xfId="11585" hidden="1"/>
    <cellStyle name="Uwaga 3" xfId="11589" hidden="1"/>
    <cellStyle name="Uwaga 3" xfId="11597" hidden="1"/>
    <cellStyle name="Uwaga 3" xfId="11600" hidden="1"/>
    <cellStyle name="Uwaga 3" xfId="11604" hidden="1"/>
    <cellStyle name="Uwaga 3" xfId="11612" hidden="1"/>
    <cellStyle name="Uwaga 3" xfId="11615" hidden="1"/>
    <cellStyle name="Uwaga 3" xfId="11619" hidden="1"/>
    <cellStyle name="Uwaga 3" xfId="11626" hidden="1"/>
    <cellStyle name="Uwaga 3" xfId="11627" hidden="1"/>
    <cellStyle name="Uwaga 3" xfId="11629" hidden="1"/>
    <cellStyle name="Uwaga 3" xfId="11642" hidden="1"/>
    <cellStyle name="Uwaga 3" xfId="11645" hidden="1"/>
    <cellStyle name="Uwaga 3" xfId="11648" hidden="1"/>
    <cellStyle name="Uwaga 3" xfId="11657" hidden="1"/>
    <cellStyle name="Uwaga 3" xfId="11660" hidden="1"/>
    <cellStyle name="Uwaga 3" xfId="11664" hidden="1"/>
    <cellStyle name="Uwaga 3" xfId="11672" hidden="1"/>
    <cellStyle name="Uwaga 3" xfId="11674" hidden="1"/>
    <cellStyle name="Uwaga 3" xfId="11677" hidden="1"/>
    <cellStyle name="Uwaga 3" xfId="11686" hidden="1"/>
    <cellStyle name="Uwaga 3" xfId="11687" hidden="1"/>
    <cellStyle name="Uwaga 3" xfId="11688" hidden="1"/>
    <cellStyle name="Uwaga 3" xfId="11701" hidden="1"/>
    <cellStyle name="Uwaga 3" xfId="11702" hidden="1"/>
    <cellStyle name="Uwaga 3" xfId="11704" hidden="1"/>
    <cellStyle name="Uwaga 3" xfId="11716" hidden="1"/>
    <cellStyle name="Uwaga 3" xfId="11717" hidden="1"/>
    <cellStyle name="Uwaga 3" xfId="11719" hidden="1"/>
    <cellStyle name="Uwaga 3" xfId="11731" hidden="1"/>
    <cellStyle name="Uwaga 3" xfId="11732" hidden="1"/>
    <cellStyle name="Uwaga 3" xfId="11734" hidden="1"/>
    <cellStyle name="Uwaga 3" xfId="11746" hidden="1"/>
    <cellStyle name="Uwaga 3" xfId="11747" hidden="1"/>
    <cellStyle name="Uwaga 3" xfId="11748" hidden="1"/>
    <cellStyle name="Uwaga 3" xfId="11762" hidden="1"/>
    <cellStyle name="Uwaga 3" xfId="11764" hidden="1"/>
    <cellStyle name="Uwaga 3" xfId="11767" hidden="1"/>
    <cellStyle name="Uwaga 3" xfId="11777" hidden="1"/>
    <cellStyle name="Uwaga 3" xfId="11780" hidden="1"/>
    <cellStyle name="Uwaga 3" xfId="11783" hidden="1"/>
    <cellStyle name="Uwaga 3" xfId="11792" hidden="1"/>
    <cellStyle name="Uwaga 3" xfId="11794" hidden="1"/>
    <cellStyle name="Uwaga 3" xfId="11797" hidden="1"/>
    <cellStyle name="Uwaga 3" xfId="11806" hidden="1"/>
    <cellStyle name="Uwaga 3" xfId="11807" hidden="1"/>
    <cellStyle name="Uwaga 3" xfId="11808" hidden="1"/>
    <cellStyle name="Uwaga 3" xfId="11821" hidden="1"/>
    <cellStyle name="Uwaga 3" xfId="11823" hidden="1"/>
    <cellStyle name="Uwaga 3" xfId="11825" hidden="1"/>
    <cellStyle name="Uwaga 3" xfId="11836" hidden="1"/>
    <cellStyle name="Uwaga 3" xfId="11838" hidden="1"/>
    <cellStyle name="Uwaga 3" xfId="11840" hidden="1"/>
    <cellStyle name="Uwaga 3" xfId="11851" hidden="1"/>
    <cellStyle name="Uwaga 3" xfId="11853" hidden="1"/>
    <cellStyle name="Uwaga 3" xfId="11855" hidden="1"/>
    <cellStyle name="Uwaga 3" xfId="11866" hidden="1"/>
    <cellStyle name="Uwaga 3" xfId="11867" hidden="1"/>
    <cellStyle name="Uwaga 3" xfId="11868" hidden="1"/>
    <cellStyle name="Uwaga 3" xfId="11881" hidden="1"/>
    <cellStyle name="Uwaga 3" xfId="11883" hidden="1"/>
    <cellStyle name="Uwaga 3" xfId="11885" hidden="1"/>
    <cellStyle name="Uwaga 3" xfId="11896" hidden="1"/>
    <cellStyle name="Uwaga 3" xfId="11898" hidden="1"/>
    <cellStyle name="Uwaga 3" xfId="11900" hidden="1"/>
    <cellStyle name="Uwaga 3" xfId="11911" hidden="1"/>
    <cellStyle name="Uwaga 3" xfId="11913" hidden="1"/>
    <cellStyle name="Uwaga 3" xfId="11914" hidden="1"/>
    <cellStyle name="Uwaga 3" xfId="11926" hidden="1"/>
    <cellStyle name="Uwaga 3" xfId="11927" hidden="1"/>
    <cellStyle name="Uwaga 3" xfId="11928" hidden="1"/>
    <cellStyle name="Uwaga 3" xfId="11941" hidden="1"/>
    <cellStyle name="Uwaga 3" xfId="11943" hidden="1"/>
    <cellStyle name="Uwaga 3" xfId="11945" hidden="1"/>
    <cellStyle name="Uwaga 3" xfId="11956" hidden="1"/>
    <cellStyle name="Uwaga 3" xfId="11958" hidden="1"/>
    <cellStyle name="Uwaga 3" xfId="11960" hidden="1"/>
    <cellStyle name="Uwaga 3" xfId="11971" hidden="1"/>
    <cellStyle name="Uwaga 3" xfId="11973" hidden="1"/>
    <cellStyle name="Uwaga 3" xfId="11975" hidden="1"/>
    <cellStyle name="Uwaga 3" xfId="11986" hidden="1"/>
    <cellStyle name="Uwaga 3" xfId="11987" hidden="1"/>
    <cellStyle name="Uwaga 3" xfId="11989" hidden="1"/>
    <cellStyle name="Uwaga 3" xfId="12000" hidden="1"/>
    <cellStyle name="Uwaga 3" xfId="12002" hidden="1"/>
    <cellStyle name="Uwaga 3" xfId="12003" hidden="1"/>
    <cellStyle name="Uwaga 3" xfId="12012" hidden="1"/>
    <cellStyle name="Uwaga 3" xfId="12015" hidden="1"/>
    <cellStyle name="Uwaga 3" xfId="12017" hidden="1"/>
    <cellStyle name="Uwaga 3" xfId="12028" hidden="1"/>
    <cellStyle name="Uwaga 3" xfId="12030" hidden="1"/>
    <cellStyle name="Uwaga 3" xfId="12032" hidden="1"/>
    <cellStyle name="Uwaga 3" xfId="12044" hidden="1"/>
    <cellStyle name="Uwaga 3" xfId="12046" hidden="1"/>
    <cellStyle name="Uwaga 3" xfId="12048" hidden="1"/>
    <cellStyle name="Uwaga 3" xfId="12056" hidden="1"/>
    <cellStyle name="Uwaga 3" xfId="12058" hidden="1"/>
    <cellStyle name="Uwaga 3" xfId="12061" hidden="1"/>
    <cellStyle name="Uwaga 3" xfId="12051" hidden="1"/>
    <cellStyle name="Uwaga 3" xfId="12050" hidden="1"/>
    <cellStyle name="Uwaga 3" xfId="12049" hidden="1"/>
    <cellStyle name="Uwaga 3" xfId="12036" hidden="1"/>
    <cellStyle name="Uwaga 3" xfId="12035" hidden="1"/>
    <cellStyle name="Uwaga 3" xfId="12034" hidden="1"/>
    <cellStyle name="Uwaga 3" xfId="12021" hidden="1"/>
    <cellStyle name="Uwaga 3" xfId="12020" hidden="1"/>
    <cellStyle name="Uwaga 3" xfId="12019" hidden="1"/>
    <cellStyle name="Uwaga 3" xfId="12006" hidden="1"/>
    <cellStyle name="Uwaga 3" xfId="12005" hidden="1"/>
    <cellStyle name="Uwaga 3" xfId="12004" hidden="1"/>
    <cellStyle name="Uwaga 3" xfId="11991" hidden="1"/>
    <cellStyle name="Uwaga 3" xfId="11990" hidden="1"/>
    <cellStyle name="Uwaga 3" xfId="11988" hidden="1"/>
    <cellStyle name="Uwaga 3" xfId="11977" hidden="1"/>
    <cellStyle name="Uwaga 3" xfId="11974" hidden="1"/>
    <cellStyle name="Uwaga 3" xfId="11972" hidden="1"/>
    <cellStyle name="Uwaga 3" xfId="11962" hidden="1"/>
    <cellStyle name="Uwaga 3" xfId="11959" hidden="1"/>
    <cellStyle name="Uwaga 3" xfId="11957" hidden="1"/>
    <cellStyle name="Uwaga 3" xfId="11947" hidden="1"/>
    <cellStyle name="Uwaga 3" xfId="11944" hidden="1"/>
    <cellStyle name="Uwaga 3" xfId="11942" hidden="1"/>
    <cellStyle name="Uwaga 3" xfId="11932" hidden="1"/>
    <cellStyle name="Uwaga 3" xfId="11930" hidden="1"/>
    <cellStyle name="Uwaga 3" xfId="11929" hidden="1"/>
    <cellStyle name="Uwaga 3" xfId="11917" hidden="1"/>
    <cellStyle name="Uwaga 3" xfId="11915" hidden="1"/>
    <cellStyle name="Uwaga 3" xfId="11912" hidden="1"/>
    <cellStyle name="Uwaga 3" xfId="11902" hidden="1"/>
    <cellStyle name="Uwaga 3" xfId="11899" hidden="1"/>
    <cellStyle name="Uwaga 3" xfId="11897" hidden="1"/>
    <cellStyle name="Uwaga 3" xfId="11887" hidden="1"/>
    <cellStyle name="Uwaga 3" xfId="11884" hidden="1"/>
    <cellStyle name="Uwaga 3" xfId="11882" hidden="1"/>
    <cellStyle name="Uwaga 3" xfId="11872" hidden="1"/>
    <cellStyle name="Uwaga 3" xfId="11870" hidden="1"/>
    <cellStyle name="Uwaga 3" xfId="11869" hidden="1"/>
    <cellStyle name="Uwaga 3" xfId="11857" hidden="1"/>
    <cellStyle name="Uwaga 3" xfId="11854" hidden="1"/>
    <cellStyle name="Uwaga 3" xfId="11852" hidden="1"/>
    <cellStyle name="Uwaga 3" xfId="11842" hidden="1"/>
    <cellStyle name="Uwaga 3" xfId="11839" hidden="1"/>
    <cellStyle name="Uwaga 3" xfId="11837" hidden="1"/>
    <cellStyle name="Uwaga 3" xfId="11827" hidden="1"/>
    <cellStyle name="Uwaga 3" xfId="11824" hidden="1"/>
    <cellStyle name="Uwaga 3" xfId="11822" hidden="1"/>
    <cellStyle name="Uwaga 3" xfId="11812" hidden="1"/>
    <cellStyle name="Uwaga 3" xfId="11810" hidden="1"/>
    <cellStyle name="Uwaga 3" xfId="11809" hidden="1"/>
    <cellStyle name="Uwaga 3" xfId="11796" hidden="1"/>
    <cellStyle name="Uwaga 3" xfId="11793" hidden="1"/>
    <cellStyle name="Uwaga 3" xfId="11791" hidden="1"/>
    <cellStyle name="Uwaga 3" xfId="11781" hidden="1"/>
    <cellStyle name="Uwaga 3" xfId="11778" hidden="1"/>
    <cellStyle name="Uwaga 3" xfId="11776" hidden="1"/>
    <cellStyle name="Uwaga 3" xfId="11766" hidden="1"/>
    <cellStyle name="Uwaga 3" xfId="11763" hidden="1"/>
    <cellStyle name="Uwaga 3" xfId="11761" hidden="1"/>
    <cellStyle name="Uwaga 3" xfId="11752" hidden="1"/>
    <cellStyle name="Uwaga 3" xfId="11750" hidden="1"/>
    <cellStyle name="Uwaga 3" xfId="11749" hidden="1"/>
    <cellStyle name="Uwaga 3" xfId="11737" hidden="1"/>
    <cellStyle name="Uwaga 3" xfId="11735" hidden="1"/>
    <cellStyle name="Uwaga 3" xfId="11733" hidden="1"/>
    <cellStyle name="Uwaga 3" xfId="11722" hidden="1"/>
    <cellStyle name="Uwaga 3" xfId="11720" hidden="1"/>
    <cellStyle name="Uwaga 3" xfId="11718" hidden="1"/>
    <cellStyle name="Uwaga 3" xfId="11707" hidden="1"/>
    <cellStyle name="Uwaga 3" xfId="11705" hidden="1"/>
    <cellStyle name="Uwaga 3" xfId="11703" hidden="1"/>
    <cellStyle name="Uwaga 3" xfId="11692" hidden="1"/>
    <cellStyle name="Uwaga 3" xfId="11690" hidden="1"/>
    <cellStyle name="Uwaga 3" xfId="11689" hidden="1"/>
    <cellStyle name="Uwaga 3" xfId="11676" hidden="1"/>
    <cellStyle name="Uwaga 3" xfId="11673" hidden="1"/>
    <cellStyle name="Uwaga 3" xfId="11671" hidden="1"/>
    <cellStyle name="Uwaga 3" xfId="11661" hidden="1"/>
    <cellStyle name="Uwaga 3" xfId="11658" hidden="1"/>
    <cellStyle name="Uwaga 3" xfId="11656" hidden="1"/>
    <cellStyle name="Uwaga 3" xfId="11646" hidden="1"/>
    <cellStyle name="Uwaga 3" xfId="11643" hidden="1"/>
    <cellStyle name="Uwaga 3" xfId="11641" hidden="1"/>
    <cellStyle name="Uwaga 3" xfId="11632" hidden="1"/>
    <cellStyle name="Uwaga 3" xfId="11630" hidden="1"/>
    <cellStyle name="Uwaga 3" xfId="11628" hidden="1"/>
    <cellStyle name="Uwaga 3" xfId="11616" hidden="1"/>
    <cellStyle name="Uwaga 3" xfId="11613" hidden="1"/>
    <cellStyle name="Uwaga 3" xfId="11611" hidden="1"/>
    <cellStyle name="Uwaga 3" xfId="11601" hidden="1"/>
    <cellStyle name="Uwaga 3" xfId="11598" hidden="1"/>
    <cellStyle name="Uwaga 3" xfId="11596" hidden="1"/>
    <cellStyle name="Uwaga 3" xfId="11586" hidden="1"/>
    <cellStyle name="Uwaga 3" xfId="11583" hidden="1"/>
    <cellStyle name="Uwaga 3" xfId="11581" hidden="1"/>
    <cellStyle name="Uwaga 3" xfId="11574" hidden="1"/>
    <cellStyle name="Uwaga 3" xfId="11571" hidden="1"/>
    <cellStyle name="Uwaga 3" xfId="11569" hidden="1"/>
    <cellStyle name="Uwaga 3" xfId="11559" hidden="1"/>
    <cellStyle name="Uwaga 3" xfId="11556" hidden="1"/>
    <cellStyle name="Uwaga 3" xfId="11553" hidden="1"/>
    <cellStyle name="Uwaga 3" xfId="11544" hidden="1"/>
    <cellStyle name="Uwaga 3" xfId="11540" hidden="1"/>
    <cellStyle name="Uwaga 3" xfId="11537" hidden="1"/>
    <cellStyle name="Uwaga 3" xfId="11529" hidden="1"/>
    <cellStyle name="Uwaga 3" xfId="11526" hidden="1"/>
    <cellStyle name="Uwaga 3" xfId="11523" hidden="1"/>
    <cellStyle name="Uwaga 3" xfId="11514" hidden="1"/>
    <cellStyle name="Uwaga 3" xfId="11511" hidden="1"/>
    <cellStyle name="Uwaga 3" xfId="11508" hidden="1"/>
    <cellStyle name="Uwaga 3" xfId="11498" hidden="1"/>
    <cellStyle name="Uwaga 3" xfId="11494" hidden="1"/>
    <cellStyle name="Uwaga 3" xfId="11491" hidden="1"/>
    <cellStyle name="Uwaga 3" xfId="11482" hidden="1"/>
    <cellStyle name="Uwaga 3" xfId="11478" hidden="1"/>
    <cellStyle name="Uwaga 3" xfId="11476" hidden="1"/>
    <cellStyle name="Uwaga 3" xfId="11468" hidden="1"/>
    <cellStyle name="Uwaga 3" xfId="11464" hidden="1"/>
    <cellStyle name="Uwaga 3" xfId="11461" hidden="1"/>
    <cellStyle name="Uwaga 3" xfId="11454" hidden="1"/>
    <cellStyle name="Uwaga 3" xfId="11451" hidden="1"/>
    <cellStyle name="Uwaga 3" xfId="11448" hidden="1"/>
    <cellStyle name="Uwaga 3" xfId="11439" hidden="1"/>
    <cellStyle name="Uwaga 3" xfId="11434" hidden="1"/>
    <cellStyle name="Uwaga 3" xfId="11431" hidden="1"/>
    <cellStyle name="Uwaga 3" xfId="11424" hidden="1"/>
    <cellStyle name="Uwaga 3" xfId="11419" hidden="1"/>
    <cellStyle name="Uwaga 3" xfId="11416" hidden="1"/>
    <cellStyle name="Uwaga 3" xfId="11409" hidden="1"/>
    <cellStyle name="Uwaga 3" xfId="11404" hidden="1"/>
    <cellStyle name="Uwaga 3" xfId="11401" hidden="1"/>
    <cellStyle name="Uwaga 3" xfId="11395" hidden="1"/>
    <cellStyle name="Uwaga 3" xfId="11391" hidden="1"/>
    <cellStyle name="Uwaga 3" xfId="11388" hidden="1"/>
    <cellStyle name="Uwaga 3" xfId="11380" hidden="1"/>
    <cellStyle name="Uwaga 3" xfId="11375" hidden="1"/>
    <cellStyle name="Uwaga 3" xfId="11371" hidden="1"/>
    <cellStyle name="Uwaga 3" xfId="11365" hidden="1"/>
    <cellStyle name="Uwaga 3" xfId="11360" hidden="1"/>
    <cellStyle name="Uwaga 3" xfId="11356" hidden="1"/>
    <cellStyle name="Uwaga 3" xfId="11350" hidden="1"/>
    <cellStyle name="Uwaga 3" xfId="11345" hidden="1"/>
    <cellStyle name="Uwaga 3" xfId="11341" hidden="1"/>
    <cellStyle name="Uwaga 3" xfId="11336" hidden="1"/>
    <cellStyle name="Uwaga 3" xfId="11332" hidden="1"/>
    <cellStyle name="Uwaga 3" xfId="11328" hidden="1"/>
    <cellStyle name="Uwaga 3" xfId="11320" hidden="1"/>
    <cellStyle name="Uwaga 3" xfId="11315" hidden="1"/>
    <cellStyle name="Uwaga 3" xfId="11311" hidden="1"/>
    <cellStyle name="Uwaga 3" xfId="11305" hidden="1"/>
    <cellStyle name="Uwaga 3" xfId="11300" hidden="1"/>
    <cellStyle name="Uwaga 3" xfId="11296" hidden="1"/>
    <cellStyle name="Uwaga 3" xfId="11290" hidden="1"/>
    <cellStyle name="Uwaga 3" xfId="11285" hidden="1"/>
    <cellStyle name="Uwaga 3" xfId="11281" hidden="1"/>
    <cellStyle name="Uwaga 3" xfId="11277" hidden="1"/>
    <cellStyle name="Uwaga 3" xfId="11272" hidden="1"/>
    <cellStyle name="Uwaga 3" xfId="11267" hidden="1"/>
    <cellStyle name="Uwaga 3" xfId="11262" hidden="1"/>
    <cellStyle name="Uwaga 3" xfId="11258" hidden="1"/>
    <cellStyle name="Uwaga 3" xfId="11254" hidden="1"/>
    <cellStyle name="Uwaga 3" xfId="11247" hidden="1"/>
    <cellStyle name="Uwaga 3" xfId="11243" hidden="1"/>
    <cellStyle name="Uwaga 3" xfId="11238" hidden="1"/>
    <cellStyle name="Uwaga 3" xfId="11232" hidden="1"/>
    <cellStyle name="Uwaga 3" xfId="11228" hidden="1"/>
    <cellStyle name="Uwaga 3" xfId="11223" hidden="1"/>
    <cellStyle name="Uwaga 3" xfId="11217" hidden="1"/>
    <cellStyle name="Uwaga 3" xfId="11213" hidden="1"/>
    <cellStyle name="Uwaga 3" xfId="11208" hidden="1"/>
    <cellStyle name="Uwaga 3" xfId="11202" hidden="1"/>
    <cellStyle name="Uwaga 3" xfId="11198" hidden="1"/>
    <cellStyle name="Uwaga 3" xfId="11194" hidden="1"/>
    <cellStyle name="Uwaga 3" xfId="12054" hidden="1"/>
    <cellStyle name="Uwaga 3" xfId="12053" hidden="1"/>
    <cellStyle name="Uwaga 3" xfId="12052" hidden="1"/>
    <cellStyle name="Uwaga 3" xfId="12039" hidden="1"/>
    <cellStyle name="Uwaga 3" xfId="12038" hidden="1"/>
    <cellStyle name="Uwaga 3" xfId="12037" hidden="1"/>
    <cellStyle name="Uwaga 3" xfId="12024" hidden="1"/>
    <cellStyle name="Uwaga 3" xfId="12023" hidden="1"/>
    <cellStyle name="Uwaga 3" xfId="12022" hidden="1"/>
    <cellStyle name="Uwaga 3" xfId="12009" hidden="1"/>
    <cellStyle name="Uwaga 3" xfId="12008" hidden="1"/>
    <cellStyle name="Uwaga 3" xfId="12007" hidden="1"/>
    <cellStyle name="Uwaga 3" xfId="11994" hidden="1"/>
    <cellStyle name="Uwaga 3" xfId="11993" hidden="1"/>
    <cellStyle name="Uwaga 3" xfId="11992" hidden="1"/>
    <cellStyle name="Uwaga 3" xfId="11980" hidden="1"/>
    <cellStyle name="Uwaga 3" xfId="11978" hidden="1"/>
    <cellStyle name="Uwaga 3" xfId="11976" hidden="1"/>
    <cellStyle name="Uwaga 3" xfId="11965" hidden="1"/>
    <cellStyle name="Uwaga 3" xfId="11963" hidden="1"/>
    <cellStyle name="Uwaga 3" xfId="11961" hidden="1"/>
    <cellStyle name="Uwaga 3" xfId="11950" hidden="1"/>
    <cellStyle name="Uwaga 3" xfId="11948" hidden="1"/>
    <cellStyle name="Uwaga 3" xfId="11946" hidden="1"/>
    <cellStyle name="Uwaga 3" xfId="11935" hidden="1"/>
    <cellStyle name="Uwaga 3" xfId="11933" hidden="1"/>
    <cellStyle name="Uwaga 3" xfId="11931" hidden="1"/>
    <cellStyle name="Uwaga 3" xfId="11920" hidden="1"/>
    <cellStyle name="Uwaga 3" xfId="11918" hidden="1"/>
    <cellStyle name="Uwaga 3" xfId="11916" hidden="1"/>
    <cellStyle name="Uwaga 3" xfId="11905" hidden="1"/>
    <cellStyle name="Uwaga 3" xfId="11903" hidden="1"/>
    <cellStyle name="Uwaga 3" xfId="11901" hidden="1"/>
    <cellStyle name="Uwaga 3" xfId="11890" hidden="1"/>
    <cellStyle name="Uwaga 3" xfId="11888" hidden="1"/>
    <cellStyle name="Uwaga 3" xfId="11886" hidden="1"/>
    <cellStyle name="Uwaga 3" xfId="11875" hidden="1"/>
    <cellStyle name="Uwaga 3" xfId="11873" hidden="1"/>
    <cellStyle name="Uwaga 3" xfId="11871" hidden="1"/>
    <cellStyle name="Uwaga 3" xfId="11860" hidden="1"/>
    <cellStyle name="Uwaga 3" xfId="11858" hidden="1"/>
    <cellStyle name="Uwaga 3" xfId="11856" hidden="1"/>
    <cellStyle name="Uwaga 3" xfId="11845" hidden="1"/>
    <cellStyle name="Uwaga 3" xfId="11843" hidden="1"/>
    <cellStyle name="Uwaga 3" xfId="11841" hidden="1"/>
    <cellStyle name="Uwaga 3" xfId="11830" hidden="1"/>
    <cellStyle name="Uwaga 3" xfId="11828" hidden="1"/>
    <cellStyle name="Uwaga 3" xfId="11826" hidden="1"/>
    <cellStyle name="Uwaga 3" xfId="11815" hidden="1"/>
    <cellStyle name="Uwaga 3" xfId="11813" hidden="1"/>
    <cellStyle name="Uwaga 3" xfId="11811" hidden="1"/>
    <cellStyle name="Uwaga 3" xfId="11800" hidden="1"/>
    <cellStyle name="Uwaga 3" xfId="11798" hidden="1"/>
    <cellStyle name="Uwaga 3" xfId="11795" hidden="1"/>
    <cellStyle name="Uwaga 3" xfId="11785" hidden="1"/>
    <cellStyle name="Uwaga 3" xfId="11782" hidden="1"/>
    <cellStyle name="Uwaga 3" xfId="11779" hidden="1"/>
    <cellStyle name="Uwaga 3" xfId="11770" hidden="1"/>
    <cellStyle name="Uwaga 3" xfId="11768" hidden="1"/>
    <cellStyle name="Uwaga 3" xfId="11765" hidden="1"/>
    <cellStyle name="Uwaga 3" xfId="11755" hidden="1"/>
    <cellStyle name="Uwaga 3" xfId="11753" hidden="1"/>
    <cellStyle name="Uwaga 3" xfId="11751" hidden="1"/>
    <cellStyle name="Uwaga 3" xfId="11740" hidden="1"/>
    <cellStyle name="Uwaga 3" xfId="11738" hidden="1"/>
    <cellStyle name="Uwaga 3" xfId="11736"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5" hidden="1"/>
    <cellStyle name="Uwaga 3" xfId="11665" hidden="1"/>
    <cellStyle name="Uwaga 3" xfId="11662" hidden="1"/>
    <cellStyle name="Uwaga 3" xfId="11659" hidden="1"/>
    <cellStyle name="Uwaga 3" xfId="11650" hidden="1"/>
    <cellStyle name="Uwaga 3" xfId="11647" hidden="1"/>
    <cellStyle name="Uwaga 3" xfId="11644" hidden="1"/>
    <cellStyle name="Uwaga 3" xfId="11635" hidden="1"/>
    <cellStyle name="Uwaga 3" xfId="11633" hidden="1"/>
    <cellStyle name="Uwaga 3" xfId="11631" hidden="1"/>
    <cellStyle name="Uwaga 3" xfId="11620" hidden="1"/>
    <cellStyle name="Uwaga 3" xfId="11617" hidden="1"/>
    <cellStyle name="Uwaga 3" xfId="11614" hidden="1"/>
    <cellStyle name="Uwaga 3" xfId="11605" hidden="1"/>
    <cellStyle name="Uwaga 3" xfId="11602" hidden="1"/>
    <cellStyle name="Uwaga 3" xfId="11599" hidden="1"/>
    <cellStyle name="Uwaga 3" xfId="11590" hidden="1"/>
    <cellStyle name="Uwaga 3" xfId="11587" hidden="1"/>
    <cellStyle name="Uwaga 3" xfId="11584" hidden="1"/>
    <cellStyle name="Uwaga 3" xfId="11577" hidden="1"/>
    <cellStyle name="Uwaga 3" xfId="11573" hidden="1"/>
    <cellStyle name="Uwaga 3" xfId="11570" hidden="1"/>
    <cellStyle name="Uwaga 3" xfId="11562" hidden="1"/>
    <cellStyle name="Uwaga 3" xfId="11558" hidden="1"/>
    <cellStyle name="Uwaga 3" xfId="11555" hidden="1"/>
    <cellStyle name="Uwaga 3" xfId="11547" hidden="1"/>
    <cellStyle name="Uwaga 3" xfId="11543" hidden="1"/>
    <cellStyle name="Uwaga 3" xfId="11539" hidden="1"/>
    <cellStyle name="Uwaga 3" xfId="11532" hidden="1"/>
    <cellStyle name="Uwaga 3" xfId="11528" hidden="1"/>
    <cellStyle name="Uwaga 3" xfId="11525" hidden="1"/>
    <cellStyle name="Uwaga 3" xfId="11517" hidden="1"/>
    <cellStyle name="Uwaga 3" xfId="11513" hidden="1"/>
    <cellStyle name="Uwaga 3" xfId="11510" hidden="1"/>
    <cellStyle name="Uwaga 3" xfId="11501" hidden="1"/>
    <cellStyle name="Uwaga 3" xfId="11496" hidden="1"/>
    <cellStyle name="Uwaga 3" xfId="11492" hidden="1"/>
    <cellStyle name="Uwaga 3" xfId="11486" hidden="1"/>
    <cellStyle name="Uwaga 3" xfId="11481" hidden="1"/>
    <cellStyle name="Uwaga 3" xfId="11477" hidden="1"/>
    <cellStyle name="Uwaga 3" xfId="11471" hidden="1"/>
    <cellStyle name="Uwaga 3" xfId="11466" hidden="1"/>
    <cellStyle name="Uwaga 3" xfId="11462" hidden="1"/>
    <cellStyle name="Uwaga 3" xfId="11457" hidden="1"/>
    <cellStyle name="Uwaga 3" xfId="11453" hidden="1"/>
    <cellStyle name="Uwaga 3" xfId="11449" hidden="1"/>
    <cellStyle name="Uwaga 3" xfId="11442" hidden="1"/>
    <cellStyle name="Uwaga 3" xfId="11437" hidden="1"/>
    <cellStyle name="Uwaga 3" xfId="11433" hidden="1"/>
    <cellStyle name="Uwaga 3" xfId="11426" hidden="1"/>
    <cellStyle name="Uwaga 3" xfId="11421" hidden="1"/>
    <cellStyle name="Uwaga 3" xfId="11417" hidden="1"/>
    <cellStyle name="Uwaga 3" xfId="11412" hidden="1"/>
    <cellStyle name="Uwaga 3" xfId="11407" hidden="1"/>
    <cellStyle name="Uwaga 3" xfId="11403" hidden="1"/>
    <cellStyle name="Uwaga 3" xfId="11397" hidden="1"/>
    <cellStyle name="Uwaga 3" xfId="11393" hidden="1"/>
    <cellStyle name="Uwaga 3" xfId="11390" hidden="1"/>
    <cellStyle name="Uwaga 3" xfId="11383" hidden="1"/>
    <cellStyle name="Uwaga 3" xfId="11378" hidden="1"/>
    <cellStyle name="Uwaga 3" xfId="11373" hidden="1"/>
    <cellStyle name="Uwaga 3" xfId="11367" hidden="1"/>
    <cellStyle name="Uwaga 3" xfId="11362" hidden="1"/>
    <cellStyle name="Uwaga 3" xfId="11357" hidden="1"/>
    <cellStyle name="Uwaga 3" xfId="11352" hidden="1"/>
    <cellStyle name="Uwaga 3" xfId="11347" hidden="1"/>
    <cellStyle name="Uwaga 3" xfId="11342" hidden="1"/>
    <cellStyle name="Uwaga 3" xfId="11338" hidden="1"/>
    <cellStyle name="Uwaga 3" xfId="11334" hidden="1"/>
    <cellStyle name="Uwaga 3" xfId="11329" hidden="1"/>
    <cellStyle name="Uwaga 3" xfId="11322" hidden="1"/>
    <cellStyle name="Uwaga 3" xfId="11317" hidden="1"/>
    <cellStyle name="Uwaga 3" xfId="11312" hidden="1"/>
    <cellStyle name="Uwaga 3" xfId="11306" hidden="1"/>
    <cellStyle name="Uwaga 3" xfId="11301" hidden="1"/>
    <cellStyle name="Uwaga 3" xfId="11297" hidden="1"/>
    <cellStyle name="Uwaga 3" xfId="11292" hidden="1"/>
    <cellStyle name="Uwaga 3" xfId="11287" hidden="1"/>
    <cellStyle name="Uwaga 3" xfId="11282" hidden="1"/>
    <cellStyle name="Uwaga 3" xfId="11278" hidden="1"/>
    <cellStyle name="Uwaga 3" xfId="11273" hidden="1"/>
    <cellStyle name="Uwaga 3" xfId="11268" hidden="1"/>
    <cellStyle name="Uwaga 3" xfId="11263" hidden="1"/>
    <cellStyle name="Uwaga 3" xfId="11259" hidden="1"/>
    <cellStyle name="Uwaga 3" xfId="11255" hidden="1"/>
    <cellStyle name="Uwaga 3" xfId="11248" hidden="1"/>
    <cellStyle name="Uwaga 3" xfId="11244" hidden="1"/>
    <cellStyle name="Uwaga 3" xfId="11239" hidden="1"/>
    <cellStyle name="Uwaga 3" xfId="11233" hidden="1"/>
    <cellStyle name="Uwaga 3" xfId="11229" hidden="1"/>
    <cellStyle name="Uwaga 3" xfId="11224" hidden="1"/>
    <cellStyle name="Uwaga 3" xfId="11218" hidden="1"/>
    <cellStyle name="Uwaga 3" xfId="11214" hidden="1"/>
    <cellStyle name="Uwaga 3" xfId="11210" hidden="1"/>
    <cellStyle name="Uwaga 3" xfId="11203" hidden="1"/>
    <cellStyle name="Uwaga 3" xfId="11199" hidden="1"/>
    <cellStyle name="Uwaga 3" xfId="11195" hidden="1"/>
    <cellStyle name="Uwaga 3" xfId="12059" hidden="1"/>
    <cellStyle name="Uwaga 3" xfId="12057" hidden="1"/>
    <cellStyle name="Uwaga 3" xfId="12055" hidden="1"/>
    <cellStyle name="Uwaga 3" xfId="12042" hidden="1"/>
    <cellStyle name="Uwaga 3" xfId="12041" hidden="1"/>
    <cellStyle name="Uwaga 3" xfId="12040" hidden="1"/>
    <cellStyle name="Uwaga 3" xfId="12027" hidden="1"/>
    <cellStyle name="Uwaga 3" xfId="12026" hidden="1"/>
    <cellStyle name="Uwaga 3" xfId="12025" hidden="1"/>
    <cellStyle name="Uwaga 3" xfId="12013" hidden="1"/>
    <cellStyle name="Uwaga 3" xfId="12011" hidden="1"/>
    <cellStyle name="Uwaga 3" xfId="12010" hidden="1"/>
    <cellStyle name="Uwaga 3" xfId="11997" hidden="1"/>
    <cellStyle name="Uwaga 3" xfId="11996" hidden="1"/>
    <cellStyle name="Uwaga 3" xfId="11995" hidden="1"/>
    <cellStyle name="Uwaga 3" xfId="11983" hidden="1"/>
    <cellStyle name="Uwaga 3" xfId="11981" hidden="1"/>
    <cellStyle name="Uwaga 3" xfId="11979" hidden="1"/>
    <cellStyle name="Uwaga 3" xfId="11968" hidden="1"/>
    <cellStyle name="Uwaga 3" xfId="11966" hidden="1"/>
    <cellStyle name="Uwaga 3" xfId="11964" hidden="1"/>
    <cellStyle name="Uwaga 3" xfId="11953" hidden="1"/>
    <cellStyle name="Uwaga 3" xfId="11951" hidden="1"/>
    <cellStyle name="Uwaga 3" xfId="11949" hidden="1"/>
    <cellStyle name="Uwaga 3" xfId="11938" hidden="1"/>
    <cellStyle name="Uwaga 3" xfId="11936" hidden="1"/>
    <cellStyle name="Uwaga 3" xfId="11934" hidden="1"/>
    <cellStyle name="Uwaga 3" xfId="11923" hidden="1"/>
    <cellStyle name="Uwaga 3" xfId="11921" hidden="1"/>
    <cellStyle name="Uwaga 3" xfId="11919" hidden="1"/>
    <cellStyle name="Uwaga 3" xfId="11908" hidden="1"/>
    <cellStyle name="Uwaga 3" xfId="11906" hidden="1"/>
    <cellStyle name="Uwaga 3" xfId="11904" hidden="1"/>
    <cellStyle name="Uwaga 3" xfId="11893" hidden="1"/>
    <cellStyle name="Uwaga 3" xfId="11891" hidden="1"/>
    <cellStyle name="Uwaga 3" xfId="11889" hidden="1"/>
    <cellStyle name="Uwaga 3" xfId="11878" hidden="1"/>
    <cellStyle name="Uwaga 3" xfId="11876" hidden="1"/>
    <cellStyle name="Uwaga 3" xfId="11874" hidden="1"/>
    <cellStyle name="Uwaga 3" xfId="11863" hidden="1"/>
    <cellStyle name="Uwaga 3" xfId="11861" hidden="1"/>
    <cellStyle name="Uwaga 3" xfId="11859" hidden="1"/>
    <cellStyle name="Uwaga 3" xfId="11848" hidden="1"/>
    <cellStyle name="Uwaga 3" xfId="11846" hidden="1"/>
    <cellStyle name="Uwaga 3" xfId="11844" hidden="1"/>
    <cellStyle name="Uwaga 3" xfId="11833" hidden="1"/>
    <cellStyle name="Uwaga 3" xfId="11831" hidden="1"/>
    <cellStyle name="Uwaga 3" xfId="11829" hidden="1"/>
    <cellStyle name="Uwaga 3" xfId="11818" hidden="1"/>
    <cellStyle name="Uwaga 3" xfId="11816" hidden="1"/>
    <cellStyle name="Uwaga 3" xfId="11814" hidden="1"/>
    <cellStyle name="Uwaga 3" xfId="11803" hidden="1"/>
    <cellStyle name="Uwaga 3" xfId="11801" hidden="1"/>
    <cellStyle name="Uwaga 3" xfId="11799" hidden="1"/>
    <cellStyle name="Uwaga 3" xfId="11788" hidden="1"/>
    <cellStyle name="Uwaga 3" xfId="11786" hidden="1"/>
    <cellStyle name="Uwaga 3" xfId="11784" hidden="1"/>
    <cellStyle name="Uwaga 3" xfId="11773" hidden="1"/>
    <cellStyle name="Uwaga 3" xfId="11771" hidden="1"/>
    <cellStyle name="Uwaga 3" xfId="11769" hidden="1"/>
    <cellStyle name="Uwaga 3" xfId="11758" hidden="1"/>
    <cellStyle name="Uwaga 3" xfId="11756" hidden="1"/>
    <cellStyle name="Uwaga 3" xfId="11754" hidden="1"/>
    <cellStyle name="Uwaga 3" xfId="11743" hidden="1"/>
    <cellStyle name="Uwaga 3" xfId="11741" hidden="1"/>
    <cellStyle name="Uwaga 3" xfId="11739"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3"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8" hidden="1"/>
    <cellStyle name="Uwaga 3" xfId="11608" hidden="1"/>
    <cellStyle name="Uwaga 3" xfId="11606" hidden="1"/>
    <cellStyle name="Uwaga 3" xfId="11603" hidden="1"/>
    <cellStyle name="Uwaga 3" xfId="11593" hidden="1"/>
    <cellStyle name="Uwaga 3" xfId="11591" hidden="1"/>
    <cellStyle name="Uwaga 3" xfId="11588" hidden="1"/>
    <cellStyle name="Uwaga 3" xfId="11579" hidden="1"/>
    <cellStyle name="Uwaga 3" xfId="11576" hidden="1"/>
    <cellStyle name="Uwaga 3" xfId="11572" hidden="1"/>
    <cellStyle name="Uwaga 3" xfId="11564" hidden="1"/>
    <cellStyle name="Uwaga 3" xfId="11561" hidden="1"/>
    <cellStyle name="Uwaga 3" xfId="11557" hidden="1"/>
    <cellStyle name="Uwaga 3" xfId="11549" hidden="1"/>
    <cellStyle name="Uwaga 3" xfId="11546" hidden="1"/>
    <cellStyle name="Uwaga 3" xfId="11542" hidden="1"/>
    <cellStyle name="Uwaga 3" xfId="11534" hidden="1"/>
    <cellStyle name="Uwaga 3" xfId="11531" hidden="1"/>
    <cellStyle name="Uwaga 3" xfId="11527" hidden="1"/>
    <cellStyle name="Uwaga 3" xfId="11519" hidden="1"/>
    <cellStyle name="Uwaga 3" xfId="11516" hidden="1"/>
    <cellStyle name="Uwaga 3" xfId="11512" hidden="1"/>
    <cellStyle name="Uwaga 3" xfId="11504" hidden="1"/>
    <cellStyle name="Uwaga 3" xfId="11500" hidden="1"/>
    <cellStyle name="Uwaga 3" xfId="11495" hidden="1"/>
    <cellStyle name="Uwaga 3" xfId="11489" hidden="1"/>
    <cellStyle name="Uwaga 3" xfId="11485" hidden="1"/>
    <cellStyle name="Uwaga 3" xfId="11480" hidden="1"/>
    <cellStyle name="Uwaga 3" xfId="11474" hidden="1"/>
    <cellStyle name="Uwaga 3" xfId="11470" hidden="1"/>
    <cellStyle name="Uwaga 3" xfId="11465" hidden="1"/>
    <cellStyle name="Uwaga 3" xfId="11459" hidden="1"/>
    <cellStyle name="Uwaga 3" xfId="11456" hidden="1"/>
    <cellStyle name="Uwaga 3" xfId="11452" hidden="1"/>
    <cellStyle name="Uwaga 3" xfId="11444" hidden="1"/>
    <cellStyle name="Uwaga 3" xfId="11441" hidden="1"/>
    <cellStyle name="Uwaga 3" xfId="11436" hidden="1"/>
    <cellStyle name="Uwaga 3" xfId="11429" hidden="1"/>
    <cellStyle name="Uwaga 3" xfId="11425" hidden="1"/>
    <cellStyle name="Uwaga 3" xfId="11420" hidden="1"/>
    <cellStyle name="Uwaga 3" xfId="11414" hidden="1"/>
    <cellStyle name="Uwaga 3" xfId="11410" hidden="1"/>
    <cellStyle name="Uwaga 3" xfId="11405" hidden="1"/>
    <cellStyle name="Uwaga 3" xfId="11399" hidden="1"/>
    <cellStyle name="Uwaga 3" xfId="11396" hidden="1"/>
    <cellStyle name="Uwaga 3" xfId="11392" hidden="1"/>
    <cellStyle name="Uwaga 3" xfId="11384" hidden="1"/>
    <cellStyle name="Uwaga 3" xfId="11379" hidden="1"/>
    <cellStyle name="Uwaga 3" xfId="11374" hidden="1"/>
    <cellStyle name="Uwaga 3" xfId="11369" hidden="1"/>
    <cellStyle name="Uwaga 3" xfId="11364" hidden="1"/>
    <cellStyle name="Uwaga 3" xfId="11359" hidden="1"/>
    <cellStyle name="Uwaga 3" xfId="11354" hidden="1"/>
    <cellStyle name="Uwaga 3" xfId="11349" hidden="1"/>
    <cellStyle name="Uwaga 3" xfId="11344" hidden="1"/>
    <cellStyle name="Uwaga 3" xfId="11339" hidden="1"/>
    <cellStyle name="Uwaga 3" xfId="11335" hidden="1"/>
    <cellStyle name="Uwaga 3" xfId="11330" hidden="1"/>
    <cellStyle name="Uwaga 3" xfId="11323" hidden="1"/>
    <cellStyle name="Uwaga 3" xfId="11318" hidden="1"/>
    <cellStyle name="Uwaga 3" xfId="11313" hidden="1"/>
    <cellStyle name="Uwaga 3" xfId="11308" hidden="1"/>
    <cellStyle name="Uwaga 3" xfId="11303" hidden="1"/>
    <cellStyle name="Uwaga 3" xfId="11298" hidden="1"/>
    <cellStyle name="Uwaga 3" xfId="11293" hidden="1"/>
    <cellStyle name="Uwaga 3" xfId="11288" hidden="1"/>
    <cellStyle name="Uwaga 3" xfId="11283" hidden="1"/>
    <cellStyle name="Uwaga 3" xfId="11279" hidden="1"/>
    <cellStyle name="Uwaga 3" xfId="11274" hidden="1"/>
    <cellStyle name="Uwaga 3" xfId="11269" hidden="1"/>
    <cellStyle name="Uwaga 3" xfId="11264" hidden="1"/>
    <cellStyle name="Uwaga 3" xfId="11260" hidden="1"/>
    <cellStyle name="Uwaga 3" xfId="11256"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1" hidden="1"/>
    <cellStyle name="Uwaga 3" xfId="11204" hidden="1"/>
    <cellStyle name="Uwaga 3" xfId="11200" hidden="1"/>
    <cellStyle name="Uwaga 3" xfId="11196" hidden="1"/>
    <cellStyle name="Uwaga 3" xfId="12063" hidden="1"/>
    <cellStyle name="Uwaga 3" xfId="12062" hidden="1"/>
    <cellStyle name="Uwaga 3" xfId="12060" hidden="1"/>
    <cellStyle name="Uwaga 3" xfId="12047" hidden="1"/>
    <cellStyle name="Uwaga 3" xfId="12045" hidden="1"/>
    <cellStyle name="Uwaga 3" xfId="12043" hidden="1"/>
    <cellStyle name="Uwaga 3" xfId="12033" hidden="1"/>
    <cellStyle name="Uwaga 3" xfId="12031" hidden="1"/>
    <cellStyle name="Uwaga 3" xfId="12029" hidden="1"/>
    <cellStyle name="Uwaga 3" xfId="12018" hidden="1"/>
    <cellStyle name="Uwaga 3" xfId="12016" hidden="1"/>
    <cellStyle name="Uwaga 3" xfId="12014" hidden="1"/>
    <cellStyle name="Uwaga 3" xfId="12001" hidden="1"/>
    <cellStyle name="Uwaga 3" xfId="11999" hidden="1"/>
    <cellStyle name="Uwaga 3" xfId="11998" hidden="1"/>
    <cellStyle name="Uwaga 3" xfId="11985" hidden="1"/>
    <cellStyle name="Uwaga 3" xfId="11984" hidden="1"/>
    <cellStyle name="Uwaga 3" xfId="11982" hidden="1"/>
    <cellStyle name="Uwaga 3" xfId="11970" hidden="1"/>
    <cellStyle name="Uwaga 3" xfId="11969" hidden="1"/>
    <cellStyle name="Uwaga 3" xfId="11967" hidden="1"/>
    <cellStyle name="Uwaga 3" xfId="11955" hidden="1"/>
    <cellStyle name="Uwaga 3" xfId="11954" hidden="1"/>
    <cellStyle name="Uwaga 3" xfId="11952" hidden="1"/>
    <cellStyle name="Uwaga 3" xfId="11940" hidden="1"/>
    <cellStyle name="Uwaga 3" xfId="11939" hidden="1"/>
    <cellStyle name="Uwaga 3" xfId="11937" hidden="1"/>
    <cellStyle name="Uwaga 3" xfId="11925" hidden="1"/>
    <cellStyle name="Uwaga 3" xfId="11924" hidden="1"/>
    <cellStyle name="Uwaga 3" xfId="11922" hidden="1"/>
    <cellStyle name="Uwaga 3" xfId="11910" hidden="1"/>
    <cellStyle name="Uwaga 3" xfId="11909" hidden="1"/>
    <cellStyle name="Uwaga 3" xfId="11907" hidden="1"/>
    <cellStyle name="Uwaga 3" xfId="11895" hidden="1"/>
    <cellStyle name="Uwaga 3" xfId="11894" hidden="1"/>
    <cellStyle name="Uwaga 3" xfId="11892" hidden="1"/>
    <cellStyle name="Uwaga 3" xfId="11880" hidden="1"/>
    <cellStyle name="Uwaga 3" xfId="11879" hidden="1"/>
    <cellStyle name="Uwaga 3" xfId="11877" hidden="1"/>
    <cellStyle name="Uwaga 3" xfId="11865" hidden="1"/>
    <cellStyle name="Uwaga 3" xfId="11864" hidden="1"/>
    <cellStyle name="Uwaga 3" xfId="11862" hidden="1"/>
    <cellStyle name="Uwaga 3" xfId="11850" hidden="1"/>
    <cellStyle name="Uwaga 3" xfId="11849" hidden="1"/>
    <cellStyle name="Uwaga 3" xfId="11847" hidden="1"/>
    <cellStyle name="Uwaga 3" xfId="11835" hidden="1"/>
    <cellStyle name="Uwaga 3" xfId="11834" hidden="1"/>
    <cellStyle name="Uwaga 3" xfId="11832" hidden="1"/>
    <cellStyle name="Uwaga 3" xfId="11820" hidden="1"/>
    <cellStyle name="Uwaga 3" xfId="11819" hidden="1"/>
    <cellStyle name="Uwaga 3" xfId="11817" hidden="1"/>
    <cellStyle name="Uwaga 3" xfId="11805" hidden="1"/>
    <cellStyle name="Uwaga 3" xfId="11804" hidden="1"/>
    <cellStyle name="Uwaga 3" xfId="11802" hidden="1"/>
    <cellStyle name="Uwaga 3" xfId="11790" hidden="1"/>
    <cellStyle name="Uwaga 3" xfId="11789" hidden="1"/>
    <cellStyle name="Uwaga 3" xfId="11787" hidden="1"/>
    <cellStyle name="Uwaga 3" xfId="11775" hidden="1"/>
    <cellStyle name="Uwaga 3" xfId="11774" hidden="1"/>
    <cellStyle name="Uwaga 3" xfId="11772" hidden="1"/>
    <cellStyle name="Uwaga 3" xfId="11760" hidden="1"/>
    <cellStyle name="Uwaga 3" xfId="11759" hidden="1"/>
    <cellStyle name="Uwaga 3" xfId="11757" hidden="1"/>
    <cellStyle name="Uwaga 3" xfId="11745" hidden="1"/>
    <cellStyle name="Uwaga 3" xfId="11744" hidden="1"/>
    <cellStyle name="Uwaga 3" xfId="11742"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8" hidden="1"/>
    <cellStyle name="Uwaga 3" xfId="11575" hidden="1"/>
    <cellStyle name="Uwaga 3" xfId="11565" hidden="1"/>
    <cellStyle name="Uwaga 3" xfId="11563" hidden="1"/>
    <cellStyle name="Uwaga 3" xfId="11560" hidden="1"/>
    <cellStyle name="Uwaga 3" xfId="11550" hidden="1"/>
    <cellStyle name="Uwaga 3" xfId="11548" hidden="1"/>
    <cellStyle name="Uwaga 3" xfId="11545" hidden="1"/>
    <cellStyle name="Uwaga 3" xfId="11535" hidden="1"/>
    <cellStyle name="Uwaga 3" xfId="11533" hidden="1"/>
    <cellStyle name="Uwaga 3" xfId="11530" hidden="1"/>
    <cellStyle name="Uwaga 3" xfId="11520" hidden="1"/>
    <cellStyle name="Uwaga 3" xfId="11518" hidden="1"/>
    <cellStyle name="Uwaga 3" xfId="11515" hidden="1"/>
    <cellStyle name="Uwaga 3" xfId="11505" hidden="1"/>
    <cellStyle name="Uwaga 3" xfId="11503" hidden="1"/>
    <cellStyle name="Uwaga 3" xfId="11499" hidden="1"/>
    <cellStyle name="Uwaga 3" xfId="11490" hidden="1"/>
    <cellStyle name="Uwaga 3" xfId="11487" hidden="1"/>
    <cellStyle name="Uwaga 3" xfId="11483" hidden="1"/>
    <cellStyle name="Uwaga 3" xfId="11475" hidden="1"/>
    <cellStyle name="Uwaga 3" xfId="11473" hidden="1"/>
    <cellStyle name="Uwaga 3" xfId="11469" hidden="1"/>
    <cellStyle name="Uwaga 3" xfId="11460" hidden="1"/>
    <cellStyle name="Uwaga 3" xfId="11458" hidden="1"/>
    <cellStyle name="Uwaga 3" xfId="11455" hidden="1"/>
    <cellStyle name="Uwaga 3" xfId="11445" hidden="1"/>
    <cellStyle name="Uwaga 3" xfId="11443" hidden="1"/>
    <cellStyle name="Uwaga 3" xfId="11438" hidden="1"/>
    <cellStyle name="Uwaga 3" xfId="11430" hidden="1"/>
    <cellStyle name="Uwaga 3" xfId="11428" hidden="1"/>
    <cellStyle name="Uwaga 3" xfId="11423" hidden="1"/>
    <cellStyle name="Uwaga 3" xfId="11415" hidden="1"/>
    <cellStyle name="Uwaga 3" xfId="11413" hidden="1"/>
    <cellStyle name="Uwaga 3" xfId="11408" hidden="1"/>
    <cellStyle name="Uwaga 3" xfId="11400" hidden="1"/>
    <cellStyle name="Uwaga 3" xfId="11398" hidden="1"/>
    <cellStyle name="Uwaga 3" xfId="11394" hidden="1"/>
    <cellStyle name="Uwaga 3" xfId="11385" hidden="1"/>
    <cellStyle name="Uwaga 3" xfId="11382" hidden="1"/>
    <cellStyle name="Uwaga 3" xfId="11377" hidden="1"/>
    <cellStyle name="Uwaga 3" xfId="11370" hidden="1"/>
    <cellStyle name="Uwaga 3" xfId="11366" hidden="1"/>
    <cellStyle name="Uwaga 3" xfId="11361" hidden="1"/>
    <cellStyle name="Uwaga 3" xfId="11355" hidden="1"/>
    <cellStyle name="Uwaga 3" xfId="11351" hidden="1"/>
    <cellStyle name="Uwaga 3" xfId="11346" hidden="1"/>
    <cellStyle name="Uwaga 3" xfId="11340" hidden="1"/>
    <cellStyle name="Uwaga 3" xfId="11337" hidden="1"/>
    <cellStyle name="Uwaga 3" xfId="11333" hidden="1"/>
    <cellStyle name="Uwaga 3" xfId="11324" hidden="1"/>
    <cellStyle name="Uwaga 3" xfId="11319" hidden="1"/>
    <cellStyle name="Uwaga 3" xfId="11314" hidden="1"/>
    <cellStyle name="Uwaga 3" xfId="11309" hidden="1"/>
    <cellStyle name="Uwaga 3" xfId="11304" hidden="1"/>
    <cellStyle name="Uwaga 3" xfId="11299" hidden="1"/>
    <cellStyle name="Uwaga 3" xfId="11294" hidden="1"/>
    <cellStyle name="Uwaga 3" xfId="11289" hidden="1"/>
    <cellStyle name="Uwaga 3" xfId="11284" hidden="1"/>
    <cellStyle name="Uwaga 3" xfId="11280" hidden="1"/>
    <cellStyle name="Uwaga 3" xfId="11275" hidden="1"/>
    <cellStyle name="Uwaga 3" xfId="11270" hidden="1"/>
    <cellStyle name="Uwaga 3" xfId="11265" hidden="1"/>
    <cellStyle name="Uwaga 3" xfId="11261" hidden="1"/>
    <cellStyle name="Uwaga 3" xfId="11257" hidden="1"/>
    <cellStyle name="Uwaga 3" xfId="11250" hidden="1"/>
    <cellStyle name="Uwaga 3" xfId="11246" hidden="1"/>
    <cellStyle name="Uwaga 3" xfId="11241" hidden="1"/>
    <cellStyle name="Uwaga 3" xfId="11235" hidden="1"/>
    <cellStyle name="Uwaga 3" xfId="11231" hidden="1"/>
    <cellStyle name="Uwaga 3" xfId="11226" hidden="1"/>
    <cellStyle name="Uwaga 3" xfId="11220" hidden="1"/>
    <cellStyle name="Uwaga 3" xfId="11216" hidden="1"/>
    <cellStyle name="Uwaga 3" xfId="11212" hidden="1"/>
    <cellStyle name="Uwaga 3" xfId="11205" hidden="1"/>
    <cellStyle name="Uwaga 3" xfId="11201" hidden="1"/>
    <cellStyle name="Uwaga 3" xfId="11197" hidden="1"/>
    <cellStyle name="Uwaga 3" xfId="7301" hidden="1"/>
    <cellStyle name="Uwaga 3" xfId="6367" hidden="1"/>
    <cellStyle name="Uwaga 3" xfId="6335" hidden="1"/>
    <cellStyle name="Uwaga 3" xfId="2461" hidden="1"/>
    <cellStyle name="Uwaga 3" xfId="2459" hidden="1"/>
    <cellStyle name="Uwaga 3" xfId="2455" hidden="1"/>
    <cellStyle name="Uwaga 3" xfId="2422" hidden="1"/>
    <cellStyle name="Uwaga 3" xfId="2419" hidden="1"/>
    <cellStyle name="Uwaga 3" xfId="2416" hidden="1"/>
    <cellStyle name="Uwaga 3" xfId="2384" hidden="1"/>
    <cellStyle name="Uwaga 3" xfId="2380" hidden="1"/>
    <cellStyle name="Uwaga 3" xfId="2375" hidden="1"/>
    <cellStyle name="Uwaga 3" xfId="2334" hidden="1"/>
    <cellStyle name="Uwaga 3" xfId="2330" hidden="1"/>
    <cellStyle name="Uwaga 3" xfId="2326" hidden="1"/>
    <cellStyle name="Uwaga 3" xfId="2290" hidden="1"/>
    <cellStyle name="Uwaga 3" xfId="2286" hidden="1"/>
    <cellStyle name="Uwaga 3" xfId="2283" hidden="1"/>
    <cellStyle name="Uwaga 3" xfId="2251" hidden="1"/>
    <cellStyle name="Uwaga 3" xfId="2247" hidden="1"/>
    <cellStyle name="Uwaga 3" xfId="2244" hidden="1"/>
    <cellStyle name="Uwaga 3" xfId="2212" hidden="1"/>
    <cellStyle name="Uwaga 3" xfId="2207" hidden="1"/>
    <cellStyle name="Uwaga 3" xfId="2202" hidden="1"/>
    <cellStyle name="Uwaga 3" xfId="2170" hidden="1"/>
    <cellStyle name="Uwaga 3" xfId="2165" hidden="1"/>
    <cellStyle name="Uwaga 3" xfId="2160" hidden="1"/>
    <cellStyle name="Uwaga 3" xfId="2119" hidden="1"/>
    <cellStyle name="Uwaga 3" xfId="2117" hidden="1"/>
    <cellStyle name="Uwaga 3" xfId="2113" hidden="1"/>
    <cellStyle name="Uwaga 3" xfId="2081" hidden="1"/>
    <cellStyle name="Uwaga 3" xfId="2078" hidden="1"/>
    <cellStyle name="Uwaga 3" xfId="2074" hidden="1"/>
    <cellStyle name="Uwaga 3" xfId="2040" hidden="1"/>
    <cellStyle name="Uwaga 3" xfId="2036" hidden="1"/>
    <cellStyle name="Uwaga 3" xfId="2032" hidden="1"/>
    <cellStyle name="Uwaga 3" xfId="1997" hidden="1"/>
    <cellStyle name="Uwaga 3" xfId="1993" hidden="1"/>
    <cellStyle name="Uwaga 3" xfId="1989" hidden="1"/>
    <cellStyle name="Uwaga 3" xfId="1951" hidden="1"/>
    <cellStyle name="Uwaga 3" xfId="1947" hidden="1"/>
    <cellStyle name="Uwaga 3" xfId="1944" hidden="1"/>
    <cellStyle name="Uwaga 3" xfId="1912" hidden="1"/>
    <cellStyle name="Uwaga 3" xfId="1908" hidden="1"/>
    <cellStyle name="Uwaga 3" xfId="1905" hidden="1"/>
    <cellStyle name="Uwaga 3" xfId="1870" hidden="1"/>
    <cellStyle name="Uwaga 3" xfId="1866" hidden="1"/>
    <cellStyle name="Uwaga 3" xfId="1863" hidden="1"/>
    <cellStyle name="Uwaga 3" xfId="1826" hidden="1"/>
    <cellStyle name="Uwaga 3" xfId="1823" hidden="1"/>
    <cellStyle name="Uwaga 3" xfId="1819" hidden="1"/>
    <cellStyle name="Uwaga 3" xfId="1781" hidden="1"/>
    <cellStyle name="Uwaga 3" xfId="1777" hidden="1"/>
    <cellStyle name="Uwaga 3" xfId="1773" hidden="1"/>
    <cellStyle name="Uwaga 3" xfId="1743" hidden="1"/>
    <cellStyle name="Uwaga 3" xfId="1739" hidden="1"/>
    <cellStyle name="Uwaga 3" xfId="1735" hidden="1"/>
    <cellStyle name="Uwaga 3" xfId="1701" hidden="1"/>
    <cellStyle name="Uwaga 3" xfId="1697" hidden="1"/>
    <cellStyle name="Uwaga 3" xfId="1693" hidden="1"/>
    <cellStyle name="Uwaga 3" xfId="1658" hidden="1"/>
    <cellStyle name="Uwaga 3" xfId="1654" hidden="1"/>
    <cellStyle name="Uwaga 3" xfId="1650" hidden="1"/>
    <cellStyle name="Uwaga 3" xfId="1611" hidden="1"/>
    <cellStyle name="Uwaga 3" xfId="1607" hidden="1"/>
    <cellStyle name="Uwaga 3" xfId="1603" hidden="1"/>
    <cellStyle name="Uwaga 3" xfId="1573" hidden="1"/>
    <cellStyle name="Uwaga 3" xfId="1569" hidden="1"/>
    <cellStyle name="Uwaga 3" xfId="1565" hidden="1"/>
    <cellStyle name="Uwaga 3" xfId="1531" hidden="1"/>
    <cellStyle name="Uwaga 3" xfId="1527" hidden="1"/>
    <cellStyle name="Uwaga 3" xfId="1523" hidden="1"/>
    <cellStyle name="Uwaga 3" xfId="1485" hidden="1"/>
    <cellStyle name="Uwaga 3" xfId="1481" hidden="1"/>
    <cellStyle name="Uwaga 3" xfId="1477" hidden="1"/>
    <cellStyle name="Uwaga 3" xfId="1440" hidden="1"/>
    <cellStyle name="Uwaga 3" xfId="1436" hidden="1"/>
    <cellStyle name="Uwaga 3" xfId="1433" hidden="1"/>
    <cellStyle name="Uwaga 3" xfId="1402" hidden="1"/>
    <cellStyle name="Uwaga 3" xfId="1398" hidden="1"/>
    <cellStyle name="Uwaga 3" xfId="1392" hidden="1"/>
    <cellStyle name="Uwaga 3" xfId="1361" hidden="1"/>
    <cellStyle name="Uwaga 3" xfId="1355" hidden="1"/>
    <cellStyle name="Uwaga 3" xfId="1349" hidden="1"/>
    <cellStyle name="Uwaga 3" xfId="1315" hidden="1"/>
    <cellStyle name="Uwaga 3" xfId="1309" hidden="1"/>
    <cellStyle name="Uwaga 3" xfId="1304" hidden="1"/>
    <cellStyle name="Uwaga 3" xfId="1269" hidden="1"/>
    <cellStyle name="Uwaga 3" xfId="1264" hidden="1"/>
    <cellStyle name="Uwaga 3" xfId="1260" hidden="1"/>
    <cellStyle name="Uwaga 3" xfId="1230" hidden="1"/>
    <cellStyle name="Uwaga 3" xfId="1224" hidden="1"/>
    <cellStyle name="Uwaga 3" xfId="1219" hidden="1"/>
    <cellStyle name="Uwaga 3" xfId="1189" hidden="1"/>
    <cellStyle name="Uwaga 3" xfId="1183" hidden="1"/>
    <cellStyle name="Uwaga 3" xfId="1177" hidden="1"/>
    <cellStyle name="Uwaga 3" xfId="1146" hidden="1"/>
    <cellStyle name="Uwaga 3" xfId="1140" hidden="1"/>
    <cellStyle name="Uwaga 3" xfId="1134" hidden="1"/>
    <cellStyle name="Uwaga 3" xfId="1100" hidden="1"/>
    <cellStyle name="Uwaga 3" xfId="1096" hidden="1"/>
    <cellStyle name="Uwaga 3" xfId="1092" hidden="1"/>
    <cellStyle name="Uwaga 3" xfId="1061" hidden="1"/>
    <cellStyle name="Uwaga 3" xfId="1055" hidden="1"/>
    <cellStyle name="Uwaga 3" xfId="1050" hidden="1"/>
    <cellStyle name="Uwaga 3" xfId="1018" hidden="1"/>
    <cellStyle name="Uwaga 3" xfId="1012" hidden="1"/>
    <cellStyle name="Uwaga 3" xfId="1008" hidden="1"/>
    <cellStyle name="Uwaga 3" xfId="973" hidden="1"/>
    <cellStyle name="Uwaga 3" xfId="969" hidden="1"/>
    <cellStyle name="Uwaga 3" xfId="966" hidden="1"/>
    <cellStyle name="Uwaga 3" xfId="932" hidden="1"/>
    <cellStyle name="Uwaga 3" xfId="928" hidden="1"/>
    <cellStyle name="Uwaga 3" xfId="924" hidden="1"/>
    <cellStyle name="Uwaga 3" xfId="890" hidden="1"/>
    <cellStyle name="Uwaga 3" xfId="886" hidden="1"/>
    <cellStyle name="Uwaga 3" xfId="882" hidden="1"/>
    <cellStyle name="Uwaga 3" xfId="848" hidden="1"/>
    <cellStyle name="Uwaga 3" xfId="844" hidden="1"/>
    <cellStyle name="Uwaga 3" xfId="839" hidden="1"/>
    <cellStyle name="Uwaga 3" xfId="806" hidden="1"/>
    <cellStyle name="Uwaga 3" xfId="802" hidden="1"/>
    <cellStyle name="Uwaga 3" xfId="797" hidden="1"/>
    <cellStyle name="Uwaga 3" xfId="764" hidden="1"/>
    <cellStyle name="Uwaga 3" xfId="760" hidden="1"/>
    <cellStyle name="Uwaga 3" xfId="755" hidden="1"/>
    <cellStyle name="Uwaga 3" xfId="723" hidden="1"/>
    <cellStyle name="Uwaga 3" xfId="718" hidden="1"/>
    <cellStyle name="Uwaga 3" xfId="712" hidden="1"/>
    <cellStyle name="Uwaga 3" xfId="681" hidden="1"/>
    <cellStyle name="Uwaga 3" xfId="675" hidden="1"/>
    <cellStyle name="Uwaga 3" xfId="670" hidden="1"/>
    <cellStyle name="Uwaga 3" xfId="639" hidden="1"/>
    <cellStyle name="Uwaga 3" xfId="633" hidden="1"/>
    <cellStyle name="Uwaga 3" xfId="627" hidden="1"/>
    <cellStyle name="Uwaga 3" xfId="597" hidden="1"/>
    <cellStyle name="Uwaga 3" xfId="591" hidden="1"/>
    <cellStyle name="Uwaga 3" xfId="585" hidden="1"/>
    <cellStyle name="Uwaga 3" xfId="555" hidden="1"/>
    <cellStyle name="Uwaga 3" xfId="549" hidden="1"/>
    <cellStyle name="Uwaga 3" xfId="542" hidden="1"/>
    <cellStyle name="Uwaga 3" xfId="513" hidden="1"/>
    <cellStyle name="Uwaga 3" xfId="508" hidden="1"/>
    <cellStyle name="Uwaga 3" xfId="499" hidden="1"/>
    <cellStyle name="Uwaga 3" xfId="472" hidden="1"/>
    <cellStyle name="Uwaga 3" xfId="465" hidden="1"/>
    <cellStyle name="Uwaga 3" xfId="456" hidden="1"/>
    <cellStyle name="Uwaga 3" xfId="430" hidden="1"/>
    <cellStyle name="Uwaga 3" xfId="423" hidden="1"/>
    <cellStyle name="Uwaga 3" xfId="413" hidden="1"/>
    <cellStyle name="Uwaga 3" xfId="388" hidden="1"/>
    <cellStyle name="Uwaga 3" xfId="379" hidden="1"/>
    <cellStyle name="Uwaga 3" xfId="368" hidden="1"/>
    <cellStyle name="Uwaga 3" xfId="347" hidden="1"/>
    <cellStyle name="Uwaga 3" xfId="338" hidden="1"/>
    <cellStyle name="Uwaga 3" xfId="325" hidden="1"/>
    <cellStyle name="Uwaga 3" xfId="305" hidden="1"/>
    <cellStyle name="Uwaga 3" xfId="296" hidden="1"/>
    <cellStyle name="Uwaga 3" xfId="281" hidden="1"/>
    <cellStyle name="Uwaga 3" xfId="262" hidden="1"/>
    <cellStyle name="Uwaga 3" xfId="252" hidden="1"/>
    <cellStyle name="Uwaga 3" xfId="238" hidden="1"/>
    <cellStyle name="Uwaga 3" xfId="220" hidden="1"/>
    <cellStyle name="Uwaga 3" xfId="208" hidden="1"/>
    <cellStyle name="Uwaga 3" xfId="195" hidden="1"/>
    <cellStyle name="Uwaga 3" xfId="178" hidden="1"/>
    <cellStyle name="Uwaga 3" xfId="165" hidden="1"/>
    <cellStyle name="Uwaga 3" xfId="150" hidden="1"/>
    <cellStyle name="Uwaga 3" xfId="134" hidden="1"/>
    <cellStyle name="Uwaga 3" xfId="121" hidden="1"/>
    <cellStyle name="Uwaga 3" xfId="106" hidden="1"/>
    <cellStyle name="Uwaga 3" xfId="88" hidden="1"/>
    <cellStyle name="Uwaga 3" xfId="73" hidden="1"/>
    <cellStyle name="Uwaga 3" xfId="60" hidden="1"/>
    <cellStyle name="Uwaga 3" xfId="12169" hidden="1"/>
    <cellStyle name="Uwaga 3" xfId="12170" hidden="1"/>
    <cellStyle name="Uwaga 3" xfId="12172" hidden="1"/>
    <cellStyle name="Uwaga 3" xfId="12184" hidden="1"/>
    <cellStyle name="Uwaga 3" xfId="12185" hidden="1"/>
    <cellStyle name="Uwaga 3" xfId="12190" hidden="1"/>
    <cellStyle name="Uwaga 3" xfId="12199" hidden="1"/>
    <cellStyle name="Uwaga 3" xfId="12200" hidden="1"/>
    <cellStyle name="Uwaga 3" xfId="12205" hidden="1"/>
    <cellStyle name="Uwaga 3" xfId="12214" hidden="1"/>
    <cellStyle name="Uwaga 3" xfId="12215" hidden="1"/>
    <cellStyle name="Uwaga 3" xfId="12216" hidden="1"/>
    <cellStyle name="Uwaga 3" xfId="12229" hidden="1"/>
    <cellStyle name="Uwaga 3" xfId="12234" hidden="1"/>
    <cellStyle name="Uwaga 3" xfId="12239" hidden="1"/>
    <cellStyle name="Uwaga 3" xfId="12249" hidden="1"/>
    <cellStyle name="Uwaga 3" xfId="12254" hidden="1"/>
    <cellStyle name="Uwaga 3" xfId="12258" hidden="1"/>
    <cellStyle name="Uwaga 3" xfId="12265" hidden="1"/>
    <cellStyle name="Uwaga 3" xfId="12270" hidden="1"/>
    <cellStyle name="Uwaga 3" xfId="12273" hidden="1"/>
    <cellStyle name="Uwaga 3" xfId="12279" hidden="1"/>
    <cellStyle name="Uwaga 3" xfId="12284" hidden="1"/>
    <cellStyle name="Uwaga 3" xfId="12288" hidden="1"/>
    <cellStyle name="Uwaga 3" xfId="12289" hidden="1"/>
    <cellStyle name="Uwaga 3" xfId="12290" hidden="1"/>
    <cellStyle name="Uwaga 3" xfId="12294" hidden="1"/>
    <cellStyle name="Uwaga 3" xfId="12306" hidden="1"/>
    <cellStyle name="Uwaga 3" xfId="12311" hidden="1"/>
    <cellStyle name="Uwaga 3" xfId="12316" hidden="1"/>
    <cellStyle name="Uwaga 3" xfId="12321" hidden="1"/>
    <cellStyle name="Uwaga 3" xfId="12326" hidden="1"/>
    <cellStyle name="Uwaga 3" xfId="12331" hidden="1"/>
    <cellStyle name="Uwaga 3" xfId="12335" hidden="1"/>
    <cellStyle name="Uwaga 3" xfId="12339" hidden="1"/>
    <cellStyle name="Uwaga 3" xfId="12344" hidden="1"/>
    <cellStyle name="Uwaga 3" xfId="12349" hidden="1"/>
    <cellStyle name="Uwaga 3" xfId="12350" hidden="1"/>
    <cellStyle name="Uwaga 3" xfId="12352" hidden="1"/>
    <cellStyle name="Uwaga 3" xfId="12365" hidden="1"/>
    <cellStyle name="Uwaga 3" xfId="12369" hidden="1"/>
    <cellStyle name="Uwaga 3" xfId="12374" hidden="1"/>
    <cellStyle name="Uwaga 3" xfId="12381" hidden="1"/>
    <cellStyle name="Uwaga 3" xfId="12385" hidden="1"/>
    <cellStyle name="Uwaga 3" xfId="12390" hidden="1"/>
    <cellStyle name="Uwaga 3" xfId="12395" hidden="1"/>
    <cellStyle name="Uwaga 3" xfId="12398" hidden="1"/>
    <cellStyle name="Uwaga 3" xfId="12403" hidden="1"/>
    <cellStyle name="Uwaga 3" xfId="12409" hidden="1"/>
    <cellStyle name="Uwaga 3" xfId="12410" hidden="1"/>
    <cellStyle name="Uwaga 3" xfId="12413" hidden="1"/>
    <cellStyle name="Uwaga 3" xfId="12426" hidden="1"/>
    <cellStyle name="Uwaga 3" xfId="12430" hidden="1"/>
    <cellStyle name="Uwaga 3" xfId="12435" hidden="1"/>
    <cellStyle name="Uwaga 3" xfId="12442" hidden="1"/>
    <cellStyle name="Uwaga 3" xfId="12447" hidden="1"/>
    <cellStyle name="Uwaga 3" xfId="12451" hidden="1"/>
    <cellStyle name="Uwaga 3" xfId="12456" hidden="1"/>
    <cellStyle name="Uwaga 3" xfId="12460" hidden="1"/>
    <cellStyle name="Uwaga 3" xfId="12465" hidden="1"/>
    <cellStyle name="Uwaga 3" xfId="12469" hidden="1"/>
    <cellStyle name="Uwaga 3" xfId="12470" hidden="1"/>
    <cellStyle name="Uwaga 3" xfId="12472" hidden="1"/>
    <cellStyle name="Uwaga 3" xfId="12484" hidden="1"/>
    <cellStyle name="Uwaga 3" xfId="12485" hidden="1"/>
    <cellStyle name="Uwaga 3" xfId="12487" hidden="1"/>
    <cellStyle name="Uwaga 3" xfId="12499" hidden="1"/>
    <cellStyle name="Uwaga 3" xfId="12501" hidden="1"/>
    <cellStyle name="Uwaga 3" xfId="12504" hidden="1"/>
    <cellStyle name="Uwaga 3" xfId="12514" hidden="1"/>
    <cellStyle name="Uwaga 3" xfId="12515" hidden="1"/>
    <cellStyle name="Uwaga 3" xfId="12517" hidden="1"/>
    <cellStyle name="Uwaga 3" xfId="12529" hidden="1"/>
    <cellStyle name="Uwaga 3" xfId="12530" hidden="1"/>
    <cellStyle name="Uwaga 3" xfId="12531" hidden="1"/>
    <cellStyle name="Uwaga 3" xfId="12545" hidden="1"/>
    <cellStyle name="Uwaga 3" xfId="12548" hidden="1"/>
    <cellStyle name="Uwaga 3" xfId="12552" hidden="1"/>
    <cellStyle name="Uwaga 3" xfId="12560" hidden="1"/>
    <cellStyle name="Uwaga 3" xfId="12563" hidden="1"/>
    <cellStyle name="Uwaga 3" xfId="12567" hidden="1"/>
    <cellStyle name="Uwaga 3" xfId="12575" hidden="1"/>
    <cellStyle name="Uwaga 3" xfId="12578" hidden="1"/>
    <cellStyle name="Uwaga 3" xfId="12582" hidden="1"/>
    <cellStyle name="Uwaga 3" xfId="12589" hidden="1"/>
    <cellStyle name="Uwaga 3" xfId="12590" hidden="1"/>
    <cellStyle name="Uwaga 3" xfId="12592" hidden="1"/>
    <cellStyle name="Uwaga 3" xfId="12605" hidden="1"/>
    <cellStyle name="Uwaga 3" xfId="12608" hidden="1"/>
    <cellStyle name="Uwaga 3" xfId="12611" hidden="1"/>
    <cellStyle name="Uwaga 3" xfId="12620" hidden="1"/>
    <cellStyle name="Uwaga 3" xfId="12623" hidden="1"/>
    <cellStyle name="Uwaga 3" xfId="12627" hidden="1"/>
    <cellStyle name="Uwaga 3" xfId="12635" hidden="1"/>
    <cellStyle name="Uwaga 3" xfId="12637" hidden="1"/>
    <cellStyle name="Uwaga 3" xfId="12640" hidden="1"/>
    <cellStyle name="Uwaga 3" xfId="12649" hidden="1"/>
    <cellStyle name="Uwaga 3" xfId="12650" hidden="1"/>
    <cellStyle name="Uwaga 3" xfId="12651" hidden="1"/>
    <cellStyle name="Uwaga 3" xfId="12664" hidden="1"/>
    <cellStyle name="Uwaga 3" xfId="12665" hidden="1"/>
    <cellStyle name="Uwaga 3" xfId="12667" hidden="1"/>
    <cellStyle name="Uwaga 3" xfId="12679" hidden="1"/>
    <cellStyle name="Uwaga 3" xfId="12680" hidden="1"/>
    <cellStyle name="Uwaga 3" xfId="12682" hidden="1"/>
    <cellStyle name="Uwaga 3" xfId="12694" hidden="1"/>
    <cellStyle name="Uwaga 3" xfId="12695" hidden="1"/>
    <cellStyle name="Uwaga 3" xfId="12697" hidden="1"/>
    <cellStyle name="Uwaga 3" xfId="12709" hidden="1"/>
    <cellStyle name="Uwaga 3" xfId="12710" hidden="1"/>
    <cellStyle name="Uwaga 3" xfId="12711" hidden="1"/>
    <cellStyle name="Uwaga 3" xfId="12725" hidden="1"/>
    <cellStyle name="Uwaga 3" xfId="12727" hidden="1"/>
    <cellStyle name="Uwaga 3" xfId="12730" hidden="1"/>
    <cellStyle name="Uwaga 3" xfId="12740" hidden="1"/>
    <cellStyle name="Uwaga 3" xfId="12743" hidden="1"/>
    <cellStyle name="Uwaga 3" xfId="12746" hidden="1"/>
    <cellStyle name="Uwaga 3" xfId="12755" hidden="1"/>
    <cellStyle name="Uwaga 3" xfId="12757" hidden="1"/>
    <cellStyle name="Uwaga 3" xfId="12760" hidden="1"/>
    <cellStyle name="Uwaga 3" xfId="12769" hidden="1"/>
    <cellStyle name="Uwaga 3" xfId="12770" hidden="1"/>
    <cellStyle name="Uwaga 3" xfId="12771" hidden="1"/>
    <cellStyle name="Uwaga 3" xfId="12784" hidden="1"/>
    <cellStyle name="Uwaga 3" xfId="12786" hidden="1"/>
    <cellStyle name="Uwaga 3" xfId="12788" hidden="1"/>
    <cellStyle name="Uwaga 3" xfId="12799" hidden="1"/>
    <cellStyle name="Uwaga 3" xfId="12801" hidden="1"/>
    <cellStyle name="Uwaga 3" xfId="12803" hidden="1"/>
    <cellStyle name="Uwaga 3" xfId="12814" hidden="1"/>
    <cellStyle name="Uwaga 3" xfId="12816" hidden="1"/>
    <cellStyle name="Uwaga 3" xfId="12818" hidden="1"/>
    <cellStyle name="Uwaga 3" xfId="12829" hidden="1"/>
    <cellStyle name="Uwaga 3" xfId="12830" hidden="1"/>
    <cellStyle name="Uwaga 3" xfId="12831" hidden="1"/>
    <cellStyle name="Uwaga 3" xfId="12844" hidden="1"/>
    <cellStyle name="Uwaga 3" xfId="12846" hidden="1"/>
    <cellStyle name="Uwaga 3" xfId="12848" hidden="1"/>
    <cellStyle name="Uwaga 3" xfId="12859" hidden="1"/>
    <cellStyle name="Uwaga 3" xfId="12861" hidden="1"/>
    <cellStyle name="Uwaga 3" xfId="12863" hidden="1"/>
    <cellStyle name="Uwaga 3" xfId="12874" hidden="1"/>
    <cellStyle name="Uwaga 3" xfId="12876" hidden="1"/>
    <cellStyle name="Uwaga 3" xfId="12877" hidden="1"/>
    <cellStyle name="Uwaga 3" xfId="12889" hidden="1"/>
    <cellStyle name="Uwaga 3" xfId="12890" hidden="1"/>
    <cellStyle name="Uwaga 3" xfId="12891" hidden="1"/>
    <cellStyle name="Uwaga 3" xfId="12904" hidden="1"/>
    <cellStyle name="Uwaga 3" xfId="12906" hidden="1"/>
    <cellStyle name="Uwaga 3" xfId="12908" hidden="1"/>
    <cellStyle name="Uwaga 3" xfId="12919" hidden="1"/>
    <cellStyle name="Uwaga 3" xfId="12921" hidden="1"/>
    <cellStyle name="Uwaga 3" xfId="12923" hidden="1"/>
    <cellStyle name="Uwaga 3" xfId="12934" hidden="1"/>
    <cellStyle name="Uwaga 3" xfId="12936" hidden="1"/>
    <cellStyle name="Uwaga 3" xfId="12938" hidden="1"/>
    <cellStyle name="Uwaga 3" xfId="12949" hidden="1"/>
    <cellStyle name="Uwaga 3" xfId="12950" hidden="1"/>
    <cellStyle name="Uwaga 3" xfId="12952" hidden="1"/>
    <cellStyle name="Uwaga 3" xfId="12963" hidden="1"/>
    <cellStyle name="Uwaga 3" xfId="12965" hidden="1"/>
    <cellStyle name="Uwaga 3" xfId="12966" hidden="1"/>
    <cellStyle name="Uwaga 3" xfId="12975" hidden="1"/>
    <cellStyle name="Uwaga 3" xfId="12978" hidden="1"/>
    <cellStyle name="Uwaga 3" xfId="12980" hidden="1"/>
    <cellStyle name="Uwaga 3" xfId="12991" hidden="1"/>
    <cellStyle name="Uwaga 3" xfId="12993" hidden="1"/>
    <cellStyle name="Uwaga 3" xfId="12995" hidden="1"/>
    <cellStyle name="Uwaga 3" xfId="13007" hidden="1"/>
    <cellStyle name="Uwaga 3" xfId="13009" hidden="1"/>
    <cellStyle name="Uwaga 3" xfId="13011" hidden="1"/>
    <cellStyle name="Uwaga 3" xfId="13019" hidden="1"/>
    <cellStyle name="Uwaga 3" xfId="13021" hidden="1"/>
    <cellStyle name="Uwaga 3" xfId="13024" hidden="1"/>
    <cellStyle name="Uwaga 3" xfId="13014" hidden="1"/>
    <cellStyle name="Uwaga 3" xfId="13013" hidden="1"/>
    <cellStyle name="Uwaga 3" xfId="13012" hidden="1"/>
    <cellStyle name="Uwaga 3" xfId="12999" hidden="1"/>
    <cellStyle name="Uwaga 3" xfId="12998" hidden="1"/>
    <cellStyle name="Uwaga 3" xfId="12997" hidden="1"/>
    <cellStyle name="Uwaga 3" xfId="12984" hidden="1"/>
    <cellStyle name="Uwaga 3" xfId="12983" hidden="1"/>
    <cellStyle name="Uwaga 3" xfId="12982" hidden="1"/>
    <cellStyle name="Uwaga 3" xfId="12969" hidden="1"/>
    <cellStyle name="Uwaga 3" xfId="12968" hidden="1"/>
    <cellStyle name="Uwaga 3" xfId="12967" hidden="1"/>
    <cellStyle name="Uwaga 3" xfId="12954" hidden="1"/>
    <cellStyle name="Uwaga 3" xfId="12953" hidden="1"/>
    <cellStyle name="Uwaga 3" xfId="12951" hidden="1"/>
    <cellStyle name="Uwaga 3" xfId="12940" hidden="1"/>
    <cellStyle name="Uwaga 3" xfId="12937" hidden="1"/>
    <cellStyle name="Uwaga 3" xfId="12935" hidden="1"/>
    <cellStyle name="Uwaga 3" xfId="12925" hidden="1"/>
    <cellStyle name="Uwaga 3" xfId="12922" hidden="1"/>
    <cellStyle name="Uwaga 3" xfId="12920" hidden="1"/>
    <cellStyle name="Uwaga 3" xfId="12910" hidden="1"/>
    <cellStyle name="Uwaga 3" xfId="12907" hidden="1"/>
    <cellStyle name="Uwaga 3" xfId="12905" hidden="1"/>
    <cellStyle name="Uwaga 3" xfId="12895" hidden="1"/>
    <cellStyle name="Uwaga 3" xfId="12893" hidden="1"/>
    <cellStyle name="Uwaga 3" xfId="12892" hidden="1"/>
    <cellStyle name="Uwaga 3" xfId="12880" hidden="1"/>
    <cellStyle name="Uwaga 3" xfId="12878" hidden="1"/>
    <cellStyle name="Uwaga 3" xfId="12875" hidden="1"/>
    <cellStyle name="Uwaga 3" xfId="12865" hidden="1"/>
    <cellStyle name="Uwaga 3" xfId="12862" hidden="1"/>
    <cellStyle name="Uwaga 3" xfId="12860" hidden="1"/>
    <cellStyle name="Uwaga 3" xfId="12850" hidden="1"/>
    <cellStyle name="Uwaga 3" xfId="12847" hidden="1"/>
    <cellStyle name="Uwaga 3" xfId="12845" hidden="1"/>
    <cellStyle name="Uwaga 3" xfId="12835" hidden="1"/>
    <cellStyle name="Uwaga 3" xfId="12833" hidden="1"/>
    <cellStyle name="Uwaga 3" xfId="12832" hidden="1"/>
    <cellStyle name="Uwaga 3" xfId="12820" hidden="1"/>
    <cellStyle name="Uwaga 3" xfId="12817" hidden="1"/>
    <cellStyle name="Uwaga 3" xfId="12815" hidden="1"/>
    <cellStyle name="Uwaga 3" xfId="12805" hidden="1"/>
    <cellStyle name="Uwaga 3" xfId="12802" hidden="1"/>
    <cellStyle name="Uwaga 3" xfId="12800" hidden="1"/>
    <cellStyle name="Uwaga 3" xfId="12790" hidden="1"/>
    <cellStyle name="Uwaga 3" xfId="12787" hidden="1"/>
    <cellStyle name="Uwaga 3" xfId="12785" hidden="1"/>
    <cellStyle name="Uwaga 3" xfId="12775" hidden="1"/>
    <cellStyle name="Uwaga 3" xfId="12773" hidden="1"/>
    <cellStyle name="Uwaga 3" xfId="12772" hidden="1"/>
    <cellStyle name="Uwaga 3" xfId="12759" hidden="1"/>
    <cellStyle name="Uwaga 3" xfId="12756" hidden="1"/>
    <cellStyle name="Uwaga 3" xfId="12754" hidden="1"/>
    <cellStyle name="Uwaga 3" xfId="12744" hidden="1"/>
    <cellStyle name="Uwaga 3" xfId="12741" hidden="1"/>
    <cellStyle name="Uwaga 3" xfId="12739" hidden="1"/>
    <cellStyle name="Uwaga 3" xfId="12729" hidden="1"/>
    <cellStyle name="Uwaga 3" xfId="12726" hidden="1"/>
    <cellStyle name="Uwaga 3" xfId="12724" hidden="1"/>
    <cellStyle name="Uwaga 3" xfId="12715" hidden="1"/>
    <cellStyle name="Uwaga 3" xfId="12713" hidden="1"/>
    <cellStyle name="Uwaga 3" xfId="12712" hidden="1"/>
    <cellStyle name="Uwaga 3" xfId="12700" hidden="1"/>
    <cellStyle name="Uwaga 3" xfId="12698" hidden="1"/>
    <cellStyle name="Uwaga 3" xfId="12696" hidden="1"/>
    <cellStyle name="Uwaga 3" xfId="12685" hidden="1"/>
    <cellStyle name="Uwaga 3" xfId="12683" hidden="1"/>
    <cellStyle name="Uwaga 3" xfId="12681" hidden="1"/>
    <cellStyle name="Uwaga 3" xfId="12670" hidden="1"/>
    <cellStyle name="Uwaga 3" xfId="12668" hidden="1"/>
    <cellStyle name="Uwaga 3" xfId="12666" hidden="1"/>
    <cellStyle name="Uwaga 3" xfId="12655" hidden="1"/>
    <cellStyle name="Uwaga 3" xfId="12653" hidden="1"/>
    <cellStyle name="Uwaga 3" xfId="12652" hidden="1"/>
    <cellStyle name="Uwaga 3" xfId="12639" hidden="1"/>
    <cellStyle name="Uwaga 3" xfId="12636" hidden="1"/>
    <cellStyle name="Uwaga 3" xfId="12634" hidden="1"/>
    <cellStyle name="Uwaga 3" xfId="12624" hidden="1"/>
    <cellStyle name="Uwaga 3" xfId="12621" hidden="1"/>
    <cellStyle name="Uwaga 3" xfId="12619" hidden="1"/>
    <cellStyle name="Uwaga 3" xfId="12609" hidden="1"/>
    <cellStyle name="Uwaga 3" xfId="12606" hidden="1"/>
    <cellStyle name="Uwaga 3" xfId="12604" hidden="1"/>
    <cellStyle name="Uwaga 3" xfId="12595" hidden="1"/>
    <cellStyle name="Uwaga 3" xfId="12593" hidden="1"/>
    <cellStyle name="Uwaga 3" xfId="12591" hidden="1"/>
    <cellStyle name="Uwaga 3" xfId="12579" hidden="1"/>
    <cellStyle name="Uwaga 3" xfId="12576" hidden="1"/>
    <cellStyle name="Uwaga 3" xfId="12574" hidden="1"/>
    <cellStyle name="Uwaga 3" xfId="12564" hidden="1"/>
    <cellStyle name="Uwaga 3" xfId="12561" hidden="1"/>
    <cellStyle name="Uwaga 3" xfId="12559" hidden="1"/>
    <cellStyle name="Uwaga 3" xfId="12549" hidden="1"/>
    <cellStyle name="Uwaga 3" xfId="12546" hidden="1"/>
    <cellStyle name="Uwaga 3" xfId="12544" hidden="1"/>
    <cellStyle name="Uwaga 3" xfId="12537" hidden="1"/>
    <cellStyle name="Uwaga 3" xfId="12534" hidden="1"/>
    <cellStyle name="Uwaga 3" xfId="12532" hidden="1"/>
    <cellStyle name="Uwaga 3" xfId="12522" hidden="1"/>
    <cellStyle name="Uwaga 3" xfId="12519" hidden="1"/>
    <cellStyle name="Uwaga 3" xfId="12516" hidden="1"/>
    <cellStyle name="Uwaga 3" xfId="12507" hidden="1"/>
    <cellStyle name="Uwaga 3" xfId="12503" hidden="1"/>
    <cellStyle name="Uwaga 3" xfId="12500" hidden="1"/>
    <cellStyle name="Uwaga 3" xfId="12492" hidden="1"/>
    <cellStyle name="Uwaga 3" xfId="12489" hidden="1"/>
    <cellStyle name="Uwaga 3" xfId="12486" hidden="1"/>
    <cellStyle name="Uwaga 3" xfId="12477" hidden="1"/>
    <cellStyle name="Uwaga 3" xfId="12474" hidden="1"/>
    <cellStyle name="Uwaga 3" xfId="12471" hidden="1"/>
    <cellStyle name="Uwaga 3" xfId="12461" hidden="1"/>
    <cellStyle name="Uwaga 3" xfId="12457" hidden="1"/>
    <cellStyle name="Uwaga 3" xfId="12454" hidden="1"/>
    <cellStyle name="Uwaga 3" xfId="12445" hidden="1"/>
    <cellStyle name="Uwaga 3" xfId="12441" hidden="1"/>
    <cellStyle name="Uwaga 3" xfId="12439" hidden="1"/>
    <cellStyle name="Uwaga 3" xfId="12431" hidden="1"/>
    <cellStyle name="Uwaga 3" xfId="12427" hidden="1"/>
    <cellStyle name="Uwaga 3" xfId="12424" hidden="1"/>
    <cellStyle name="Uwaga 3" xfId="12417" hidden="1"/>
    <cellStyle name="Uwaga 3" xfId="12414" hidden="1"/>
    <cellStyle name="Uwaga 3" xfId="12411" hidden="1"/>
    <cellStyle name="Uwaga 3" xfId="12402" hidden="1"/>
    <cellStyle name="Uwaga 3" xfId="12397" hidden="1"/>
    <cellStyle name="Uwaga 3" xfId="12394" hidden="1"/>
    <cellStyle name="Uwaga 3" xfId="12387" hidden="1"/>
    <cellStyle name="Uwaga 3" xfId="12382" hidden="1"/>
    <cellStyle name="Uwaga 3" xfId="12379" hidden="1"/>
    <cellStyle name="Uwaga 3" xfId="12372" hidden="1"/>
    <cellStyle name="Uwaga 3" xfId="12367" hidden="1"/>
    <cellStyle name="Uwaga 3" xfId="12364" hidden="1"/>
    <cellStyle name="Uwaga 3" xfId="12358" hidden="1"/>
    <cellStyle name="Uwaga 3" xfId="12354" hidden="1"/>
    <cellStyle name="Uwaga 3" xfId="12351" hidden="1"/>
    <cellStyle name="Uwaga 3" xfId="12343" hidden="1"/>
    <cellStyle name="Uwaga 3" xfId="12338" hidden="1"/>
    <cellStyle name="Uwaga 3" xfId="12334" hidden="1"/>
    <cellStyle name="Uwaga 3" xfId="12328" hidden="1"/>
    <cellStyle name="Uwaga 3" xfId="12323" hidden="1"/>
    <cellStyle name="Uwaga 3" xfId="12319" hidden="1"/>
    <cellStyle name="Uwaga 3" xfId="12313" hidden="1"/>
    <cellStyle name="Uwaga 3" xfId="12308" hidden="1"/>
    <cellStyle name="Uwaga 3" xfId="12304" hidden="1"/>
    <cellStyle name="Uwaga 3" xfId="12299" hidden="1"/>
    <cellStyle name="Uwaga 3" xfId="12295" hidden="1"/>
    <cellStyle name="Uwaga 3" xfId="12291" hidden="1"/>
    <cellStyle name="Uwaga 3" xfId="12283" hidden="1"/>
    <cellStyle name="Uwaga 3" xfId="12278" hidden="1"/>
    <cellStyle name="Uwaga 3" xfId="12274" hidden="1"/>
    <cellStyle name="Uwaga 3" xfId="12268" hidden="1"/>
    <cellStyle name="Uwaga 3" xfId="12263" hidden="1"/>
    <cellStyle name="Uwaga 3" xfId="12259" hidden="1"/>
    <cellStyle name="Uwaga 3" xfId="12253" hidden="1"/>
    <cellStyle name="Uwaga 3" xfId="12248" hidden="1"/>
    <cellStyle name="Uwaga 3" xfId="12244" hidden="1"/>
    <cellStyle name="Uwaga 3" xfId="12240" hidden="1"/>
    <cellStyle name="Uwaga 3" xfId="12235" hidden="1"/>
    <cellStyle name="Uwaga 3" xfId="12230" hidden="1"/>
    <cellStyle name="Uwaga 3" xfId="12225" hidden="1"/>
    <cellStyle name="Uwaga 3" xfId="12221" hidden="1"/>
    <cellStyle name="Uwaga 3" xfId="12217" hidden="1"/>
    <cellStyle name="Uwaga 3" xfId="12210" hidden="1"/>
    <cellStyle name="Uwaga 3" xfId="12206" hidden="1"/>
    <cellStyle name="Uwaga 3" xfId="12201" hidden="1"/>
    <cellStyle name="Uwaga 3" xfId="12195" hidden="1"/>
    <cellStyle name="Uwaga 3" xfId="12191" hidden="1"/>
    <cellStyle name="Uwaga 3" xfId="12186" hidden="1"/>
    <cellStyle name="Uwaga 3" xfId="12180" hidden="1"/>
    <cellStyle name="Uwaga 3" xfId="12176" hidden="1"/>
    <cellStyle name="Uwaga 3" xfId="12171" hidden="1"/>
    <cellStyle name="Uwaga 3" xfId="12165" hidden="1"/>
    <cellStyle name="Uwaga 3" xfId="12161" hidden="1"/>
    <cellStyle name="Uwaga 3" xfId="12157" hidden="1"/>
    <cellStyle name="Uwaga 3" xfId="13017" hidden="1"/>
    <cellStyle name="Uwaga 3" xfId="13016" hidden="1"/>
    <cellStyle name="Uwaga 3" xfId="13015" hidden="1"/>
    <cellStyle name="Uwaga 3" xfId="13002" hidden="1"/>
    <cellStyle name="Uwaga 3" xfId="13001" hidden="1"/>
    <cellStyle name="Uwaga 3" xfId="13000" hidden="1"/>
    <cellStyle name="Uwaga 3" xfId="12987" hidden="1"/>
    <cellStyle name="Uwaga 3" xfId="12986" hidden="1"/>
    <cellStyle name="Uwaga 3" xfId="12985" hidden="1"/>
    <cellStyle name="Uwaga 3" xfId="12972" hidden="1"/>
    <cellStyle name="Uwaga 3" xfId="12971" hidden="1"/>
    <cellStyle name="Uwaga 3" xfId="12970" hidden="1"/>
    <cellStyle name="Uwaga 3" xfId="12957" hidden="1"/>
    <cellStyle name="Uwaga 3" xfId="12956" hidden="1"/>
    <cellStyle name="Uwaga 3" xfId="12955" hidden="1"/>
    <cellStyle name="Uwaga 3" xfId="12943" hidden="1"/>
    <cellStyle name="Uwaga 3" xfId="12941" hidden="1"/>
    <cellStyle name="Uwaga 3" xfId="12939" hidden="1"/>
    <cellStyle name="Uwaga 3" xfId="12928" hidden="1"/>
    <cellStyle name="Uwaga 3" xfId="12926" hidden="1"/>
    <cellStyle name="Uwaga 3" xfId="12924" hidden="1"/>
    <cellStyle name="Uwaga 3" xfId="12913" hidden="1"/>
    <cellStyle name="Uwaga 3" xfId="12911" hidden="1"/>
    <cellStyle name="Uwaga 3" xfId="12909" hidden="1"/>
    <cellStyle name="Uwaga 3" xfId="12898" hidden="1"/>
    <cellStyle name="Uwaga 3" xfId="12896" hidden="1"/>
    <cellStyle name="Uwaga 3" xfId="12894" hidden="1"/>
    <cellStyle name="Uwaga 3" xfId="12883" hidden="1"/>
    <cellStyle name="Uwaga 3" xfId="12881" hidden="1"/>
    <cellStyle name="Uwaga 3" xfId="12879" hidden="1"/>
    <cellStyle name="Uwaga 3" xfId="12868" hidden="1"/>
    <cellStyle name="Uwaga 3" xfId="12866" hidden="1"/>
    <cellStyle name="Uwaga 3" xfId="12864" hidden="1"/>
    <cellStyle name="Uwaga 3" xfId="12853" hidden="1"/>
    <cellStyle name="Uwaga 3" xfId="12851" hidden="1"/>
    <cellStyle name="Uwaga 3" xfId="12849" hidden="1"/>
    <cellStyle name="Uwaga 3" xfId="12838" hidden="1"/>
    <cellStyle name="Uwaga 3" xfId="12836" hidden="1"/>
    <cellStyle name="Uwaga 3" xfId="12834" hidden="1"/>
    <cellStyle name="Uwaga 3" xfId="12823" hidden="1"/>
    <cellStyle name="Uwaga 3" xfId="12821" hidden="1"/>
    <cellStyle name="Uwaga 3" xfId="12819" hidden="1"/>
    <cellStyle name="Uwaga 3" xfId="12808" hidden="1"/>
    <cellStyle name="Uwaga 3" xfId="12806" hidden="1"/>
    <cellStyle name="Uwaga 3" xfId="12804" hidden="1"/>
    <cellStyle name="Uwaga 3" xfId="12793" hidden="1"/>
    <cellStyle name="Uwaga 3" xfId="12791" hidden="1"/>
    <cellStyle name="Uwaga 3" xfId="12789" hidden="1"/>
    <cellStyle name="Uwaga 3" xfId="12778" hidden="1"/>
    <cellStyle name="Uwaga 3" xfId="12776" hidden="1"/>
    <cellStyle name="Uwaga 3" xfId="12774" hidden="1"/>
    <cellStyle name="Uwaga 3" xfId="12763" hidden="1"/>
    <cellStyle name="Uwaga 3" xfId="12761" hidden="1"/>
    <cellStyle name="Uwaga 3" xfId="12758" hidden="1"/>
    <cellStyle name="Uwaga 3" xfId="12748" hidden="1"/>
    <cellStyle name="Uwaga 3" xfId="12745" hidden="1"/>
    <cellStyle name="Uwaga 3" xfId="12742" hidden="1"/>
    <cellStyle name="Uwaga 3" xfId="12733" hidden="1"/>
    <cellStyle name="Uwaga 3" xfId="12731" hidden="1"/>
    <cellStyle name="Uwaga 3" xfId="12728" hidden="1"/>
    <cellStyle name="Uwaga 3" xfId="12718" hidden="1"/>
    <cellStyle name="Uwaga 3" xfId="12716" hidden="1"/>
    <cellStyle name="Uwaga 3" xfId="12714" hidden="1"/>
    <cellStyle name="Uwaga 3" xfId="12703" hidden="1"/>
    <cellStyle name="Uwaga 3" xfId="12701" hidden="1"/>
    <cellStyle name="Uwaga 3" xfId="12699" hidden="1"/>
    <cellStyle name="Uwaga 3" xfId="12688" hidden="1"/>
    <cellStyle name="Uwaga 3" xfId="12686" hidden="1"/>
    <cellStyle name="Uwaga 3" xfId="12684" hidden="1"/>
    <cellStyle name="Uwaga 3" xfId="12673" hidden="1"/>
    <cellStyle name="Uwaga 3" xfId="12671" hidden="1"/>
    <cellStyle name="Uwaga 3" xfId="12669" hidden="1"/>
    <cellStyle name="Uwaga 3" xfId="12658" hidden="1"/>
    <cellStyle name="Uwaga 3" xfId="12656" hidden="1"/>
    <cellStyle name="Uwaga 3" xfId="12654" hidden="1"/>
    <cellStyle name="Uwaga 3" xfId="12643" hidden="1"/>
    <cellStyle name="Uwaga 3" xfId="12641" hidden="1"/>
    <cellStyle name="Uwaga 3" xfId="12638" hidden="1"/>
    <cellStyle name="Uwaga 3" xfId="12628" hidden="1"/>
    <cellStyle name="Uwaga 3" xfId="12625" hidden="1"/>
    <cellStyle name="Uwaga 3" xfId="12622" hidden="1"/>
    <cellStyle name="Uwaga 3" xfId="12613" hidden="1"/>
    <cellStyle name="Uwaga 3" xfId="12610" hidden="1"/>
    <cellStyle name="Uwaga 3" xfId="12607" hidden="1"/>
    <cellStyle name="Uwaga 3" xfId="12598" hidden="1"/>
    <cellStyle name="Uwaga 3" xfId="12596" hidden="1"/>
    <cellStyle name="Uwaga 3" xfId="12594" hidden="1"/>
    <cellStyle name="Uwaga 3" xfId="12583" hidden="1"/>
    <cellStyle name="Uwaga 3" xfId="12580" hidden="1"/>
    <cellStyle name="Uwaga 3" xfId="12577" hidden="1"/>
    <cellStyle name="Uwaga 3" xfId="12568" hidden="1"/>
    <cellStyle name="Uwaga 3" xfId="12565" hidden="1"/>
    <cellStyle name="Uwaga 3" xfId="12562" hidden="1"/>
    <cellStyle name="Uwaga 3" xfId="12553" hidden="1"/>
    <cellStyle name="Uwaga 3" xfId="12550" hidden="1"/>
    <cellStyle name="Uwaga 3" xfId="12547" hidden="1"/>
    <cellStyle name="Uwaga 3" xfId="12540" hidden="1"/>
    <cellStyle name="Uwaga 3" xfId="12536" hidden="1"/>
    <cellStyle name="Uwaga 3" xfId="12533" hidden="1"/>
    <cellStyle name="Uwaga 3" xfId="12525" hidden="1"/>
    <cellStyle name="Uwaga 3" xfId="12521" hidden="1"/>
    <cellStyle name="Uwaga 3" xfId="12518" hidden="1"/>
    <cellStyle name="Uwaga 3" xfId="12510" hidden="1"/>
    <cellStyle name="Uwaga 3" xfId="12506" hidden="1"/>
    <cellStyle name="Uwaga 3" xfId="12502" hidden="1"/>
    <cellStyle name="Uwaga 3" xfId="12495" hidden="1"/>
    <cellStyle name="Uwaga 3" xfId="12491" hidden="1"/>
    <cellStyle name="Uwaga 3" xfId="12488" hidden="1"/>
    <cellStyle name="Uwaga 3" xfId="12480" hidden="1"/>
    <cellStyle name="Uwaga 3" xfId="12476" hidden="1"/>
    <cellStyle name="Uwaga 3" xfId="12473" hidden="1"/>
    <cellStyle name="Uwaga 3" xfId="12464" hidden="1"/>
    <cellStyle name="Uwaga 3" xfId="12459" hidden="1"/>
    <cellStyle name="Uwaga 3" xfId="12455" hidden="1"/>
    <cellStyle name="Uwaga 3" xfId="12449" hidden="1"/>
    <cellStyle name="Uwaga 3" xfId="12444" hidden="1"/>
    <cellStyle name="Uwaga 3" xfId="12440" hidden="1"/>
    <cellStyle name="Uwaga 3" xfId="12434" hidden="1"/>
    <cellStyle name="Uwaga 3" xfId="12429" hidden="1"/>
    <cellStyle name="Uwaga 3" xfId="12425" hidden="1"/>
    <cellStyle name="Uwaga 3" xfId="12420" hidden="1"/>
    <cellStyle name="Uwaga 3" xfId="12416" hidden="1"/>
    <cellStyle name="Uwaga 3" xfId="12412" hidden="1"/>
    <cellStyle name="Uwaga 3" xfId="12405" hidden="1"/>
    <cellStyle name="Uwaga 3" xfId="12400" hidden="1"/>
    <cellStyle name="Uwaga 3" xfId="12396" hidden="1"/>
    <cellStyle name="Uwaga 3" xfId="12389" hidden="1"/>
    <cellStyle name="Uwaga 3" xfId="12384" hidden="1"/>
    <cellStyle name="Uwaga 3" xfId="12380" hidden="1"/>
    <cellStyle name="Uwaga 3" xfId="12375" hidden="1"/>
    <cellStyle name="Uwaga 3" xfId="12370" hidden="1"/>
    <cellStyle name="Uwaga 3" xfId="12366" hidden="1"/>
    <cellStyle name="Uwaga 3" xfId="12360" hidden="1"/>
    <cellStyle name="Uwaga 3" xfId="12356" hidden="1"/>
    <cellStyle name="Uwaga 3" xfId="12353" hidden="1"/>
    <cellStyle name="Uwaga 3" xfId="12346" hidden="1"/>
    <cellStyle name="Uwaga 3" xfId="12341" hidden="1"/>
    <cellStyle name="Uwaga 3" xfId="12336" hidden="1"/>
    <cellStyle name="Uwaga 3" xfId="12330" hidden="1"/>
    <cellStyle name="Uwaga 3" xfId="12325" hidden="1"/>
    <cellStyle name="Uwaga 3" xfId="12320" hidden="1"/>
    <cellStyle name="Uwaga 3" xfId="12315" hidden="1"/>
    <cellStyle name="Uwaga 3" xfId="12310" hidden="1"/>
    <cellStyle name="Uwaga 3" xfId="12305" hidden="1"/>
    <cellStyle name="Uwaga 3" xfId="12301" hidden="1"/>
    <cellStyle name="Uwaga 3" xfId="12297" hidden="1"/>
    <cellStyle name="Uwaga 3" xfId="12292" hidden="1"/>
    <cellStyle name="Uwaga 3" xfId="12285" hidden="1"/>
    <cellStyle name="Uwaga 3" xfId="12280" hidden="1"/>
    <cellStyle name="Uwaga 3" xfId="12275" hidden="1"/>
    <cellStyle name="Uwaga 3" xfId="12269" hidden="1"/>
    <cellStyle name="Uwaga 3" xfId="12264" hidden="1"/>
    <cellStyle name="Uwaga 3" xfId="12260" hidden="1"/>
    <cellStyle name="Uwaga 3" xfId="12255" hidden="1"/>
    <cellStyle name="Uwaga 3" xfId="12250" hidden="1"/>
    <cellStyle name="Uwaga 3" xfId="12245" hidden="1"/>
    <cellStyle name="Uwaga 3" xfId="12241" hidden="1"/>
    <cellStyle name="Uwaga 3" xfId="12236" hidden="1"/>
    <cellStyle name="Uwaga 3" xfId="12231" hidden="1"/>
    <cellStyle name="Uwaga 3" xfId="12226" hidden="1"/>
    <cellStyle name="Uwaga 3" xfId="12222" hidden="1"/>
    <cellStyle name="Uwaga 3" xfId="12218" hidden="1"/>
    <cellStyle name="Uwaga 3" xfId="12211" hidden="1"/>
    <cellStyle name="Uwaga 3" xfId="12207" hidden="1"/>
    <cellStyle name="Uwaga 3" xfId="12202" hidden="1"/>
    <cellStyle name="Uwaga 3" xfId="12196" hidden="1"/>
    <cellStyle name="Uwaga 3" xfId="12192" hidden="1"/>
    <cellStyle name="Uwaga 3" xfId="12187" hidden="1"/>
    <cellStyle name="Uwaga 3" xfId="12181" hidden="1"/>
    <cellStyle name="Uwaga 3" xfId="12177" hidden="1"/>
    <cellStyle name="Uwaga 3" xfId="12173" hidden="1"/>
    <cellStyle name="Uwaga 3" xfId="12166" hidden="1"/>
    <cellStyle name="Uwaga 3" xfId="12162" hidden="1"/>
    <cellStyle name="Uwaga 3" xfId="12158" hidden="1"/>
    <cellStyle name="Uwaga 3" xfId="13022" hidden="1"/>
    <cellStyle name="Uwaga 3" xfId="13020" hidden="1"/>
    <cellStyle name="Uwaga 3" xfId="13018" hidden="1"/>
    <cellStyle name="Uwaga 3" xfId="13005" hidden="1"/>
    <cellStyle name="Uwaga 3" xfId="13004" hidden="1"/>
    <cellStyle name="Uwaga 3" xfId="13003" hidden="1"/>
    <cellStyle name="Uwaga 3" xfId="12990" hidden="1"/>
    <cellStyle name="Uwaga 3" xfId="12989" hidden="1"/>
    <cellStyle name="Uwaga 3" xfId="12988" hidden="1"/>
    <cellStyle name="Uwaga 3" xfId="12976" hidden="1"/>
    <cellStyle name="Uwaga 3" xfId="12974" hidden="1"/>
    <cellStyle name="Uwaga 3" xfId="12973" hidden="1"/>
    <cellStyle name="Uwaga 3" xfId="12960" hidden="1"/>
    <cellStyle name="Uwaga 3" xfId="12959" hidden="1"/>
    <cellStyle name="Uwaga 3" xfId="12958" hidden="1"/>
    <cellStyle name="Uwaga 3" xfId="12946" hidden="1"/>
    <cellStyle name="Uwaga 3" xfId="12944" hidden="1"/>
    <cellStyle name="Uwaga 3" xfId="12942" hidden="1"/>
    <cellStyle name="Uwaga 3" xfId="12931" hidden="1"/>
    <cellStyle name="Uwaga 3" xfId="12929" hidden="1"/>
    <cellStyle name="Uwaga 3" xfId="12927" hidden="1"/>
    <cellStyle name="Uwaga 3" xfId="12916" hidden="1"/>
    <cellStyle name="Uwaga 3" xfId="12914" hidden="1"/>
    <cellStyle name="Uwaga 3" xfId="12912" hidden="1"/>
    <cellStyle name="Uwaga 3" xfId="12901" hidden="1"/>
    <cellStyle name="Uwaga 3" xfId="12899" hidden="1"/>
    <cellStyle name="Uwaga 3" xfId="12897" hidden="1"/>
    <cellStyle name="Uwaga 3" xfId="12886" hidden="1"/>
    <cellStyle name="Uwaga 3" xfId="12884" hidden="1"/>
    <cellStyle name="Uwaga 3" xfId="12882" hidden="1"/>
    <cellStyle name="Uwaga 3" xfId="12871" hidden="1"/>
    <cellStyle name="Uwaga 3" xfId="12869" hidden="1"/>
    <cellStyle name="Uwaga 3" xfId="12867" hidden="1"/>
    <cellStyle name="Uwaga 3" xfId="12856" hidden="1"/>
    <cellStyle name="Uwaga 3" xfId="12854" hidden="1"/>
    <cellStyle name="Uwaga 3" xfId="12852" hidden="1"/>
    <cellStyle name="Uwaga 3" xfId="12841" hidden="1"/>
    <cellStyle name="Uwaga 3" xfId="12839" hidden="1"/>
    <cellStyle name="Uwaga 3" xfId="12837" hidden="1"/>
    <cellStyle name="Uwaga 3" xfId="12826" hidden="1"/>
    <cellStyle name="Uwaga 3" xfId="12824" hidden="1"/>
    <cellStyle name="Uwaga 3" xfId="12822" hidden="1"/>
    <cellStyle name="Uwaga 3" xfId="12811" hidden="1"/>
    <cellStyle name="Uwaga 3" xfId="12809" hidden="1"/>
    <cellStyle name="Uwaga 3" xfId="12807" hidden="1"/>
    <cellStyle name="Uwaga 3" xfId="12796" hidden="1"/>
    <cellStyle name="Uwaga 3" xfId="12794" hidden="1"/>
    <cellStyle name="Uwaga 3" xfId="12792" hidden="1"/>
    <cellStyle name="Uwaga 3" xfId="12781" hidden="1"/>
    <cellStyle name="Uwaga 3" xfId="12779" hidden="1"/>
    <cellStyle name="Uwaga 3" xfId="12777" hidden="1"/>
    <cellStyle name="Uwaga 3" xfId="12766" hidden="1"/>
    <cellStyle name="Uwaga 3" xfId="12764" hidden="1"/>
    <cellStyle name="Uwaga 3" xfId="12762" hidden="1"/>
    <cellStyle name="Uwaga 3" xfId="12751" hidden="1"/>
    <cellStyle name="Uwaga 3" xfId="12749" hidden="1"/>
    <cellStyle name="Uwaga 3" xfId="12747" hidden="1"/>
    <cellStyle name="Uwaga 3" xfId="12736" hidden="1"/>
    <cellStyle name="Uwaga 3" xfId="12734" hidden="1"/>
    <cellStyle name="Uwaga 3" xfId="12732" hidden="1"/>
    <cellStyle name="Uwaga 3" xfId="12721" hidden="1"/>
    <cellStyle name="Uwaga 3" xfId="12719" hidden="1"/>
    <cellStyle name="Uwaga 3" xfId="12717"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6"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1" hidden="1"/>
    <cellStyle name="Uwaga 3" xfId="12571" hidden="1"/>
    <cellStyle name="Uwaga 3" xfId="12569" hidden="1"/>
    <cellStyle name="Uwaga 3" xfId="12566" hidden="1"/>
    <cellStyle name="Uwaga 3" xfId="12556" hidden="1"/>
    <cellStyle name="Uwaga 3" xfId="12554" hidden="1"/>
    <cellStyle name="Uwaga 3" xfId="12551" hidden="1"/>
    <cellStyle name="Uwaga 3" xfId="12542" hidden="1"/>
    <cellStyle name="Uwaga 3" xfId="12539" hidden="1"/>
    <cellStyle name="Uwaga 3" xfId="12535" hidden="1"/>
    <cellStyle name="Uwaga 3" xfId="12527" hidden="1"/>
    <cellStyle name="Uwaga 3" xfId="12524" hidden="1"/>
    <cellStyle name="Uwaga 3" xfId="12520" hidden="1"/>
    <cellStyle name="Uwaga 3" xfId="12512" hidden="1"/>
    <cellStyle name="Uwaga 3" xfId="12509" hidden="1"/>
    <cellStyle name="Uwaga 3" xfId="12505" hidden="1"/>
    <cellStyle name="Uwaga 3" xfId="12497" hidden="1"/>
    <cellStyle name="Uwaga 3" xfId="12494" hidden="1"/>
    <cellStyle name="Uwaga 3" xfId="12490" hidden="1"/>
    <cellStyle name="Uwaga 3" xfId="12482" hidden="1"/>
    <cellStyle name="Uwaga 3" xfId="12479" hidden="1"/>
    <cellStyle name="Uwaga 3" xfId="12475" hidden="1"/>
    <cellStyle name="Uwaga 3" xfId="12467" hidden="1"/>
    <cellStyle name="Uwaga 3" xfId="12463" hidden="1"/>
    <cellStyle name="Uwaga 3" xfId="12458" hidden="1"/>
    <cellStyle name="Uwaga 3" xfId="12452" hidden="1"/>
    <cellStyle name="Uwaga 3" xfId="12448" hidden="1"/>
    <cellStyle name="Uwaga 3" xfId="12443" hidden="1"/>
    <cellStyle name="Uwaga 3" xfId="12437" hidden="1"/>
    <cellStyle name="Uwaga 3" xfId="12433" hidden="1"/>
    <cellStyle name="Uwaga 3" xfId="12428" hidden="1"/>
    <cellStyle name="Uwaga 3" xfId="12422" hidden="1"/>
    <cellStyle name="Uwaga 3" xfId="12419" hidden="1"/>
    <cellStyle name="Uwaga 3" xfId="12415" hidden="1"/>
    <cellStyle name="Uwaga 3" xfId="12407" hidden="1"/>
    <cellStyle name="Uwaga 3" xfId="12404" hidden="1"/>
    <cellStyle name="Uwaga 3" xfId="12399" hidden="1"/>
    <cellStyle name="Uwaga 3" xfId="12392" hidden="1"/>
    <cellStyle name="Uwaga 3" xfId="12388" hidden="1"/>
    <cellStyle name="Uwaga 3" xfId="12383" hidden="1"/>
    <cellStyle name="Uwaga 3" xfId="12377" hidden="1"/>
    <cellStyle name="Uwaga 3" xfId="12373" hidden="1"/>
    <cellStyle name="Uwaga 3" xfId="12368" hidden="1"/>
    <cellStyle name="Uwaga 3" xfId="12362" hidden="1"/>
    <cellStyle name="Uwaga 3" xfId="12359" hidden="1"/>
    <cellStyle name="Uwaga 3" xfId="12355" hidden="1"/>
    <cellStyle name="Uwaga 3" xfId="12347" hidden="1"/>
    <cellStyle name="Uwaga 3" xfId="12342" hidden="1"/>
    <cellStyle name="Uwaga 3" xfId="12337" hidden="1"/>
    <cellStyle name="Uwaga 3" xfId="12332" hidden="1"/>
    <cellStyle name="Uwaga 3" xfId="12327" hidden="1"/>
    <cellStyle name="Uwaga 3" xfId="12322" hidden="1"/>
    <cellStyle name="Uwaga 3" xfId="12317" hidden="1"/>
    <cellStyle name="Uwaga 3" xfId="12312" hidden="1"/>
    <cellStyle name="Uwaga 3" xfId="12307" hidden="1"/>
    <cellStyle name="Uwaga 3" xfId="12302" hidden="1"/>
    <cellStyle name="Uwaga 3" xfId="12298" hidden="1"/>
    <cellStyle name="Uwaga 3" xfId="12293" hidden="1"/>
    <cellStyle name="Uwaga 3" xfId="12286" hidden="1"/>
    <cellStyle name="Uwaga 3" xfId="12281" hidden="1"/>
    <cellStyle name="Uwaga 3" xfId="12276" hidden="1"/>
    <cellStyle name="Uwaga 3" xfId="12271" hidden="1"/>
    <cellStyle name="Uwaga 3" xfId="12266" hidden="1"/>
    <cellStyle name="Uwaga 3" xfId="12261" hidden="1"/>
    <cellStyle name="Uwaga 3" xfId="12256" hidden="1"/>
    <cellStyle name="Uwaga 3" xfId="12251" hidden="1"/>
    <cellStyle name="Uwaga 3" xfId="12246" hidden="1"/>
    <cellStyle name="Uwaga 3" xfId="12242" hidden="1"/>
    <cellStyle name="Uwaga 3" xfId="12237" hidden="1"/>
    <cellStyle name="Uwaga 3" xfId="12232" hidden="1"/>
    <cellStyle name="Uwaga 3" xfId="12227" hidden="1"/>
    <cellStyle name="Uwaga 3" xfId="12223" hidden="1"/>
    <cellStyle name="Uwaga 3" xfId="12219" hidden="1"/>
    <cellStyle name="Uwaga 3" xfId="12212" hidden="1"/>
    <cellStyle name="Uwaga 3" xfId="12208" hidden="1"/>
    <cellStyle name="Uwaga 3" xfId="12203" hidden="1"/>
    <cellStyle name="Uwaga 3" xfId="12197" hidden="1"/>
    <cellStyle name="Uwaga 3" xfId="12193" hidden="1"/>
    <cellStyle name="Uwaga 3" xfId="12188" hidden="1"/>
    <cellStyle name="Uwaga 3" xfId="12182" hidden="1"/>
    <cellStyle name="Uwaga 3" xfId="12178" hidden="1"/>
    <cellStyle name="Uwaga 3" xfId="12174" hidden="1"/>
    <cellStyle name="Uwaga 3" xfId="12167" hidden="1"/>
    <cellStyle name="Uwaga 3" xfId="12163" hidden="1"/>
    <cellStyle name="Uwaga 3" xfId="12159" hidden="1"/>
    <cellStyle name="Uwaga 3" xfId="13026" hidden="1"/>
    <cellStyle name="Uwaga 3" xfId="13025" hidden="1"/>
    <cellStyle name="Uwaga 3" xfId="13023" hidden="1"/>
    <cellStyle name="Uwaga 3" xfId="13010" hidden="1"/>
    <cellStyle name="Uwaga 3" xfId="13008" hidden="1"/>
    <cellStyle name="Uwaga 3" xfId="13006" hidden="1"/>
    <cellStyle name="Uwaga 3" xfId="12996" hidden="1"/>
    <cellStyle name="Uwaga 3" xfId="12994" hidden="1"/>
    <cellStyle name="Uwaga 3" xfId="12992" hidden="1"/>
    <cellStyle name="Uwaga 3" xfId="12981" hidden="1"/>
    <cellStyle name="Uwaga 3" xfId="12979" hidden="1"/>
    <cellStyle name="Uwaga 3" xfId="12977" hidden="1"/>
    <cellStyle name="Uwaga 3" xfId="12964" hidden="1"/>
    <cellStyle name="Uwaga 3" xfId="12962" hidden="1"/>
    <cellStyle name="Uwaga 3" xfId="12961" hidden="1"/>
    <cellStyle name="Uwaga 3" xfId="12948" hidden="1"/>
    <cellStyle name="Uwaga 3" xfId="12947" hidden="1"/>
    <cellStyle name="Uwaga 3" xfId="12945" hidden="1"/>
    <cellStyle name="Uwaga 3" xfId="12933" hidden="1"/>
    <cellStyle name="Uwaga 3" xfId="12932" hidden="1"/>
    <cellStyle name="Uwaga 3" xfId="12930" hidden="1"/>
    <cellStyle name="Uwaga 3" xfId="12918" hidden="1"/>
    <cellStyle name="Uwaga 3" xfId="12917" hidden="1"/>
    <cellStyle name="Uwaga 3" xfId="12915" hidden="1"/>
    <cellStyle name="Uwaga 3" xfId="12903" hidden="1"/>
    <cellStyle name="Uwaga 3" xfId="12902" hidden="1"/>
    <cellStyle name="Uwaga 3" xfId="12900" hidden="1"/>
    <cellStyle name="Uwaga 3" xfId="12888" hidden="1"/>
    <cellStyle name="Uwaga 3" xfId="12887" hidden="1"/>
    <cellStyle name="Uwaga 3" xfId="12885" hidden="1"/>
    <cellStyle name="Uwaga 3" xfId="12873" hidden="1"/>
    <cellStyle name="Uwaga 3" xfId="12872" hidden="1"/>
    <cellStyle name="Uwaga 3" xfId="12870" hidden="1"/>
    <cellStyle name="Uwaga 3" xfId="12858" hidden="1"/>
    <cellStyle name="Uwaga 3" xfId="12857" hidden="1"/>
    <cellStyle name="Uwaga 3" xfId="12855" hidden="1"/>
    <cellStyle name="Uwaga 3" xfId="12843" hidden="1"/>
    <cellStyle name="Uwaga 3" xfId="12842" hidden="1"/>
    <cellStyle name="Uwaga 3" xfId="12840" hidden="1"/>
    <cellStyle name="Uwaga 3" xfId="12828" hidden="1"/>
    <cellStyle name="Uwaga 3" xfId="12827" hidden="1"/>
    <cellStyle name="Uwaga 3" xfId="12825" hidden="1"/>
    <cellStyle name="Uwaga 3" xfId="12813" hidden="1"/>
    <cellStyle name="Uwaga 3" xfId="12812" hidden="1"/>
    <cellStyle name="Uwaga 3" xfId="12810" hidden="1"/>
    <cellStyle name="Uwaga 3" xfId="12798" hidden="1"/>
    <cellStyle name="Uwaga 3" xfId="12797" hidden="1"/>
    <cellStyle name="Uwaga 3" xfId="12795" hidden="1"/>
    <cellStyle name="Uwaga 3" xfId="12783" hidden="1"/>
    <cellStyle name="Uwaga 3" xfId="12782" hidden="1"/>
    <cellStyle name="Uwaga 3" xfId="12780" hidden="1"/>
    <cellStyle name="Uwaga 3" xfId="12768" hidden="1"/>
    <cellStyle name="Uwaga 3" xfId="12767" hidden="1"/>
    <cellStyle name="Uwaga 3" xfId="12765" hidden="1"/>
    <cellStyle name="Uwaga 3" xfId="12753" hidden="1"/>
    <cellStyle name="Uwaga 3" xfId="12752" hidden="1"/>
    <cellStyle name="Uwaga 3" xfId="12750" hidden="1"/>
    <cellStyle name="Uwaga 3" xfId="12738" hidden="1"/>
    <cellStyle name="Uwaga 3" xfId="12737" hidden="1"/>
    <cellStyle name="Uwaga 3" xfId="12735" hidden="1"/>
    <cellStyle name="Uwaga 3" xfId="12723" hidden="1"/>
    <cellStyle name="Uwaga 3" xfId="12722" hidden="1"/>
    <cellStyle name="Uwaga 3" xfId="12720" hidden="1"/>
    <cellStyle name="Uwaga 3" xfId="12708" hidden="1"/>
    <cellStyle name="Uwaga 3" xfId="12707" hidden="1"/>
    <cellStyle name="Uwaga 3" xfId="12705" hidden="1"/>
    <cellStyle name="Uwaga 3" xfId="12693" hidden="1"/>
    <cellStyle name="Uwaga 3" xfId="12692" hidden="1"/>
    <cellStyle name="Uwaga 3" xfId="12690" hidden="1"/>
    <cellStyle name="Uwaga 3" xfId="12678" hidden="1"/>
    <cellStyle name="Uwaga 3" xfId="12677" hidden="1"/>
    <cellStyle name="Uwaga 3" xfId="12675" hidden="1"/>
    <cellStyle name="Uwaga 3" xfId="12663" hidden="1"/>
    <cellStyle name="Uwaga 3" xfId="12662" hidden="1"/>
    <cellStyle name="Uwaga 3" xfId="12660" hidden="1"/>
    <cellStyle name="Uwaga 3" xfId="12648" hidden="1"/>
    <cellStyle name="Uwaga 3" xfId="12647" hidden="1"/>
    <cellStyle name="Uwaga 3" xfId="12645" hidden="1"/>
    <cellStyle name="Uwaga 3" xfId="12633" hidden="1"/>
    <cellStyle name="Uwaga 3" xfId="12632" hidden="1"/>
    <cellStyle name="Uwaga 3" xfId="12630" hidden="1"/>
    <cellStyle name="Uwaga 3" xfId="12618" hidden="1"/>
    <cellStyle name="Uwaga 3" xfId="12617" hidden="1"/>
    <cellStyle name="Uwaga 3" xfId="12615" hidden="1"/>
    <cellStyle name="Uwaga 3" xfId="12603" hidden="1"/>
    <cellStyle name="Uwaga 3" xfId="12602" hidden="1"/>
    <cellStyle name="Uwaga 3" xfId="12600" hidden="1"/>
    <cellStyle name="Uwaga 3" xfId="12588" hidden="1"/>
    <cellStyle name="Uwaga 3" xfId="12587" hidden="1"/>
    <cellStyle name="Uwaga 3" xfId="12585" hidden="1"/>
    <cellStyle name="Uwaga 3" xfId="12573" hidden="1"/>
    <cellStyle name="Uwaga 3" xfId="12572" hidden="1"/>
    <cellStyle name="Uwaga 3" xfId="12570" hidden="1"/>
    <cellStyle name="Uwaga 3" xfId="12558" hidden="1"/>
    <cellStyle name="Uwaga 3" xfId="12557" hidden="1"/>
    <cellStyle name="Uwaga 3" xfId="12555" hidden="1"/>
    <cellStyle name="Uwaga 3" xfId="12543" hidden="1"/>
    <cellStyle name="Uwaga 3" xfId="12541" hidden="1"/>
    <cellStyle name="Uwaga 3" xfId="12538" hidden="1"/>
    <cellStyle name="Uwaga 3" xfId="12528" hidden="1"/>
    <cellStyle name="Uwaga 3" xfId="12526" hidden="1"/>
    <cellStyle name="Uwaga 3" xfId="12523" hidden="1"/>
    <cellStyle name="Uwaga 3" xfId="12513" hidden="1"/>
    <cellStyle name="Uwaga 3" xfId="12511" hidden="1"/>
    <cellStyle name="Uwaga 3" xfId="12508" hidden="1"/>
    <cellStyle name="Uwaga 3" xfId="12498" hidden="1"/>
    <cellStyle name="Uwaga 3" xfId="12496" hidden="1"/>
    <cellStyle name="Uwaga 3" xfId="12493" hidden="1"/>
    <cellStyle name="Uwaga 3" xfId="12483" hidden="1"/>
    <cellStyle name="Uwaga 3" xfId="12481" hidden="1"/>
    <cellStyle name="Uwaga 3" xfId="12478" hidden="1"/>
    <cellStyle name="Uwaga 3" xfId="12468" hidden="1"/>
    <cellStyle name="Uwaga 3" xfId="12466" hidden="1"/>
    <cellStyle name="Uwaga 3" xfId="12462" hidden="1"/>
    <cellStyle name="Uwaga 3" xfId="12453" hidden="1"/>
    <cellStyle name="Uwaga 3" xfId="12450" hidden="1"/>
    <cellStyle name="Uwaga 3" xfId="12446" hidden="1"/>
    <cellStyle name="Uwaga 3" xfId="12438" hidden="1"/>
    <cellStyle name="Uwaga 3" xfId="12436" hidden="1"/>
    <cellStyle name="Uwaga 3" xfId="12432" hidden="1"/>
    <cellStyle name="Uwaga 3" xfId="12423" hidden="1"/>
    <cellStyle name="Uwaga 3" xfId="12421" hidden="1"/>
    <cellStyle name="Uwaga 3" xfId="12418" hidden="1"/>
    <cellStyle name="Uwaga 3" xfId="12408" hidden="1"/>
    <cellStyle name="Uwaga 3" xfId="12406" hidden="1"/>
    <cellStyle name="Uwaga 3" xfId="12401" hidden="1"/>
    <cellStyle name="Uwaga 3" xfId="12393" hidden="1"/>
    <cellStyle name="Uwaga 3" xfId="12391" hidden="1"/>
    <cellStyle name="Uwaga 3" xfId="12386" hidden="1"/>
    <cellStyle name="Uwaga 3" xfId="12378" hidden="1"/>
    <cellStyle name="Uwaga 3" xfId="12376" hidden="1"/>
    <cellStyle name="Uwaga 3" xfId="12371" hidden="1"/>
    <cellStyle name="Uwaga 3" xfId="12363" hidden="1"/>
    <cellStyle name="Uwaga 3" xfId="12361" hidden="1"/>
    <cellStyle name="Uwaga 3" xfId="12357" hidden="1"/>
    <cellStyle name="Uwaga 3" xfId="12348" hidden="1"/>
    <cellStyle name="Uwaga 3" xfId="12345" hidden="1"/>
    <cellStyle name="Uwaga 3" xfId="12340" hidden="1"/>
    <cellStyle name="Uwaga 3" xfId="12333" hidden="1"/>
    <cellStyle name="Uwaga 3" xfId="12329" hidden="1"/>
    <cellStyle name="Uwaga 3" xfId="12324" hidden="1"/>
    <cellStyle name="Uwaga 3" xfId="12318" hidden="1"/>
    <cellStyle name="Uwaga 3" xfId="12314" hidden="1"/>
    <cellStyle name="Uwaga 3" xfId="12309" hidden="1"/>
    <cellStyle name="Uwaga 3" xfId="12303" hidden="1"/>
    <cellStyle name="Uwaga 3" xfId="12300" hidden="1"/>
    <cellStyle name="Uwaga 3" xfId="12296" hidden="1"/>
    <cellStyle name="Uwaga 3" xfId="12287" hidden="1"/>
    <cellStyle name="Uwaga 3" xfId="12282" hidden="1"/>
    <cellStyle name="Uwaga 3" xfId="12277" hidden="1"/>
    <cellStyle name="Uwaga 3" xfId="12272" hidden="1"/>
    <cellStyle name="Uwaga 3" xfId="12267" hidden="1"/>
    <cellStyle name="Uwaga 3" xfId="12262" hidden="1"/>
    <cellStyle name="Uwaga 3" xfId="12257" hidden="1"/>
    <cellStyle name="Uwaga 3" xfId="12252" hidden="1"/>
    <cellStyle name="Uwaga 3" xfId="12247" hidden="1"/>
    <cellStyle name="Uwaga 3" xfId="12243" hidden="1"/>
    <cellStyle name="Uwaga 3" xfId="12238" hidden="1"/>
    <cellStyle name="Uwaga 3" xfId="12233" hidden="1"/>
    <cellStyle name="Uwaga 3" xfId="12228" hidden="1"/>
    <cellStyle name="Uwaga 3" xfId="12224" hidden="1"/>
    <cellStyle name="Uwaga 3" xfId="12220" hidden="1"/>
    <cellStyle name="Uwaga 3" xfId="12213" hidden="1"/>
    <cellStyle name="Uwaga 3" xfId="12209" hidden="1"/>
    <cellStyle name="Uwaga 3" xfId="12204" hidden="1"/>
    <cellStyle name="Uwaga 3" xfId="12198" hidden="1"/>
    <cellStyle name="Uwaga 3" xfId="12194" hidden="1"/>
    <cellStyle name="Uwaga 3" xfId="12189" hidden="1"/>
    <cellStyle name="Uwaga 3" xfId="12183" hidden="1"/>
    <cellStyle name="Uwaga 3" xfId="12179" hidden="1"/>
    <cellStyle name="Uwaga 3" xfId="12175" hidden="1"/>
    <cellStyle name="Uwaga 3" xfId="12168" hidden="1"/>
    <cellStyle name="Uwaga 3" xfId="12164" hidden="1"/>
    <cellStyle name="Uwaga 3" xfId="12160" hidden="1"/>
    <cellStyle name="Uwaga 3" xfId="8267" hidden="1"/>
    <cellStyle name="Uwaga 3" xfId="7333" hidden="1"/>
    <cellStyle name="Uwaga 3" xfId="7302" hidden="1"/>
    <cellStyle name="Uwaga 3" xfId="3430" hidden="1"/>
    <cellStyle name="Uwaga 3" xfId="2486" hidden="1"/>
    <cellStyle name="Uwaga 3" xfId="2462" hidden="1"/>
    <cellStyle name="Uwaga 3" xfId="2432" hidden="1"/>
    <cellStyle name="Uwaga 3" xfId="2428" hidden="1"/>
    <cellStyle name="Uwaga 3" xfId="2424" hidden="1"/>
    <cellStyle name="Uwaga 3" xfId="2393" hidden="1"/>
    <cellStyle name="Uwaga 3" xfId="2389" hidden="1"/>
    <cellStyle name="Uwaga 3" xfId="2385" hidden="1"/>
    <cellStyle name="Uwaga 3" xfId="2342" hidden="1"/>
    <cellStyle name="Uwaga 3" xfId="2338" hidden="1"/>
    <cellStyle name="Uwaga 3" xfId="2335" hidden="1"/>
    <cellStyle name="Uwaga 3" xfId="2299" hidden="1"/>
    <cellStyle name="Uwaga 3" xfId="2295" hidden="1"/>
    <cellStyle name="Uwaga 3" xfId="2292" hidden="1"/>
    <cellStyle name="Uwaga 3" xfId="2262" hidden="1"/>
    <cellStyle name="Uwaga 3" xfId="2255" hidden="1"/>
    <cellStyle name="Uwaga 3" xfId="2252" hidden="1"/>
    <cellStyle name="Uwaga 3" xfId="2223" hidden="1"/>
    <cellStyle name="Uwaga 3" xfId="2218" hidden="1"/>
    <cellStyle name="Uwaga 3" xfId="2213" hidden="1"/>
    <cellStyle name="Uwaga 3" xfId="2181" hidden="1"/>
    <cellStyle name="Uwaga 3" xfId="2176" hidden="1"/>
    <cellStyle name="Uwaga 3" xfId="2171" hidden="1"/>
    <cellStyle name="Uwaga 3" xfId="2128" hidden="1"/>
    <cellStyle name="Uwaga 3" xfId="2123" hidden="1"/>
    <cellStyle name="Uwaga 3" xfId="2120" hidden="1"/>
    <cellStyle name="Uwaga 3" xfId="2090" hidden="1"/>
    <cellStyle name="Uwaga 3" xfId="2086" hidden="1"/>
    <cellStyle name="Uwaga 3" xfId="2082" hidden="1"/>
    <cellStyle name="Uwaga 3" xfId="2051" hidden="1"/>
    <cellStyle name="Uwaga 3" xfId="2045" hidden="1"/>
    <cellStyle name="Uwaga 3" xfId="2039" hidden="1"/>
    <cellStyle name="Uwaga 3" xfId="2007" hidden="1"/>
    <cellStyle name="Uwaga 3" xfId="2002" hidden="1"/>
    <cellStyle name="Uwaga 3" xfId="1996" hidden="1"/>
    <cellStyle name="Uwaga 3" xfId="1957" hidden="1"/>
    <cellStyle name="Uwaga 3" xfId="1953" hidden="1"/>
    <cellStyle name="Uwaga 3" xfId="1950" hidden="1"/>
    <cellStyle name="Uwaga 3" xfId="1921" hidden="1"/>
    <cellStyle name="Uwaga 3" xfId="1915" hidden="1"/>
    <cellStyle name="Uwaga 3" xfId="1911" hidden="1"/>
    <cellStyle name="Uwaga 3" xfId="1880" hidden="1"/>
    <cellStyle name="Uwaga 3" xfId="1874" hidden="1"/>
    <cellStyle name="Uwaga 3" xfId="1869" hidden="1"/>
    <cellStyle name="Uwaga 3" xfId="1833" hidden="1"/>
    <cellStyle name="Uwaga 3" xfId="1829" hidden="1"/>
    <cellStyle name="Uwaga 3" xfId="1825" hidden="1"/>
    <cellStyle name="Uwaga 3" xfId="1787" hidden="1"/>
    <cellStyle name="Uwaga 3" xfId="1784" hidden="1"/>
    <cellStyle name="Uwaga 3" xfId="1780" hidden="1"/>
    <cellStyle name="Uwaga 3" xfId="1749" hidden="1"/>
    <cellStyle name="Uwaga 3" xfId="1745" hidden="1"/>
    <cellStyle name="Uwaga 3" xfId="1741" hidden="1"/>
    <cellStyle name="Uwaga 3" xfId="1707" hidden="1"/>
    <cellStyle name="Uwaga 3" xfId="1703" hidden="1"/>
    <cellStyle name="Uwaga 3" xfId="1699" hidden="1"/>
    <cellStyle name="Uwaga 3" xfId="1665" hidden="1"/>
    <cellStyle name="Uwaga 3" xfId="1661" hidden="1"/>
    <cellStyle name="Uwaga 3" xfId="1657" hidden="1"/>
    <cellStyle name="Uwaga 3" xfId="1617" hidden="1"/>
    <cellStyle name="Uwaga 3" xfId="1613" hidden="1"/>
    <cellStyle name="Uwaga 3" xfId="1609" hidden="1"/>
    <cellStyle name="Uwaga 3" xfId="1579" hidden="1"/>
    <cellStyle name="Uwaga 3" xfId="1575" hidden="1"/>
    <cellStyle name="Uwaga 3" xfId="1571" hidden="1"/>
    <cellStyle name="Uwaga 3" xfId="1538" hidden="1"/>
    <cellStyle name="Uwaga 3" xfId="1533" hidden="1"/>
    <cellStyle name="Uwaga 3" xfId="1529" hidden="1"/>
    <cellStyle name="Uwaga 3" xfId="1491" hidden="1"/>
    <cellStyle name="Uwaga 3" xfId="1487" hidden="1"/>
    <cellStyle name="Uwaga 3" xfId="1483" hidden="1"/>
    <cellStyle name="Uwaga 3" xfId="1446" hidden="1"/>
    <cellStyle name="Uwaga 3" xfId="1442" hidden="1"/>
    <cellStyle name="Uwaga 3" xfId="1438" hidden="1"/>
    <cellStyle name="Uwaga 3" xfId="1409" hidden="1"/>
    <cellStyle name="Uwaga 3" xfId="1405" hidden="1"/>
    <cellStyle name="Uwaga 3" xfId="1400" hidden="1"/>
    <cellStyle name="Uwaga 3" xfId="1368" hidden="1"/>
    <cellStyle name="Uwaga 3" xfId="1363" hidden="1"/>
    <cellStyle name="Uwaga 3" xfId="1358" hidden="1"/>
    <cellStyle name="Uwaga 3" xfId="1323" hidden="1"/>
    <cellStyle name="Uwaga 3" xfId="1318" hidden="1"/>
    <cellStyle name="Uwaga 3" xfId="1312" hidden="1"/>
    <cellStyle name="Uwaga 3" xfId="1275" hidden="1"/>
    <cellStyle name="Uwaga 3" xfId="1270" hidden="1"/>
    <cellStyle name="Uwaga 3" xfId="1266" hidden="1"/>
    <cellStyle name="Uwaga 3" xfId="1239" hidden="1"/>
    <cellStyle name="Uwaga 3" xfId="1234" hidden="1"/>
    <cellStyle name="Uwaga 3" xfId="1227" hidden="1"/>
    <cellStyle name="Uwaga 3" xfId="1197" hidden="1"/>
    <cellStyle name="Uwaga 3" xfId="1191" hidden="1"/>
    <cellStyle name="Uwaga 3" xfId="1185" hidden="1"/>
    <cellStyle name="Uwaga 3" xfId="1157" hidden="1"/>
    <cellStyle name="Uwaga 3" xfId="1150" hidden="1"/>
    <cellStyle name="Uwaga 3" xfId="1142" hidden="1"/>
    <cellStyle name="Uwaga 3" xfId="1107" hidden="1"/>
    <cellStyle name="Uwaga 3" xfId="1102" hidden="1"/>
    <cellStyle name="Uwaga 3" xfId="1097" hidden="1"/>
    <cellStyle name="Uwaga 3" xfId="1067" hidden="1"/>
    <cellStyle name="Uwaga 3" xfId="1062" hidden="1"/>
    <cellStyle name="Uwaga 3" xfId="1056" hidden="1"/>
    <cellStyle name="Uwaga 3" xfId="1026" hidden="1"/>
    <cellStyle name="Uwaga 3" xfId="1019" hidden="1"/>
    <cellStyle name="Uwaga 3" xfId="1013" hidden="1"/>
    <cellStyle name="Uwaga 3" xfId="978" hidden="1"/>
    <cellStyle name="Uwaga 3" xfId="974" hidden="1"/>
    <cellStyle name="Uwaga 3" xfId="970" hidden="1"/>
    <cellStyle name="Uwaga 3" xfId="936" hidden="1"/>
    <cellStyle name="Uwaga 3" xfId="931" hidden="1"/>
    <cellStyle name="Uwaga 3" xfId="927" hidden="1"/>
    <cellStyle name="Uwaga 3" xfId="894" hidden="1"/>
    <cellStyle name="Uwaga 3" xfId="889" hidden="1"/>
    <cellStyle name="Uwaga 3" xfId="885" hidden="1"/>
    <cellStyle name="Uwaga 3" xfId="852" hidden="1"/>
    <cellStyle name="Uwaga 3" xfId="847" hidden="1"/>
    <cellStyle name="Uwaga 3" xfId="843" hidden="1"/>
    <cellStyle name="Uwaga 3" xfId="809" hidden="1"/>
    <cellStyle name="Uwaga 3" xfId="805" hidden="1"/>
    <cellStyle name="Uwaga 3" xfId="801" hidden="1"/>
    <cellStyle name="Uwaga 3" xfId="767" hidden="1"/>
    <cellStyle name="Uwaga 3" xfId="763" hidden="1"/>
    <cellStyle name="Uwaga 3" xfId="758" hidden="1"/>
    <cellStyle name="Uwaga 3" xfId="725" hidden="1"/>
    <cellStyle name="Uwaga 3" xfId="721" hidden="1"/>
    <cellStyle name="Uwaga 3" xfId="716" hidden="1"/>
    <cellStyle name="Uwaga 3" xfId="683" hidden="1"/>
    <cellStyle name="Uwaga 3" xfId="679" hidden="1"/>
    <cellStyle name="Uwaga 3" xfId="674" hidden="1"/>
    <cellStyle name="Uwaga 3" xfId="641" hidden="1"/>
    <cellStyle name="Uwaga 3" xfId="637" hidden="1"/>
    <cellStyle name="Uwaga 3" xfId="632" hidden="1"/>
    <cellStyle name="Uwaga 3" xfId="600" hidden="1"/>
    <cellStyle name="Uwaga 3" xfId="595" hidden="1"/>
    <cellStyle name="Uwaga 3" xfId="588" hidden="1"/>
    <cellStyle name="Uwaga 3" xfId="558" hidden="1"/>
    <cellStyle name="Uwaga 3" xfId="553" hidden="1"/>
    <cellStyle name="Uwaga 3" xfId="546" hidden="1"/>
    <cellStyle name="Uwaga 3" xfId="516" hidden="1"/>
    <cellStyle name="Uwaga 3" xfId="511" hidden="1"/>
    <cellStyle name="Uwaga 3" xfId="504" hidden="1"/>
    <cellStyle name="Uwaga 3" xfId="474" hidden="1"/>
    <cellStyle name="Uwaga 3" xfId="469" hidden="1"/>
    <cellStyle name="Uwaga 3" xfId="461" hidden="1"/>
    <cellStyle name="Uwaga 3" xfId="432" hidden="1"/>
    <cellStyle name="Uwaga 3" xfId="427" hidden="1"/>
    <cellStyle name="Uwaga 3" xfId="417" hidden="1"/>
    <cellStyle name="Uwaga 3" xfId="390" hidden="1"/>
    <cellStyle name="Uwaga 3" xfId="384" hidden="1"/>
    <cellStyle name="Uwaga 3" xfId="374" hidden="1"/>
    <cellStyle name="Uwaga 3" xfId="348" hidden="1"/>
    <cellStyle name="Uwaga 3" xfId="342" hidden="1"/>
    <cellStyle name="Uwaga 3" xfId="329" hidden="1"/>
    <cellStyle name="Uwaga 3" xfId="306" hidden="1"/>
    <cellStyle name="Uwaga 3" xfId="299" hidden="1"/>
    <cellStyle name="Uwaga 3" xfId="287" hidden="1"/>
    <cellStyle name="Uwaga 3" xfId="264" hidden="1"/>
    <cellStyle name="Uwaga 3" xfId="256" hidden="1"/>
    <cellStyle name="Uwaga 3" xfId="242" hidden="1"/>
    <cellStyle name="Uwaga 3" xfId="222" hidden="1"/>
    <cellStyle name="Uwaga 3" xfId="212" hidden="1"/>
    <cellStyle name="Uwaga 3" xfId="199" hidden="1"/>
    <cellStyle name="Uwaga 3" xfId="180" hidden="1"/>
    <cellStyle name="Uwaga 3" xfId="168" hidden="1"/>
    <cellStyle name="Uwaga 3" xfId="153" hidden="1"/>
    <cellStyle name="Uwaga 3" xfId="138" hidden="1"/>
    <cellStyle name="Uwaga 3" xfId="125" hidden="1"/>
    <cellStyle name="Uwaga 3" xfId="112" hidden="1"/>
    <cellStyle name="Uwaga 3" xfId="96" hidden="1"/>
    <cellStyle name="Uwaga 3" xfId="83" hidden="1"/>
    <cellStyle name="Uwaga 3" xfId="70" hidden="1"/>
    <cellStyle name="Uwaga 3" xfId="13132" hidden="1"/>
    <cellStyle name="Uwaga 3" xfId="13133" hidden="1"/>
    <cellStyle name="Uwaga 3" xfId="13135" hidden="1"/>
    <cellStyle name="Uwaga 3" xfId="13147" hidden="1"/>
    <cellStyle name="Uwaga 3" xfId="13148" hidden="1"/>
    <cellStyle name="Uwaga 3" xfId="13153" hidden="1"/>
    <cellStyle name="Uwaga 3" xfId="13162" hidden="1"/>
    <cellStyle name="Uwaga 3" xfId="13163" hidden="1"/>
    <cellStyle name="Uwaga 3" xfId="13168" hidden="1"/>
    <cellStyle name="Uwaga 3" xfId="13177" hidden="1"/>
    <cellStyle name="Uwaga 3" xfId="13178" hidden="1"/>
    <cellStyle name="Uwaga 3" xfId="13179" hidden="1"/>
    <cellStyle name="Uwaga 3" xfId="13192" hidden="1"/>
    <cellStyle name="Uwaga 3" xfId="13197" hidden="1"/>
    <cellStyle name="Uwaga 3" xfId="13202" hidden="1"/>
    <cellStyle name="Uwaga 3" xfId="13212" hidden="1"/>
    <cellStyle name="Uwaga 3" xfId="13217" hidden="1"/>
    <cellStyle name="Uwaga 3" xfId="13221" hidden="1"/>
    <cellStyle name="Uwaga 3" xfId="13228" hidden="1"/>
    <cellStyle name="Uwaga 3" xfId="13233" hidden="1"/>
    <cellStyle name="Uwaga 3" xfId="13236" hidden="1"/>
    <cellStyle name="Uwaga 3" xfId="13242" hidden="1"/>
    <cellStyle name="Uwaga 3" xfId="13247" hidden="1"/>
    <cellStyle name="Uwaga 3" xfId="13251" hidden="1"/>
    <cellStyle name="Uwaga 3" xfId="13252" hidden="1"/>
    <cellStyle name="Uwaga 3" xfId="13253" hidden="1"/>
    <cellStyle name="Uwaga 3" xfId="13257" hidden="1"/>
    <cellStyle name="Uwaga 3" xfId="13269" hidden="1"/>
    <cellStyle name="Uwaga 3" xfId="13274" hidden="1"/>
    <cellStyle name="Uwaga 3" xfId="13279" hidden="1"/>
    <cellStyle name="Uwaga 3" xfId="13284" hidden="1"/>
    <cellStyle name="Uwaga 3" xfId="13289" hidden="1"/>
    <cellStyle name="Uwaga 3" xfId="13294" hidden="1"/>
    <cellStyle name="Uwaga 3" xfId="13298" hidden="1"/>
    <cellStyle name="Uwaga 3" xfId="13302" hidden="1"/>
    <cellStyle name="Uwaga 3" xfId="13307" hidden="1"/>
    <cellStyle name="Uwaga 3" xfId="13312" hidden="1"/>
    <cellStyle name="Uwaga 3" xfId="13313" hidden="1"/>
    <cellStyle name="Uwaga 3" xfId="13315" hidden="1"/>
    <cellStyle name="Uwaga 3" xfId="13328" hidden="1"/>
    <cellStyle name="Uwaga 3" xfId="13332" hidden="1"/>
    <cellStyle name="Uwaga 3" xfId="13337" hidden="1"/>
    <cellStyle name="Uwaga 3" xfId="13344" hidden="1"/>
    <cellStyle name="Uwaga 3" xfId="13348" hidden="1"/>
    <cellStyle name="Uwaga 3" xfId="13353" hidden="1"/>
    <cellStyle name="Uwaga 3" xfId="13358" hidden="1"/>
    <cellStyle name="Uwaga 3" xfId="13361" hidden="1"/>
    <cellStyle name="Uwaga 3" xfId="13366" hidden="1"/>
    <cellStyle name="Uwaga 3" xfId="13372" hidden="1"/>
    <cellStyle name="Uwaga 3" xfId="13373" hidden="1"/>
    <cellStyle name="Uwaga 3" xfId="13376" hidden="1"/>
    <cellStyle name="Uwaga 3" xfId="13389" hidden="1"/>
    <cellStyle name="Uwaga 3" xfId="13393" hidden="1"/>
    <cellStyle name="Uwaga 3" xfId="13398" hidden="1"/>
    <cellStyle name="Uwaga 3" xfId="13405" hidden="1"/>
    <cellStyle name="Uwaga 3" xfId="13410" hidden="1"/>
    <cellStyle name="Uwaga 3" xfId="13414" hidden="1"/>
    <cellStyle name="Uwaga 3" xfId="13419" hidden="1"/>
    <cellStyle name="Uwaga 3" xfId="13423" hidden="1"/>
    <cellStyle name="Uwaga 3" xfId="13428" hidden="1"/>
    <cellStyle name="Uwaga 3" xfId="13432" hidden="1"/>
    <cellStyle name="Uwaga 3" xfId="13433" hidden="1"/>
    <cellStyle name="Uwaga 3" xfId="13435" hidden="1"/>
    <cellStyle name="Uwaga 3" xfId="13447" hidden="1"/>
    <cellStyle name="Uwaga 3" xfId="13448" hidden="1"/>
    <cellStyle name="Uwaga 3" xfId="13450" hidden="1"/>
    <cellStyle name="Uwaga 3" xfId="13462" hidden="1"/>
    <cellStyle name="Uwaga 3" xfId="13464" hidden="1"/>
    <cellStyle name="Uwaga 3" xfId="13467" hidden="1"/>
    <cellStyle name="Uwaga 3" xfId="13477" hidden="1"/>
    <cellStyle name="Uwaga 3" xfId="13478" hidden="1"/>
    <cellStyle name="Uwaga 3" xfId="13480" hidden="1"/>
    <cellStyle name="Uwaga 3" xfId="13492" hidden="1"/>
    <cellStyle name="Uwaga 3" xfId="13493" hidden="1"/>
    <cellStyle name="Uwaga 3" xfId="13494" hidden="1"/>
    <cellStyle name="Uwaga 3" xfId="13508" hidden="1"/>
    <cellStyle name="Uwaga 3" xfId="13511" hidden="1"/>
    <cellStyle name="Uwaga 3" xfId="13515" hidden="1"/>
    <cellStyle name="Uwaga 3" xfId="13523" hidden="1"/>
    <cellStyle name="Uwaga 3" xfId="13526" hidden="1"/>
    <cellStyle name="Uwaga 3" xfId="13530" hidden="1"/>
    <cellStyle name="Uwaga 3" xfId="13538" hidden="1"/>
    <cellStyle name="Uwaga 3" xfId="13541" hidden="1"/>
    <cellStyle name="Uwaga 3" xfId="13545" hidden="1"/>
    <cellStyle name="Uwaga 3" xfId="13552" hidden="1"/>
    <cellStyle name="Uwaga 3" xfId="13553" hidden="1"/>
    <cellStyle name="Uwaga 3" xfId="13555" hidden="1"/>
    <cellStyle name="Uwaga 3" xfId="13568" hidden="1"/>
    <cellStyle name="Uwaga 3" xfId="13571" hidden="1"/>
    <cellStyle name="Uwaga 3" xfId="13574" hidden="1"/>
    <cellStyle name="Uwaga 3" xfId="13583" hidden="1"/>
    <cellStyle name="Uwaga 3" xfId="13586" hidden="1"/>
    <cellStyle name="Uwaga 3" xfId="13590" hidden="1"/>
    <cellStyle name="Uwaga 3" xfId="13598" hidden="1"/>
    <cellStyle name="Uwaga 3" xfId="13600" hidden="1"/>
    <cellStyle name="Uwaga 3" xfId="13603" hidden="1"/>
    <cellStyle name="Uwaga 3" xfId="13612" hidden="1"/>
    <cellStyle name="Uwaga 3" xfId="13613" hidden="1"/>
    <cellStyle name="Uwaga 3" xfId="13614" hidden="1"/>
    <cellStyle name="Uwaga 3" xfId="13627" hidden="1"/>
    <cellStyle name="Uwaga 3" xfId="13628" hidden="1"/>
    <cellStyle name="Uwaga 3" xfId="13630" hidden="1"/>
    <cellStyle name="Uwaga 3" xfId="13642" hidden="1"/>
    <cellStyle name="Uwaga 3" xfId="13643" hidden="1"/>
    <cellStyle name="Uwaga 3" xfId="13645" hidden="1"/>
    <cellStyle name="Uwaga 3" xfId="13657" hidden="1"/>
    <cellStyle name="Uwaga 3" xfId="13658" hidden="1"/>
    <cellStyle name="Uwaga 3" xfId="13660" hidden="1"/>
    <cellStyle name="Uwaga 3" xfId="13672" hidden="1"/>
    <cellStyle name="Uwaga 3" xfId="13673" hidden="1"/>
    <cellStyle name="Uwaga 3" xfId="13674" hidden="1"/>
    <cellStyle name="Uwaga 3" xfId="13688" hidden="1"/>
    <cellStyle name="Uwaga 3" xfId="13690" hidden="1"/>
    <cellStyle name="Uwaga 3" xfId="13693" hidden="1"/>
    <cellStyle name="Uwaga 3" xfId="13703" hidden="1"/>
    <cellStyle name="Uwaga 3" xfId="13706" hidden="1"/>
    <cellStyle name="Uwaga 3" xfId="13709" hidden="1"/>
    <cellStyle name="Uwaga 3" xfId="13718" hidden="1"/>
    <cellStyle name="Uwaga 3" xfId="13720" hidden="1"/>
    <cellStyle name="Uwaga 3" xfId="13723" hidden="1"/>
    <cellStyle name="Uwaga 3" xfId="13732" hidden="1"/>
    <cellStyle name="Uwaga 3" xfId="13733" hidden="1"/>
    <cellStyle name="Uwaga 3" xfId="13734" hidden="1"/>
    <cellStyle name="Uwaga 3" xfId="13747" hidden="1"/>
    <cellStyle name="Uwaga 3" xfId="13749" hidden="1"/>
    <cellStyle name="Uwaga 3" xfId="13751" hidden="1"/>
    <cellStyle name="Uwaga 3" xfId="13762" hidden="1"/>
    <cellStyle name="Uwaga 3" xfId="13764" hidden="1"/>
    <cellStyle name="Uwaga 3" xfId="13766" hidden="1"/>
    <cellStyle name="Uwaga 3" xfId="13777" hidden="1"/>
    <cellStyle name="Uwaga 3" xfId="13779" hidden="1"/>
    <cellStyle name="Uwaga 3" xfId="13781" hidden="1"/>
    <cellStyle name="Uwaga 3" xfId="13792" hidden="1"/>
    <cellStyle name="Uwaga 3" xfId="13793" hidden="1"/>
    <cellStyle name="Uwaga 3" xfId="13794" hidden="1"/>
    <cellStyle name="Uwaga 3" xfId="13807" hidden="1"/>
    <cellStyle name="Uwaga 3" xfId="13809" hidden="1"/>
    <cellStyle name="Uwaga 3" xfId="13811" hidden="1"/>
    <cellStyle name="Uwaga 3" xfId="13822" hidden="1"/>
    <cellStyle name="Uwaga 3" xfId="13824" hidden="1"/>
    <cellStyle name="Uwaga 3" xfId="13826" hidden="1"/>
    <cellStyle name="Uwaga 3" xfId="13837" hidden="1"/>
    <cellStyle name="Uwaga 3" xfId="13839" hidden="1"/>
    <cellStyle name="Uwaga 3" xfId="13840" hidden="1"/>
    <cellStyle name="Uwaga 3" xfId="13852" hidden="1"/>
    <cellStyle name="Uwaga 3" xfId="13853" hidden="1"/>
    <cellStyle name="Uwaga 3" xfId="13854" hidden="1"/>
    <cellStyle name="Uwaga 3" xfId="13867" hidden="1"/>
    <cellStyle name="Uwaga 3" xfId="13869" hidden="1"/>
    <cellStyle name="Uwaga 3" xfId="13871" hidden="1"/>
    <cellStyle name="Uwaga 3" xfId="13882" hidden="1"/>
    <cellStyle name="Uwaga 3" xfId="13884" hidden="1"/>
    <cellStyle name="Uwaga 3" xfId="13886" hidden="1"/>
    <cellStyle name="Uwaga 3" xfId="13897" hidden="1"/>
    <cellStyle name="Uwaga 3" xfId="13899" hidden="1"/>
    <cellStyle name="Uwaga 3" xfId="13901" hidden="1"/>
    <cellStyle name="Uwaga 3" xfId="13912" hidden="1"/>
    <cellStyle name="Uwaga 3" xfId="13913" hidden="1"/>
    <cellStyle name="Uwaga 3" xfId="13915" hidden="1"/>
    <cellStyle name="Uwaga 3" xfId="13926" hidden="1"/>
    <cellStyle name="Uwaga 3" xfId="13928" hidden="1"/>
    <cellStyle name="Uwaga 3" xfId="13929" hidden="1"/>
    <cellStyle name="Uwaga 3" xfId="13938" hidden="1"/>
    <cellStyle name="Uwaga 3" xfId="13941" hidden="1"/>
    <cellStyle name="Uwaga 3" xfId="13943" hidden="1"/>
    <cellStyle name="Uwaga 3" xfId="13954" hidden="1"/>
    <cellStyle name="Uwaga 3" xfId="13956" hidden="1"/>
    <cellStyle name="Uwaga 3" xfId="13958" hidden="1"/>
    <cellStyle name="Uwaga 3" xfId="13970" hidden="1"/>
    <cellStyle name="Uwaga 3" xfId="13972" hidden="1"/>
    <cellStyle name="Uwaga 3" xfId="13974" hidden="1"/>
    <cellStyle name="Uwaga 3" xfId="13982" hidden="1"/>
    <cellStyle name="Uwaga 3" xfId="13984" hidden="1"/>
    <cellStyle name="Uwaga 3" xfId="13987" hidden="1"/>
    <cellStyle name="Uwaga 3" xfId="13977" hidden="1"/>
    <cellStyle name="Uwaga 3" xfId="13976" hidden="1"/>
    <cellStyle name="Uwaga 3" xfId="13975" hidden="1"/>
    <cellStyle name="Uwaga 3" xfId="13962" hidden="1"/>
    <cellStyle name="Uwaga 3" xfId="13961" hidden="1"/>
    <cellStyle name="Uwaga 3" xfId="13960" hidden="1"/>
    <cellStyle name="Uwaga 3" xfId="13947" hidden="1"/>
    <cellStyle name="Uwaga 3" xfId="13946" hidden="1"/>
    <cellStyle name="Uwaga 3" xfId="13945" hidden="1"/>
    <cellStyle name="Uwaga 3" xfId="13932" hidden="1"/>
    <cellStyle name="Uwaga 3" xfId="13931" hidden="1"/>
    <cellStyle name="Uwaga 3" xfId="13930" hidden="1"/>
    <cellStyle name="Uwaga 3" xfId="13917" hidden="1"/>
    <cellStyle name="Uwaga 3" xfId="13916" hidden="1"/>
    <cellStyle name="Uwaga 3" xfId="13914" hidden="1"/>
    <cellStyle name="Uwaga 3" xfId="13903" hidden="1"/>
    <cellStyle name="Uwaga 3" xfId="13900" hidden="1"/>
    <cellStyle name="Uwaga 3" xfId="13898" hidden="1"/>
    <cellStyle name="Uwaga 3" xfId="13888" hidden="1"/>
    <cellStyle name="Uwaga 3" xfId="13885" hidden="1"/>
    <cellStyle name="Uwaga 3" xfId="13883" hidden="1"/>
    <cellStyle name="Uwaga 3" xfId="13873" hidden="1"/>
    <cellStyle name="Uwaga 3" xfId="13870" hidden="1"/>
    <cellStyle name="Uwaga 3" xfId="13868" hidden="1"/>
    <cellStyle name="Uwaga 3" xfId="13858" hidden="1"/>
    <cellStyle name="Uwaga 3" xfId="13856" hidden="1"/>
    <cellStyle name="Uwaga 3" xfId="13855" hidden="1"/>
    <cellStyle name="Uwaga 3" xfId="13843" hidden="1"/>
    <cellStyle name="Uwaga 3" xfId="13841" hidden="1"/>
    <cellStyle name="Uwaga 3" xfId="13838" hidden="1"/>
    <cellStyle name="Uwaga 3" xfId="13828" hidden="1"/>
    <cellStyle name="Uwaga 3" xfId="13825" hidden="1"/>
    <cellStyle name="Uwaga 3" xfId="13823" hidden="1"/>
    <cellStyle name="Uwaga 3" xfId="13813" hidden="1"/>
    <cellStyle name="Uwaga 3" xfId="13810" hidden="1"/>
    <cellStyle name="Uwaga 3" xfId="13808" hidden="1"/>
    <cellStyle name="Uwaga 3" xfId="13798" hidden="1"/>
    <cellStyle name="Uwaga 3" xfId="13796" hidden="1"/>
    <cellStyle name="Uwaga 3" xfId="13795" hidden="1"/>
    <cellStyle name="Uwaga 3" xfId="13783" hidden="1"/>
    <cellStyle name="Uwaga 3" xfId="13780" hidden="1"/>
    <cellStyle name="Uwaga 3" xfId="13778" hidden="1"/>
    <cellStyle name="Uwaga 3" xfId="13768" hidden="1"/>
    <cellStyle name="Uwaga 3" xfId="13765" hidden="1"/>
    <cellStyle name="Uwaga 3" xfId="13763" hidden="1"/>
    <cellStyle name="Uwaga 3" xfId="13753" hidden="1"/>
    <cellStyle name="Uwaga 3" xfId="13750" hidden="1"/>
    <cellStyle name="Uwaga 3" xfId="13748" hidden="1"/>
    <cellStyle name="Uwaga 3" xfId="13738" hidden="1"/>
    <cellStyle name="Uwaga 3" xfId="13736" hidden="1"/>
    <cellStyle name="Uwaga 3" xfId="13735" hidden="1"/>
    <cellStyle name="Uwaga 3" xfId="13722" hidden="1"/>
    <cellStyle name="Uwaga 3" xfId="13719" hidden="1"/>
    <cellStyle name="Uwaga 3" xfId="13717" hidden="1"/>
    <cellStyle name="Uwaga 3" xfId="13707" hidden="1"/>
    <cellStyle name="Uwaga 3" xfId="13704" hidden="1"/>
    <cellStyle name="Uwaga 3" xfId="13702" hidden="1"/>
    <cellStyle name="Uwaga 3" xfId="13692" hidden="1"/>
    <cellStyle name="Uwaga 3" xfId="13689" hidden="1"/>
    <cellStyle name="Uwaga 3" xfId="13687" hidden="1"/>
    <cellStyle name="Uwaga 3" xfId="13678" hidden="1"/>
    <cellStyle name="Uwaga 3" xfId="13676" hidden="1"/>
    <cellStyle name="Uwaga 3" xfId="13675" hidden="1"/>
    <cellStyle name="Uwaga 3" xfId="13663" hidden="1"/>
    <cellStyle name="Uwaga 3" xfId="13661" hidden="1"/>
    <cellStyle name="Uwaga 3" xfId="13659" hidden="1"/>
    <cellStyle name="Uwaga 3" xfId="13648" hidden="1"/>
    <cellStyle name="Uwaga 3" xfId="13646" hidden="1"/>
    <cellStyle name="Uwaga 3" xfId="13644" hidden="1"/>
    <cellStyle name="Uwaga 3" xfId="13633" hidden="1"/>
    <cellStyle name="Uwaga 3" xfId="13631" hidden="1"/>
    <cellStyle name="Uwaga 3" xfId="13629" hidden="1"/>
    <cellStyle name="Uwaga 3" xfId="13618" hidden="1"/>
    <cellStyle name="Uwaga 3" xfId="13616" hidden="1"/>
    <cellStyle name="Uwaga 3" xfId="13615" hidden="1"/>
    <cellStyle name="Uwaga 3" xfId="13602" hidden="1"/>
    <cellStyle name="Uwaga 3" xfId="13599" hidden="1"/>
    <cellStyle name="Uwaga 3" xfId="13597" hidden="1"/>
    <cellStyle name="Uwaga 3" xfId="13587" hidden="1"/>
    <cellStyle name="Uwaga 3" xfId="13584" hidden="1"/>
    <cellStyle name="Uwaga 3" xfId="13582" hidden="1"/>
    <cellStyle name="Uwaga 3" xfId="13572" hidden="1"/>
    <cellStyle name="Uwaga 3" xfId="13569" hidden="1"/>
    <cellStyle name="Uwaga 3" xfId="13567" hidden="1"/>
    <cellStyle name="Uwaga 3" xfId="13558" hidden="1"/>
    <cellStyle name="Uwaga 3" xfId="13556" hidden="1"/>
    <cellStyle name="Uwaga 3" xfId="13554" hidden="1"/>
    <cellStyle name="Uwaga 3" xfId="13542" hidden="1"/>
    <cellStyle name="Uwaga 3" xfId="13539" hidden="1"/>
    <cellStyle name="Uwaga 3" xfId="13537" hidden="1"/>
    <cellStyle name="Uwaga 3" xfId="13527" hidden="1"/>
    <cellStyle name="Uwaga 3" xfId="13524" hidden="1"/>
    <cellStyle name="Uwaga 3" xfId="13522" hidden="1"/>
    <cellStyle name="Uwaga 3" xfId="13512" hidden="1"/>
    <cellStyle name="Uwaga 3" xfId="13509" hidden="1"/>
    <cellStyle name="Uwaga 3" xfId="13507" hidden="1"/>
    <cellStyle name="Uwaga 3" xfId="13500" hidden="1"/>
    <cellStyle name="Uwaga 3" xfId="13497" hidden="1"/>
    <cellStyle name="Uwaga 3" xfId="13495" hidden="1"/>
    <cellStyle name="Uwaga 3" xfId="13485" hidden="1"/>
    <cellStyle name="Uwaga 3" xfId="13482" hidden="1"/>
    <cellStyle name="Uwaga 3" xfId="13479" hidden="1"/>
    <cellStyle name="Uwaga 3" xfId="13470" hidden="1"/>
    <cellStyle name="Uwaga 3" xfId="13466" hidden="1"/>
    <cellStyle name="Uwaga 3" xfId="13463" hidden="1"/>
    <cellStyle name="Uwaga 3" xfId="13455" hidden="1"/>
    <cellStyle name="Uwaga 3" xfId="13452" hidden="1"/>
    <cellStyle name="Uwaga 3" xfId="13449" hidden="1"/>
    <cellStyle name="Uwaga 3" xfId="13440" hidden="1"/>
    <cellStyle name="Uwaga 3" xfId="13437" hidden="1"/>
    <cellStyle name="Uwaga 3" xfId="13434" hidden="1"/>
    <cellStyle name="Uwaga 3" xfId="13424" hidden="1"/>
    <cellStyle name="Uwaga 3" xfId="13420" hidden="1"/>
    <cellStyle name="Uwaga 3" xfId="13417" hidden="1"/>
    <cellStyle name="Uwaga 3" xfId="13408" hidden="1"/>
    <cellStyle name="Uwaga 3" xfId="13404" hidden="1"/>
    <cellStyle name="Uwaga 3" xfId="13402" hidden="1"/>
    <cellStyle name="Uwaga 3" xfId="13394" hidden="1"/>
    <cellStyle name="Uwaga 3" xfId="13390" hidden="1"/>
    <cellStyle name="Uwaga 3" xfId="13387" hidden="1"/>
    <cellStyle name="Uwaga 3" xfId="13380" hidden="1"/>
    <cellStyle name="Uwaga 3" xfId="13377" hidden="1"/>
    <cellStyle name="Uwaga 3" xfId="13374" hidden="1"/>
    <cellStyle name="Uwaga 3" xfId="13365" hidden="1"/>
    <cellStyle name="Uwaga 3" xfId="13360" hidden="1"/>
    <cellStyle name="Uwaga 3" xfId="13357" hidden="1"/>
    <cellStyle name="Uwaga 3" xfId="13350" hidden="1"/>
    <cellStyle name="Uwaga 3" xfId="13345" hidden="1"/>
    <cellStyle name="Uwaga 3" xfId="13342" hidden="1"/>
    <cellStyle name="Uwaga 3" xfId="13335" hidden="1"/>
    <cellStyle name="Uwaga 3" xfId="13330" hidden="1"/>
    <cellStyle name="Uwaga 3" xfId="13327" hidden="1"/>
    <cellStyle name="Uwaga 3" xfId="13321" hidden="1"/>
    <cellStyle name="Uwaga 3" xfId="13317" hidden="1"/>
    <cellStyle name="Uwaga 3" xfId="13314" hidden="1"/>
    <cellStyle name="Uwaga 3" xfId="13306" hidden="1"/>
    <cellStyle name="Uwaga 3" xfId="13301" hidden="1"/>
    <cellStyle name="Uwaga 3" xfId="13297" hidden="1"/>
    <cellStyle name="Uwaga 3" xfId="13291" hidden="1"/>
    <cellStyle name="Uwaga 3" xfId="13286" hidden="1"/>
    <cellStyle name="Uwaga 3" xfId="13282" hidden="1"/>
    <cellStyle name="Uwaga 3" xfId="13276" hidden="1"/>
    <cellStyle name="Uwaga 3" xfId="13271" hidden="1"/>
    <cellStyle name="Uwaga 3" xfId="13267" hidden="1"/>
    <cellStyle name="Uwaga 3" xfId="13262" hidden="1"/>
    <cellStyle name="Uwaga 3" xfId="13258" hidden="1"/>
    <cellStyle name="Uwaga 3" xfId="13254" hidden="1"/>
    <cellStyle name="Uwaga 3" xfId="13246" hidden="1"/>
    <cellStyle name="Uwaga 3" xfId="13241" hidden="1"/>
    <cellStyle name="Uwaga 3" xfId="13237" hidden="1"/>
    <cellStyle name="Uwaga 3" xfId="13231" hidden="1"/>
    <cellStyle name="Uwaga 3" xfId="13226" hidden="1"/>
    <cellStyle name="Uwaga 3" xfId="13222" hidden="1"/>
    <cellStyle name="Uwaga 3" xfId="13216" hidden="1"/>
    <cellStyle name="Uwaga 3" xfId="13211" hidden="1"/>
    <cellStyle name="Uwaga 3" xfId="13207" hidden="1"/>
    <cellStyle name="Uwaga 3" xfId="13203" hidden="1"/>
    <cellStyle name="Uwaga 3" xfId="13198" hidden="1"/>
    <cellStyle name="Uwaga 3" xfId="13193" hidden="1"/>
    <cellStyle name="Uwaga 3" xfId="13188" hidden="1"/>
    <cellStyle name="Uwaga 3" xfId="13184" hidden="1"/>
    <cellStyle name="Uwaga 3" xfId="13180" hidden="1"/>
    <cellStyle name="Uwaga 3" xfId="13173" hidden="1"/>
    <cellStyle name="Uwaga 3" xfId="13169" hidden="1"/>
    <cellStyle name="Uwaga 3" xfId="13164" hidden="1"/>
    <cellStyle name="Uwaga 3" xfId="13158" hidden="1"/>
    <cellStyle name="Uwaga 3" xfId="13154" hidden="1"/>
    <cellStyle name="Uwaga 3" xfId="13149" hidden="1"/>
    <cellStyle name="Uwaga 3" xfId="13143" hidden="1"/>
    <cellStyle name="Uwaga 3" xfId="13139" hidden="1"/>
    <cellStyle name="Uwaga 3" xfId="13134" hidden="1"/>
    <cellStyle name="Uwaga 3" xfId="13128" hidden="1"/>
    <cellStyle name="Uwaga 3" xfId="13124" hidden="1"/>
    <cellStyle name="Uwaga 3" xfId="13120" hidden="1"/>
    <cellStyle name="Uwaga 3" xfId="13980" hidden="1"/>
    <cellStyle name="Uwaga 3" xfId="13979" hidden="1"/>
    <cellStyle name="Uwaga 3" xfId="13978" hidden="1"/>
    <cellStyle name="Uwaga 3" xfId="13965" hidden="1"/>
    <cellStyle name="Uwaga 3" xfId="13964" hidden="1"/>
    <cellStyle name="Uwaga 3" xfId="13963" hidden="1"/>
    <cellStyle name="Uwaga 3" xfId="13950" hidden="1"/>
    <cellStyle name="Uwaga 3" xfId="13949" hidden="1"/>
    <cellStyle name="Uwaga 3" xfId="13948" hidden="1"/>
    <cellStyle name="Uwaga 3" xfId="13935" hidden="1"/>
    <cellStyle name="Uwaga 3" xfId="13934" hidden="1"/>
    <cellStyle name="Uwaga 3" xfId="13933" hidden="1"/>
    <cellStyle name="Uwaga 3" xfId="13920" hidden="1"/>
    <cellStyle name="Uwaga 3" xfId="13919" hidden="1"/>
    <cellStyle name="Uwaga 3" xfId="13918" hidden="1"/>
    <cellStyle name="Uwaga 3" xfId="13906" hidden="1"/>
    <cellStyle name="Uwaga 3" xfId="13904" hidden="1"/>
    <cellStyle name="Uwaga 3" xfId="13902" hidden="1"/>
    <cellStyle name="Uwaga 3" xfId="13891" hidden="1"/>
    <cellStyle name="Uwaga 3" xfId="13889" hidden="1"/>
    <cellStyle name="Uwaga 3" xfId="13887" hidden="1"/>
    <cellStyle name="Uwaga 3" xfId="13876" hidden="1"/>
    <cellStyle name="Uwaga 3" xfId="13874" hidden="1"/>
    <cellStyle name="Uwaga 3" xfId="13872" hidden="1"/>
    <cellStyle name="Uwaga 3" xfId="13861" hidden="1"/>
    <cellStyle name="Uwaga 3" xfId="13859" hidden="1"/>
    <cellStyle name="Uwaga 3" xfId="13857" hidden="1"/>
    <cellStyle name="Uwaga 3" xfId="13846" hidden="1"/>
    <cellStyle name="Uwaga 3" xfId="13844" hidden="1"/>
    <cellStyle name="Uwaga 3" xfId="13842" hidden="1"/>
    <cellStyle name="Uwaga 3" xfId="13831" hidden="1"/>
    <cellStyle name="Uwaga 3" xfId="13829" hidden="1"/>
    <cellStyle name="Uwaga 3" xfId="13827" hidden="1"/>
    <cellStyle name="Uwaga 3" xfId="13816" hidden="1"/>
    <cellStyle name="Uwaga 3" xfId="13814" hidden="1"/>
    <cellStyle name="Uwaga 3" xfId="13812" hidden="1"/>
    <cellStyle name="Uwaga 3" xfId="13801" hidden="1"/>
    <cellStyle name="Uwaga 3" xfId="13799" hidden="1"/>
    <cellStyle name="Uwaga 3" xfId="13797" hidden="1"/>
    <cellStyle name="Uwaga 3" xfId="13786" hidden="1"/>
    <cellStyle name="Uwaga 3" xfId="13784" hidden="1"/>
    <cellStyle name="Uwaga 3" xfId="13782" hidden="1"/>
    <cellStyle name="Uwaga 3" xfId="13771" hidden="1"/>
    <cellStyle name="Uwaga 3" xfId="13769" hidden="1"/>
    <cellStyle name="Uwaga 3" xfId="13767" hidden="1"/>
    <cellStyle name="Uwaga 3" xfId="13756" hidden="1"/>
    <cellStyle name="Uwaga 3" xfId="13754" hidden="1"/>
    <cellStyle name="Uwaga 3" xfId="13752" hidden="1"/>
    <cellStyle name="Uwaga 3" xfId="13741" hidden="1"/>
    <cellStyle name="Uwaga 3" xfId="13739" hidden="1"/>
    <cellStyle name="Uwaga 3" xfId="13737" hidden="1"/>
    <cellStyle name="Uwaga 3" xfId="13726" hidden="1"/>
    <cellStyle name="Uwaga 3" xfId="13724" hidden="1"/>
    <cellStyle name="Uwaga 3" xfId="13721" hidden="1"/>
    <cellStyle name="Uwaga 3" xfId="13711" hidden="1"/>
    <cellStyle name="Uwaga 3" xfId="13708" hidden="1"/>
    <cellStyle name="Uwaga 3" xfId="13705" hidden="1"/>
    <cellStyle name="Uwaga 3" xfId="13696" hidden="1"/>
    <cellStyle name="Uwaga 3" xfId="13694" hidden="1"/>
    <cellStyle name="Uwaga 3" xfId="13691" hidden="1"/>
    <cellStyle name="Uwaga 3" xfId="13681" hidden="1"/>
    <cellStyle name="Uwaga 3" xfId="13679" hidden="1"/>
    <cellStyle name="Uwaga 3" xfId="13677" hidden="1"/>
    <cellStyle name="Uwaga 3" xfId="13666" hidden="1"/>
    <cellStyle name="Uwaga 3" xfId="13664" hidden="1"/>
    <cellStyle name="Uwaga 3" xfId="13662"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1" hidden="1"/>
    <cellStyle name="Uwaga 3" xfId="13591" hidden="1"/>
    <cellStyle name="Uwaga 3" xfId="13588" hidden="1"/>
    <cellStyle name="Uwaga 3" xfId="13585" hidden="1"/>
    <cellStyle name="Uwaga 3" xfId="13576" hidden="1"/>
    <cellStyle name="Uwaga 3" xfId="13573" hidden="1"/>
    <cellStyle name="Uwaga 3" xfId="13570" hidden="1"/>
    <cellStyle name="Uwaga 3" xfId="13561" hidden="1"/>
    <cellStyle name="Uwaga 3" xfId="13559" hidden="1"/>
    <cellStyle name="Uwaga 3" xfId="13557" hidden="1"/>
    <cellStyle name="Uwaga 3" xfId="13546" hidden="1"/>
    <cellStyle name="Uwaga 3" xfId="13543" hidden="1"/>
    <cellStyle name="Uwaga 3" xfId="13540" hidden="1"/>
    <cellStyle name="Uwaga 3" xfId="13531" hidden="1"/>
    <cellStyle name="Uwaga 3" xfId="13528" hidden="1"/>
    <cellStyle name="Uwaga 3" xfId="13525" hidden="1"/>
    <cellStyle name="Uwaga 3" xfId="13516" hidden="1"/>
    <cellStyle name="Uwaga 3" xfId="13513" hidden="1"/>
    <cellStyle name="Uwaga 3" xfId="13510" hidden="1"/>
    <cellStyle name="Uwaga 3" xfId="13503" hidden="1"/>
    <cellStyle name="Uwaga 3" xfId="13499" hidden="1"/>
    <cellStyle name="Uwaga 3" xfId="13496" hidden="1"/>
    <cellStyle name="Uwaga 3" xfId="13488" hidden="1"/>
    <cellStyle name="Uwaga 3" xfId="13484" hidden="1"/>
    <cellStyle name="Uwaga 3" xfId="13481" hidden="1"/>
    <cellStyle name="Uwaga 3" xfId="13473" hidden="1"/>
    <cellStyle name="Uwaga 3" xfId="13469" hidden="1"/>
    <cellStyle name="Uwaga 3" xfId="13465" hidden="1"/>
    <cellStyle name="Uwaga 3" xfId="13458" hidden="1"/>
    <cellStyle name="Uwaga 3" xfId="13454" hidden="1"/>
    <cellStyle name="Uwaga 3" xfId="13451" hidden="1"/>
    <cellStyle name="Uwaga 3" xfId="13443" hidden="1"/>
    <cellStyle name="Uwaga 3" xfId="13439" hidden="1"/>
    <cellStyle name="Uwaga 3" xfId="13436" hidden="1"/>
    <cellStyle name="Uwaga 3" xfId="13427" hidden="1"/>
    <cellStyle name="Uwaga 3" xfId="13422" hidden="1"/>
    <cellStyle name="Uwaga 3" xfId="13418" hidden="1"/>
    <cellStyle name="Uwaga 3" xfId="13412" hidden="1"/>
    <cellStyle name="Uwaga 3" xfId="13407" hidden="1"/>
    <cellStyle name="Uwaga 3" xfId="13403" hidden="1"/>
    <cellStyle name="Uwaga 3" xfId="13397" hidden="1"/>
    <cellStyle name="Uwaga 3" xfId="13392" hidden="1"/>
    <cellStyle name="Uwaga 3" xfId="13388" hidden="1"/>
    <cellStyle name="Uwaga 3" xfId="13383" hidden="1"/>
    <cellStyle name="Uwaga 3" xfId="13379" hidden="1"/>
    <cellStyle name="Uwaga 3" xfId="13375" hidden="1"/>
    <cellStyle name="Uwaga 3" xfId="13368" hidden="1"/>
    <cellStyle name="Uwaga 3" xfId="13363" hidden="1"/>
    <cellStyle name="Uwaga 3" xfId="13359" hidden="1"/>
    <cellStyle name="Uwaga 3" xfId="13352" hidden="1"/>
    <cellStyle name="Uwaga 3" xfId="13347" hidden="1"/>
    <cellStyle name="Uwaga 3" xfId="13343" hidden="1"/>
    <cellStyle name="Uwaga 3" xfId="13338" hidden="1"/>
    <cellStyle name="Uwaga 3" xfId="13333" hidden="1"/>
    <cellStyle name="Uwaga 3" xfId="13329" hidden="1"/>
    <cellStyle name="Uwaga 3" xfId="13323" hidden="1"/>
    <cellStyle name="Uwaga 3" xfId="13319" hidden="1"/>
    <cellStyle name="Uwaga 3" xfId="13316" hidden="1"/>
    <cellStyle name="Uwaga 3" xfId="13309" hidden="1"/>
    <cellStyle name="Uwaga 3" xfId="13304" hidden="1"/>
    <cellStyle name="Uwaga 3" xfId="13299" hidden="1"/>
    <cellStyle name="Uwaga 3" xfId="13293" hidden="1"/>
    <cellStyle name="Uwaga 3" xfId="13288" hidden="1"/>
    <cellStyle name="Uwaga 3" xfId="13283" hidden="1"/>
    <cellStyle name="Uwaga 3" xfId="13278" hidden="1"/>
    <cellStyle name="Uwaga 3" xfId="13273" hidden="1"/>
    <cellStyle name="Uwaga 3" xfId="13268" hidden="1"/>
    <cellStyle name="Uwaga 3" xfId="13264" hidden="1"/>
    <cellStyle name="Uwaga 3" xfId="13260" hidden="1"/>
    <cellStyle name="Uwaga 3" xfId="13255" hidden="1"/>
    <cellStyle name="Uwaga 3" xfId="13248" hidden="1"/>
    <cellStyle name="Uwaga 3" xfId="13243" hidden="1"/>
    <cellStyle name="Uwaga 3" xfId="13238" hidden="1"/>
    <cellStyle name="Uwaga 3" xfId="13232" hidden="1"/>
    <cellStyle name="Uwaga 3" xfId="13227" hidden="1"/>
    <cellStyle name="Uwaga 3" xfId="13223" hidden="1"/>
    <cellStyle name="Uwaga 3" xfId="13218" hidden="1"/>
    <cellStyle name="Uwaga 3" xfId="13213" hidden="1"/>
    <cellStyle name="Uwaga 3" xfId="13208" hidden="1"/>
    <cellStyle name="Uwaga 3" xfId="13204" hidden="1"/>
    <cellStyle name="Uwaga 3" xfId="13199" hidden="1"/>
    <cellStyle name="Uwaga 3" xfId="13194" hidden="1"/>
    <cellStyle name="Uwaga 3" xfId="13189" hidden="1"/>
    <cellStyle name="Uwaga 3" xfId="13185" hidden="1"/>
    <cellStyle name="Uwaga 3" xfId="13181" hidden="1"/>
    <cellStyle name="Uwaga 3" xfId="13174" hidden="1"/>
    <cellStyle name="Uwaga 3" xfId="13170" hidden="1"/>
    <cellStyle name="Uwaga 3" xfId="13165" hidden="1"/>
    <cellStyle name="Uwaga 3" xfId="13159" hidden="1"/>
    <cellStyle name="Uwaga 3" xfId="13155" hidden="1"/>
    <cellStyle name="Uwaga 3" xfId="13150" hidden="1"/>
    <cellStyle name="Uwaga 3" xfId="13144" hidden="1"/>
    <cellStyle name="Uwaga 3" xfId="13140" hidden="1"/>
    <cellStyle name="Uwaga 3" xfId="13136" hidden="1"/>
    <cellStyle name="Uwaga 3" xfId="13129" hidden="1"/>
    <cellStyle name="Uwaga 3" xfId="13125" hidden="1"/>
    <cellStyle name="Uwaga 3" xfId="13121" hidden="1"/>
    <cellStyle name="Uwaga 3" xfId="13985" hidden="1"/>
    <cellStyle name="Uwaga 3" xfId="13983" hidden="1"/>
    <cellStyle name="Uwaga 3" xfId="13981" hidden="1"/>
    <cellStyle name="Uwaga 3" xfId="13968" hidden="1"/>
    <cellStyle name="Uwaga 3" xfId="13967" hidden="1"/>
    <cellStyle name="Uwaga 3" xfId="13966" hidden="1"/>
    <cellStyle name="Uwaga 3" xfId="13953" hidden="1"/>
    <cellStyle name="Uwaga 3" xfId="13952" hidden="1"/>
    <cellStyle name="Uwaga 3" xfId="13951" hidden="1"/>
    <cellStyle name="Uwaga 3" xfId="13939" hidden="1"/>
    <cellStyle name="Uwaga 3" xfId="13937" hidden="1"/>
    <cellStyle name="Uwaga 3" xfId="13936" hidden="1"/>
    <cellStyle name="Uwaga 3" xfId="13923" hidden="1"/>
    <cellStyle name="Uwaga 3" xfId="13922" hidden="1"/>
    <cellStyle name="Uwaga 3" xfId="13921" hidden="1"/>
    <cellStyle name="Uwaga 3" xfId="13909" hidden="1"/>
    <cellStyle name="Uwaga 3" xfId="13907" hidden="1"/>
    <cellStyle name="Uwaga 3" xfId="13905" hidden="1"/>
    <cellStyle name="Uwaga 3" xfId="13894" hidden="1"/>
    <cellStyle name="Uwaga 3" xfId="13892" hidden="1"/>
    <cellStyle name="Uwaga 3" xfId="13890" hidden="1"/>
    <cellStyle name="Uwaga 3" xfId="13879" hidden="1"/>
    <cellStyle name="Uwaga 3" xfId="13877" hidden="1"/>
    <cellStyle name="Uwaga 3" xfId="13875" hidden="1"/>
    <cellStyle name="Uwaga 3" xfId="13864" hidden="1"/>
    <cellStyle name="Uwaga 3" xfId="13862" hidden="1"/>
    <cellStyle name="Uwaga 3" xfId="13860" hidden="1"/>
    <cellStyle name="Uwaga 3" xfId="13849" hidden="1"/>
    <cellStyle name="Uwaga 3" xfId="13847" hidden="1"/>
    <cellStyle name="Uwaga 3" xfId="13845" hidden="1"/>
    <cellStyle name="Uwaga 3" xfId="13834" hidden="1"/>
    <cellStyle name="Uwaga 3" xfId="13832" hidden="1"/>
    <cellStyle name="Uwaga 3" xfId="13830" hidden="1"/>
    <cellStyle name="Uwaga 3" xfId="13819" hidden="1"/>
    <cellStyle name="Uwaga 3" xfId="13817" hidden="1"/>
    <cellStyle name="Uwaga 3" xfId="13815" hidden="1"/>
    <cellStyle name="Uwaga 3" xfId="13804" hidden="1"/>
    <cellStyle name="Uwaga 3" xfId="13802" hidden="1"/>
    <cellStyle name="Uwaga 3" xfId="13800" hidden="1"/>
    <cellStyle name="Uwaga 3" xfId="13789" hidden="1"/>
    <cellStyle name="Uwaga 3" xfId="13787" hidden="1"/>
    <cellStyle name="Uwaga 3" xfId="13785" hidden="1"/>
    <cellStyle name="Uwaga 3" xfId="13774" hidden="1"/>
    <cellStyle name="Uwaga 3" xfId="13772" hidden="1"/>
    <cellStyle name="Uwaga 3" xfId="13770" hidden="1"/>
    <cellStyle name="Uwaga 3" xfId="13759" hidden="1"/>
    <cellStyle name="Uwaga 3" xfId="13757" hidden="1"/>
    <cellStyle name="Uwaga 3" xfId="13755" hidden="1"/>
    <cellStyle name="Uwaga 3" xfId="13744" hidden="1"/>
    <cellStyle name="Uwaga 3" xfId="13742" hidden="1"/>
    <cellStyle name="Uwaga 3" xfId="13740" hidden="1"/>
    <cellStyle name="Uwaga 3" xfId="13729" hidden="1"/>
    <cellStyle name="Uwaga 3" xfId="13727" hidden="1"/>
    <cellStyle name="Uwaga 3" xfId="13725" hidden="1"/>
    <cellStyle name="Uwaga 3" xfId="13714" hidden="1"/>
    <cellStyle name="Uwaga 3" xfId="13712" hidden="1"/>
    <cellStyle name="Uwaga 3" xfId="13710" hidden="1"/>
    <cellStyle name="Uwaga 3" xfId="13699" hidden="1"/>
    <cellStyle name="Uwaga 3" xfId="13697" hidden="1"/>
    <cellStyle name="Uwaga 3" xfId="13695" hidden="1"/>
    <cellStyle name="Uwaga 3" xfId="13684" hidden="1"/>
    <cellStyle name="Uwaga 3" xfId="13682" hidden="1"/>
    <cellStyle name="Uwaga 3" xfId="13680" hidden="1"/>
    <cellStyle name="Uwaga 3" xfId="13669" hidden="1"/>
    <cellStyle name="Uwaga 3" xfId="13667" hidden="1"/>
    <cellStyle name="Uwaga 3" xfId="13665"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89"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4" hidden="1"/>
    <cellStyle name="Uwaga 3" xfId="13534" hidden="1"/>
    <cellStyle name="Uwaga 3" xfId="13532" hidden="1"/>
    <cellStyle name="Uwaga 3" xfId="13529" hidden="1"/>
    <cellStyle name="Uwaga 3" xfId="13519" hidden="1"/>
    <cellStyle name="Uwaga 3" xfId="13517" hidden="1"/>
    <cellStyle name="Uwaga 3" xfId="13514" hidden="1"/>
    <cellStyle name="Uwaga 3" xfId="13505" hidden="1"/>
    <cellStyle name="Uwaga 3" xfId="13502" hidden="1"/>
    <cellStyle name="Uwaga 3" xfId="13498" hidden="1"/>
    <cellStyle name="Uwaga 3" xfId="13490" hidden="1"/>
    <cellStyle name="Uwaga 3" xfId="13487" hidden="1"/>
    <cellStyle name="Uwaga 3" xfId="13483" hidden="1"/>
    <cellStyle name="Uwaga 3" xfId="13475" hidden="1"/>
    <cellStyle name="Uwaga 3" xfId="13472" hidden="1"/>
    <cellStyle name="Uwaga 3" xfId="13468" hidden="1"/>
    <cellStyle name="Uwaga 3" xfId="13460" hidden="1"/>
    <cellStyle name="Uwaga 3" xfId="13457" hidden="1"/>
    <cellStyle name="Uwaga 3" xfId="13453" hidden="1"/>
    <cellStyle name="Uwaga 3" xfId="13445" hidden="1"/>
    <cellStyle name="Uwaga 3" xfId="13442" hidden="1"/>
    <cellStyle name="Uwaga 3" xfId="13438" hidden="1"/>
    <cellStyle name="Uwaga 3" xfId="13430" hidden="1"/>
    <cellStyle name="Uwaga 3" xfId="13426" hidden="1"/>
    <cellStyle name="Uwaga 3" xfId="13421" hidden="1"/>
    <cellStyle name="Uwaga 3" xfId="13415" hidden="1"/>
    <cellStyle name="Uwaga 3" xfId="13411" hidden="1"/>
    <cellStyle name="Uwaga 3" xfId="13406" hidden="1"/>
    <cellStyle name="Uwaga 3" xfId="13400" hidden="1"/>
    <cellStyle name="Uwaga 3" xfId="13396" hidden="1"/>
    <cellStyle name="Uwaga 3" xfId="13391" hidden="1"/>
    <cellStyle name="Uwaga 3" xfId="13385" hidden="1"/>
    <cellStyle name="Uwaga 3" xfId="13382" hidden="1"/>
    <cellStyle name="Uwaga 3" xfId="13378" hidden="1"/>
    <cellStyle name="Uwaga 3" xfId="13370" hidden="1"/>
    <cellStyle name="Uwaga 3" xfId="13367" hidden="1"/>
    <cellStyle name="Uwaga 3" xfId="13362" hidden="1"/>
    <cellStyle name="Uwaga 3" xfId="13355" hidden="1"/>
    <cellStyle name="Uwaga 3" xfId="13351" hidden="1"/>
    <cellStyle name="Uwaga 3" xfId="13346" hidden="1"/>
    <cellStyle name="Uwaga 3" xfId="13340" hidden="1"/>
    <cellStyle name="Uwaga 3" xfId="13336" hidden="1"/>
    <cellStyle name="Uwaga 3" xfId="13331" hidden="1"/>
    <cellStyle name="Uwaga 3" xfId="13325" hidden="1"/>
    <cellStyle name="Uwaga 3" xfId="13322" hidden="1"/>
    <cellStyle name="Uwaga 3" xfId="13318" hidden="1"/>
    <cellStyle name="Uwaga 3" xfId="13310" hidden="1"/>
    <cellStyle name="Uwaga 3" xfId="13305" hidden="1"/>
    <cellStyle name="Uwaga 3" xfId="13300" hidden="1"/>
    <cellStyle name="Uwaga 3" xfId="13295" hidden="1"/>
    <cellStyle name="Uwaga 3" xfId="13290" hidden="1"/>
    <cellStyle name="Uwaga 3" xfId="13285" hidden="1"/>
    <cellStyle name="Uwaga 3" xfId="13280" hidden="1"/>
    <cellStyle name="Uwaga 3" xfId="13275" hidden="1"/>
    <cellStyle name="Uwaga 3" xfId="13270" hidden="1"/>
    <cellStyle name="Uwaga 3" xfId="13265" hidden="1"/>
    <cellStyle name="Uwaga 3" xfId="13261" hidden="1"/>
    <cellStyle name="Uwaga 3" xfId="13256" hidden="1"/>
    <cellStyle name="Uwaga 3" xfId="13249" hidden="1"/>
    <cellStyle name="Uwaga 3" xfId="13244" hidden="1"/>
    <cellStyle name="Uwaga 3" xfId="13239" hidden="1"/>
    <cellStyle name="Uwaga 3" xfId="13234" hidden="1"/>
    <cellStyle name="Uwaga 3" xfId="13229" hidden="1"/>
    <cellStyle name="Uwaga 3" xfId="13224" hidden="1"/>
    <cellStyle name="Uwaga 3" xfId="13219" hidden="1"/>
    <cellStyle name="Uwaga 3" xfId="13214" hidden="1"/>
    <cellStyle name="Uwaga 3" xfId="13209" hidden="1"/>
    <cellStyle name="Uwaga 3" xfId="13205" hidden="1"/>
    <cellStyle name="Uwaga 3" xfId="13200" hidden="1"/>
    <cellStyle name="Uwaga 3" xfId="13195" hidden="1"/>
    <cellStyle name="Uwaga 3" xfId="13190" hidden="1"/>
    <cellStyle name="Uwaga 3" xfId="13186" hidden="1"/>
    <cellStyle name="Uwaga 3" xfId="13182"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7" hidden="1"/>
    <cellStyle name="Uwaga 3" xfId="13130" hidden="1"/>
    <cellStyle name="Uwaga 3" xfId="13126" hidden="1"/>
    <cellStyle name="Uwaga 3" xfId="13122" hidden="1"/>
    <cellStyle name="Uwaga 3" xfId="13989" hidden="1"/>
    <cellStyle name="Uwaga 3" xfId="13988" hidden="1"/>
    <cellStyle name="Uwaga 3" xfId="13986" hidden="1"/>
    <cellStyle name="Uwaga 3" xfId="13973" hidden="1"/>
    <cellStyle name="Uwaga 3" xfId="13971" hidden="1"/>
    <cellStyle name="Uwaga 3" xfId="13969" hidden="1"/>
    <cellStyle name="Uwaga 3" xfId="13959" hidden="1"/>
    <cellStyle name="Uwaga 3" xfId="13957" hidden="1"/>
    <cellStyle name="Uwaga 3" xfId="13955" hidden="1"/>
    <cellStyle name="Uwaga 3" xfId="13944" hidden="1"/>
    <cellStyle name="Uwaga 3" xfId="13942" hidden="1"/>
    <cellStyle name="Uwaga 3" xfId="13940" hidden="1"/>
    <cellStyle name="Uwaga 3" xfId="13927" hidden="1"/>
    <cellStyle name="Uwaga 3" xfId="13925" hidden="1"/>
    <cellStyle name="Uwaga 3" xfId="13924" hidden="1"/>
    <cellStyle name="Uwaga 3" xfId="13911" hidden="1"/>
    <cellStyle name="Uwaga 3" xfId="13910" hidden="1"/>
    <cellStyle name="Uwaga 3" xfId="13908" hidden="1"/>
    <cellStyle name="Uwaga 3" xfId="13896" hidden="1"/>
    <cellStyle name="Uwaga 3" xfId="13895" hidden="1"/>
    <cellStyle name="Uwaga 3" xfId="13893" hidden="1"/>
    <cellStyle name="Uwaga 3" xfId="13881" hidden="1"/>
    <cellStyle name="Uwaga 3" xfId="13880" hidden="1"/>
    <cellStyle name="Uwaga 3" xfId="13878" hidden="1"/>
    <cellStyle name="Uwaga 3" xfId="13866" hidden="1"/>
    <cellStyle name="Uwaga 3" xfId="13865" hidden="1"/>
    <cellStyle name="Uwaga 3" xfId="13863" hidden="1"/>
    <cellStyle name="Uwaga 3" xfId="13851" hidden="1"/>
    <cellStyle name="Uwaga 3" xfId="13850" hidden="1"/>
    <cellStyle name="Uwaga 3" xfId="13848" hidden="1"/>
    <cellStyle name="Uwaga 3" xfId="13836" hidden="1"/>
    <cellStyle name="Uwaga 3" xfId="13835" hidden="1"/>
    <cellStyle name="Uwaga 3" xfId="13833" hidden="1"/>
    <cellStyle name="Uwaga 3" xfId="13821" hidden="1"/>
    <cellStyle name="Uwaga 3" xfId="13820" hidden="1"/>
    <cellStyle name="Uwaga 3" xfId="13818" hidden="1"/>
    <cellStyle name="Uwaga 3" xfId="13806" hidden="1"/>
    <cellStyle name="Uwaga 3" xfId="13805" hidden="1"/>
    <cellStyle name="Uwaga 3" xfId="13803" hidden="1"/>
    <cellStyle name="Uwaga 3" xfId="13791" hidden="1"/>
    <cellStyle name="Uwaga 3" xfId="13790" hidden="1"/>
    <cellStyle name="Uwaga 3" xfId="13788" hidden="1"/>
    <cellStyle name="Uwaga 3" xfId="13776" hidden="1"/>
    <cellStyle name="Uwaga 3" xfId="13775" hidden="1"/>
    <cellStyle name="Uwaga 3" xfId="13773" hidden="1"/>
    <cellStyle name="Uwaga 3" xfId="13761" hidden="1"/>
    <cellStyle name="Uwaga 3" xfId="13760" hidden="1"/>
    <cellStyle name="Uwaga 3" xfId="13758" hidden="1"/>
    <cellStyle name="Uwaga 3" xfId="13746" hidden="1"/>
    <cellStyle name="Uwaga 3" xfId="13745" hidden="1"/>
    <cellStyle name="Uwaga 3" xfId="13743" hidden="1"/>
    <cellStyle name="Uwaga 3" xfId="13731" hidden="1"/>
    <cellStyle name="Uwaga 3" xfId="13730" hidden="1"/>
    <cellStyle name="Uwaga 3" xfId="13728" hidden="1"/>
    <cellStyle name="Uwaga 3" xfId="13716" hidden="1"/>
    <cellStyle name="Uwaga 3" xfId="13715" hidden="1"/>
    <cellStyle name="Uwaga 3" xfId="13713" hidden="1"/>
    <cellStyle name="Uwaga 3" xfId="13701" hidden="1"/>
    <cellStyle name="Uwaga 3" xfId="13700" hidden="1"/>
    <cellStyle name="Uwaga 3" xfId="13698" hidden="1"/>
    <cellStyle name="Uwaga 3" xfId="13686" hidden="1"/>
    <cellStyle name="Uwaga 3" xfId="13685" hidden="1"/>
    <cellStyle name="Uwaga 3" xfId="13683" hidden="1"/>
    <cellStyle name="Uwaga 3" xfId="13671" hidden="1"/>
    <cellStyle name="Uwaga 3" xfId="13670" hidden="1"/>
    <cellStyle name="Uwaga 3" xfId="13668"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4" hidden="1"/>
    <cellStyle name="Uwaga 3" xfId="13501" hidden="1"/>
    <cellStyle name="Uwaga 3" xfId="13491" hidden="1"/>
    <cellStyle name="Uwaga 3" xfId="13489" hidden="1"/>
    <cellStyle name="Uwaga 3" xfId="13486" hidden="1"/>
    <cellStyle name="Uwaga 3" xfId="13476" hidden="1"/>
    <cellStyle name="Uwaga 3" xfId="13474" hidden="1"/>
    <cellStyle name="Uwaga 3" xfId="13471" hidden="1"/>
    <cellStyle name="Uwaga 3" xfId="13461" hidden="1"/>
    <cellStyle name="Uwaga 3" xfId="13459" hidden="1"/>
    <cellStyle name="Uwaga 3" xfId="13456" hidden="1"/>
    <cellStyle name="Uwaga 3" xfId="13446" hidden="1"/>
    <cellStyle name="Uwaga 3" xfId="13444" hidden="1"/>
    <cellStyle name="Uwaga 3" xfId="13441" hidden="1"/>
    <cellStyle name="Uwaga 3" xfId="13431" hidden="1"/>
    <cellStyle name="Uwaga 3" xfId="13429" hidden="1"/>
    <cellStyle name="Uwaga 3" xfId="13425" hidden="1"/>
    <cellStyle name="Uwaga 3" xfId="13416" hidden="1"/>
    <cellStyle name="Uwaga 3" xfId="13413" hidden="1"/>
    <cellStyle name="Uwaga 3" xfId="13409" hidden="1"/>
    <cellStyle name="Uwaga 3" xfId="13401" hidden="1"/>
    <cellStyle name="Uwaga 3" xfId="13399" hidden="1"/>
    <cellStyle name="Uwaga 3" xfId="13395" hidden="1"/>
    <cellStyle name="Uwaga 3" xfId="13386" hidden="1"/>
    <cellStyle name="Uwaga 3" xfId="13384" hidden="1"/>
    <cellStyle name="Uwaga 3" xfId="13381" hidden="1"/>
    <cellStyle name="Uwaga 3" xfId="13371" hidden="1"/>
    <cellStyle name="Uwaga 3" xfId="13369" hidden="1"/>
    <cellStyle name="Uwaga 3" xfId="13364" hidden="1"/>
    <cellStyle name="Uwaga 3" xfId="13356" hidden="1"/>
    <cellStyle name="Uwaga 3" xfId="13354" hidden="1"/>
    <cellStyle name="Uwaga 3" xfId="13349" hidden="1"/>
    <cellStyle name="Uwaga 3" xfId="13341" hidden="1"/>
    <cellStyle name="Uwaga 3" xfId="13339" hidden="1"/>
    <cellStyle name="Uwaga 3" xfId="13334" hidden="1"/>
    <cellStyle name="Uwaga 3" xfId="13326" hidden="1"/>
    <cellStyle name="Uwaga 3" xfId="13324" hidden="1"/>
    <cellStyle name="Uwaga 3" xfId="13320" hidden="1"/>
    <cellStyle name="Uwaga 3" xfId="13311" hidden="1"/>
    <cellStyle name="Uwaga 3" xfId="13308" hidden="1"/>
    <cellStyle name="Uwaga 3" xfId="13303" hidden="1"/>
    <cellStyle name="Uwaga 3" xfId="13296" hidden="1"/>
    <cellStyle name="Uwaga 3" xfId="13292" hidden="1"/>
    <cellStyle name="Uwaga 3" xfId="13287" hidden="1"/>
    <cellStyle name="Uwaga 3" xfId="13281" hidden="1"/>
    <cellStyle name="Uwaga 3" xfId="13277" hidden="1"/>
    <cellStyle name="Uwaga 3" xfId="13272" hidden="1"/>
    <cellStyle name="Uwaga 3" xfId="13266" hidden="1"/>
    <cellStyle name="Uwaga 3" xfId="13263" hidden="1"/>
    <cellStyle name="Uwaga 3" xfId="13259" hidden="1"/>
    <cellStyle name="Uwaga 3" xfId="13250" hidden="1"/>
    <cellStyle name="Uwaga 3" xfId="13245" hidden="1"/>
    <cellStyle name="Uwaga 3" xfId="13240" hidden="1"/>
    <cellStyle name="Uwaga 3" xfId="13235" hidden="1"/>
    <cellStyle name="Uwaga 3" xfId="13230" hidden="1"/>
    <cellStyle name="Uwaga 3" xfId="13225" hidden="1"/>
    <cellStyle name="Uwaga 3" xfId="13220" hidden="1"/>
    <cellStyle name="Uwaga 3" xfId="13215" hidden="1"/>
    <cellStyle name="Uwaga 3" xfId="13210" hidden="1"/>
    <cellStyle name="Uwaga 3" xfId="13206" hidden="1"/>
    <cellStyle name="Uwaga 3" xfId="13201" hidden="1"/>
    <cellStyle name="Uwaga 3" xfId="13196" hidden="1"/>
    <cellStyle name="Uwaga 3" xfId="13191" hidden="1"/>
    <cellStyle name="Uwaga 3" xfId="13187" hidden="1"/>
    <cellStyle name="Uwaga 3" xfId="13183" hidden="1"/>
    <cellStyle name="Uwaga 3" xfId="13176" hidden="1"/>
    <cellStyle name="Uwaga 3" xfId="13172" hidden="1"/>
    <cellStyle name="Uwaga 3" xfId="13167" hidden="1"/>
    <cellStyle name="Uwaga 3" xfId="13161" hidden="1"/>
    <cellStyle name="Uwaga 3" xfId="13157" hidden="1"/>
    <cellStyle name="Uwaga 3" xfId="13152" hidden="1"/>
    <cellStyle name="Uwaga 3" xfId="13146" hidden="1"/>
    <cellStyle name="Uwaga 3" xfId="13142" hidden="1"/>
    <cellStyle name="Uwaga 3" xfId="13138" hidden="1"/>
    <cellStyle name="Uwaga 3" xfId="13131" hidden="1"/>
    <cellStyle name="Uwaga 3" xfId="13127" hidden="1"/>
    <cellStyle name="Uwaga 3" xfId="13123" hidden="1"/>
    <cellStyle name="Uwaga 3" xfId="9233" hidden="1"/>
    <cellStyle name="Uwaga 3" xfId="8299" hidden="1"/>
    <cellStyle name="Uwaga 3" xfId="8268" hidden="1"/>
    <cellStyle name="Uwaga 3" xfId="4399" hidden="1"/>
    <cellStyle name="Uwaga 3" xfId="3434" hidden="1"/>
    <cellStyle name="Uwaga 3" xfId="3431" hidden="1"/>
    <cellStyle name="Uwaga 3" xfId="2441" hidden="1"/>
    <cellStyle name="Uwaga 3" xfId="2437" hidden="1"/>
    <cellStyle name="Uwaga 3" xfId="2433" hidden="1"/>
    <cellStyle name="Uwaga 3" xfId="2402" hidden="1"/>
    <cellStyle name="Uwaga 3" xfId="2398" hidden="1"/>
    <cellStyle name="Uwaga 3" xfId="2394" hidden="1"/>
    <cellStyle name="Uwaga 3" xfId="2351" hidden="1"/>
    <cellStyle name="Uwaga 3" xfId="2347" hidden="1"/>
    <cellStyle name="Uwaga 3" xfId="2343" hidden="1"/>
    <cellStyle name="Uwaga 3" xfId="2306" hidden="1"/>
    <cellStyle name="Uwaga 3" xfId="2301" hidden="1"/>
    <cellStyle name="Uwaga 3" xfId="2298" hidden="1"/>
    <cellStyle name="Uwaga 3" xfId="2270" hidden="1"/>
    <cellStyle name="Uwaga 3" xfId="2265" hidden="1"/>
    <cellStyle name="Uwaga 3" xfId="2260" hidden="1"/>
    <cellStyle name="Uwaga 3" xfId="2232" hidden="1"/>
    <cellStyle name="Uwaga 3" xfId="2227" hidden="1"/>
    <cellStyle name="Uwaga 3" xfId="2222" hidden="1"/>
    <cellStyle name="Uwaga 3" xfId="2190" hidden="1"/>
    <cellStyle name="Uwaga 3" xfId="2185" hidden="1"/>
    <cellStyle name="Uwaga 3" xfId="2180" hidden="1"/>
    <cellStyle name="Uwaga 3" xfId="2139" hidden="1"/>
    <cellStyle name="Uwaga 3" xfId="2133" hidden="1"/>
    <cellStyle name="Uwaga 3" xfId="2126" hidden="1"/>
    <cellStyle name="Uwaga 3" xfId="2098" hidden="1"/>
    <cellStyle name="Uwaga 3" xfId="2094" hidden="1"/>
    <cellStyle name="Uwaga 3" xfId="2089" hidden="1"/>
    <cellStyle name="Uwaga 3" xfId="2060" hidden="1"/>
    <cellStyle name="Uwaga 3" xfId="2055" hidden="1"/>
    <cellStyle name="Uwaga 3" xfId="2049" hidden="1"/>
    <cellStyle name="Uwaga 3" xfId="2017" hidden="1"/>
    <cellStyle name="Uwaga 3" xfId="2013" hidden="1"/>
    <cellStyle name="Uwaga 3" xfId="2006" hidden="1"/>
    <cellStyle name="Uwaga 3" xfId="1966" hidden="1"/>
    <cellStyle name="Uwaga 3" xfId="1960" hidden="1"/>
    <cellStyle name="Uwaga 3" xfId="1956" hidden="1"/>
    <cellStyle name="Uwaga 3" xfId="1928" hidden="1"/>
    <cellStyle name="Uwaga 3" xfId="1923" hidden="1"/>
    <cellStyle name="Uwaga 3" xfId="1918" hidden="1"/>
    <cellStyle name="Uwaga 3" xfId="1889" hidden="1"/>
    <cellStyle name="Uwaga 3" xfId="1882" hidden="1"/>
    <cellStyle name="Uwaga 3" xfId="1876" hidden="1"/>
    <cellStyle name="Uwaga 3" xfId="1842" hidden="1"/>
    <cellStyle name="Uwaga 3" xfId="1836" hidden="1"/>
    <cellStyle name="Uwaga 3" xfId="1831" hidden="1"/>
    <cellStyle name="Uwaga 3" xfId="1793" hidden="1"/>
    <cellStyle name="Uwaga 3" xfId="1790" hidden="1"/>
    <cellStyle name="Uwaga 3" xfId="1786" hidden="1"/>
    <cellStyle name="Uwaga 3" xfId="1756" hidden="1"/>
    <cellStyle name="Uwaga 3" xfId="1751" hidden="1"/>
    <cellStyle name="Uwaga 3" xfId="1747" hidden="1"/>
    <cellStyle name="Uwaga 3" xfId="1715" hidden="1"/>
    <cellStyle name="Uwaga 3" xfId="1709" hidden="1"/>
    <cellStyle name="Uwaga 3" xfId="1705" hidden="1"/>
    <cellStyle name="Uwaga 3" xfId="1672" hidden="1"/>
    <cellStyle name="Uwaga 3" xfId="1667" hidden="1"/>
    <cellStyle name="Uwaga 3" xfId="1663" hidden="1"/>
    <cellStyle name="Uwaga 3" xfId="1623" hidden="1"/>
    <cellStyle name="Uwaga 3" xfId="1619" hidden="1"/>
    <cellStyle name="Uwaga 3" xfId="1615" hidden="1"/>
    <cellStyle name="Uwaga 3" xfId="1585" hidden="1"/>
    <cellStyle name="Uwaga 3" xfId="1581" hidden="1"/>
    <cellStyle name="Uwaga 3" xfId="1577" hidden="1"/>
    <cellStyle name="Uwaga 3" xfId="1545" hidden="1"/>
    <cellStyle name="Uwaga 3" xfId="1539" hidden="1"/>
    <cellStyle name="Uwaga 3" xfId="1535" hidden="1"/>
    <cellStyle name="Uwaga 3" xfId="1497" hidden="1"/>
    <cellStyle name="Uwaga 3" xfId="1493" hidden="1"/>
    <cellStyle name="Uwaga 3" xfId="1489" hidden="1"/>
    <cellStyle name="Uwaga 3" xfId="1452" hidden="1"/>
    <cellStyle name="Uwaga 3" xfId="1448" hidden="1"/>
    <cellStyle name="Uwaga 3" xfId="1444" hidden="1"/>
    <cellStyle name="Uwaga 3" xfId="1415" hidden="1"/>
    <cellStyle name="Uwaga 3" xfId="1411" hidden="1"/>
    <cellStyle name="Uwaga 3" xfId="1406" hidden="1"/>
    <cellStyle name="Uwaga 3" xfId="1374" hidden="1"/>
    <cellStyle name="Uwaga 3" xfId="1369" hidden="1"/>
    <cellStyle name="Uwaga 3" xfId="1364" hidden="1"/>
    <cellStyle name="Uwaga 3" xfId="1329" hidden="1"/>
    <cellStyle name="Uwaga 3" xfId="1324" hidden="1"/>
    <cellStyle name="Uwaga 3" xfId="1319" hidden="1"/>
    <cellStyle name="Uwaga 3" xfId="1281" hidden="1"/>
    <cellStyle name="Uwaga 3" xfId="1276" hidden="1"/>
    <cellStyle name="Uwaga 3" xfId="1271" hidden="1"/>
    <cellStyle name="Uwaga 3" xfId="1245" hidden="1"/>
    <cellStyle name="Uwaga 3" xfId="1240" hidden="1"/>
    <cellStyle name="Uwaga 3" xfId="1235" hidden="1"/>
    <cellStyle name="Uwaga 3" xfId="1203" hidden="1"/>
    <cellStyle name="Uwaga 3" xfId="1198" hidden="1"/>
    <cellStyle name="Uwaga 3" xfId="1192" hidden="1"/>
    <cellStyle name="Uwaga 3" xfId="1162" hidden="1"/>
    <cellStyle name="Uwaga 3" xfId="1156" hidden="1"/>
    <cellStyle name="Uwaga 3" xfId="1149" hidden="1"/>
    <cellStyle name="Uwaga 3" xfId="1111" hidden="1"/>
    <cellStyle name="Uwaga 3" xfId="1106" hidden="1"/>
    <cellStyle name="Uwaga 3" xfId="1101" hidden="1"/>
    <cellStyle name="Uwaga 3" xfId="1072" hidden="1"/>
    <cellStyle name="Uwaga 3" xfId="1066" hidden="1"/>
    <cellStyle name="Uwaga 3" xfId="1060" hidden="1"/>
    <cellStyle name="Uwaga 3" xfId="1031" hidden="1"/>
    <cellStyle name="Uwaga 3" xfId="1024" hidden="1"/>
    <cellStyle name="Uwaga 3" xfId="1017" hidden="1"/>
    <cellStyle name="Uwaga 3" xfId="982" hidden="1"/>
    <cellStyle name="Uwaga 3" xfId="977" hidden="1"/>
    <cellStyle name="Uwaga 3" xfId="972" hidden="1"/>
    <cellStyle name="Uwaga 3" xfId="938" hidden="1"/>
    <cellStyle name="Uwaga 3" xfId="934" hidden="1"/>
    <cellStyle name="Uwaga 3" xfId="930" hidden="1"/>
    <cellStyle name="Uwaga 3" xfId="899" hidden="1"/>
    <cellStyle name="Uwaga 3" xfId="893" hidden="1"/>
    <cellStyle name="Uwaga 3" xfId="888" hidden="1"/>
    <cellStyle name="Uwaga 3" xfId="856" hidden="1"/>
    <cellStyle name="Uwaga 3" xfId="851" hidden="1"/>
    <cellStyle name="Uwaga 3" xfId="846" hidden="1"/>
    <cellStyle name="Uwaga 3" xfId="812" hidden="1"/>
    <cellStyle name="Uwaga 3" xfId="808" hidden="1"/>
    <cellStyle name="Uwaga 3" xfId="804" hidden="1"/>
    <cellStyle name="Uwaga 3" xfId="769" hidden="1"/>
    <cellStyle name="Uwaga 3" xfId="766" hidden="1"/>
    <cellStyle name="Uwaga 3" xfId="761" hidden="1"/>
    <cellStyle name="Uwaga 3" xfId="727" hidden="1"/>
    <cellStyle name="Uwaga 3" xfId="724" hidden="1"/>
    <cellStyle name="Uwaga 3" xfId="719" hidden="1"/>
    <cellStyle name="Uwaga 3" xfId="685" hidden="1"/>
    <cellStyle name="Uwaga 3" xfId="682" hidden="1"/>
    <cellStyle name="Uwaga 3" xfId="677" hidden="1"/>
    <cellStyle name="Uwaga 3" xfId="643" hidden="1"/>
    <cellStyle name="Uwaga 3" xfId="640" hidden="1"/>
    <cellStyle name="Uwaga 3" xfId="635" hidden="1"/>
    <cellStyle name="Uwaga 3" xfId="601" hidden="1"/>
    <cellStyle name="Uwaga 3" xfId="598" hidden="1"/>
    <cellStyle name="Uwaga 3" xfId="592" hidden="1"/>
    <cellStyle name="Uwaga 3" xfId="559" hidden="1"/>
    <cellStyle name="Uwaga 3" xfId="556" hidden="1"/>
    <cellStyle name="Uwaga 3" xfId="550" hidden="1"/>
    <cellStyle name="Uwaga 3" xfId="517" hidden="1"/>
    <cellStyle name="Uwaga 3" xfId="514" hidden="1"/>
    <cellStyle name="Uwaga 3" xfId="507" hidden="1"/>
    <cellStyle name="Uwaga 3" xfId="475" hidden="1"/>
    <cellStyle name="Uwaga 3" xfId="471" hidden="1"/>
    <cellStyle name="Uwaga 3" xfId="464" hidden="1"/>
    <cellStyle name="Uwaga 3" xfId="433" hidden="1"/>
    <cellStyle name="Uwaga 3" xfId="428" hidden="1"/>
    <cellStyle name="Uwaga 3" xfId="420" hidden="1"/>
    <cellStyle name="Uwaga 3" xfId="391" hidden="1"/>
    <cellStyle name="Uwaga 3" xfId="386" hidden="1"/>
    <cellStyle name="Uwaga 3" xfId="377" hidden="1"/>
    <cellStyle name="Uwaga 3" xfId="349" hidden="1"/>
    <cellStyle name="Uwaga 3" xfId="344" hidden="1"/>
    <cellStyle name="Uwaga 3" xfId="332" hidden="1"/>
    <cellStyle name="Uwaga 3" xfId="307" hidden="1"/>
    <cellStyle name="Uwaga 3" xfId="301" hidden="1"/>
    <cellStyle name="Uwaga 3" xfId="290" hidden="1"/>
    <cellStyle name="Uwaga 3" xfId="265" hidden="1"/>
    <cellStyle name="Uwaga 3" xfId="258" hidden="1"/>
    <cellStyle name="Uwaga 3" xfId="244" hidden="1"/>
    <cellStyle name="Uwaga 3" xfId="223" hidden="1"/>
    <cellStyle name="Uwaga 3" xfId="214" hidden="1"/>
    <cellStyle name="Uwaga 3" xfId="201" hidden="1"/>
    <cellStyle name="Uwaga 3" xfId="181" hidden="1"/>
    <cellStyle name="Uwaga 3" xfId="170" hidden="1"/>
    <cellStyle name="Uwaga 3" xfId="156" hidden="1"/>
    <cellStyle name="Uwaga 3" xfId="139" hidden="1"/>
    <cellStyle name="Uwaga 3" xfId="126" hidden="1"/>
    <cellStyle name="Uwaga 3" xfId="113" hidden="1"/>
    <cellStyle name="Uwaga 3" xfId="97" hidden="1"/>
    <cellStyle name="Uwaga 3" xfId="84" hidden="1"/>
    <cellStyle name="Uwaga 3" xfId="71" hidden="1"/>
    <cellStyle name="Uwaga 3" xfId="14095" hidden="1"/>
    <cellStyle name="Uwaga 3" xfId="14096" hidden="1"/>
    <cellStyle name="Uwaga 3" xfId="14098" hidden="1"/>
    <cellStyle name="Uwaga 3" xfId="14110" hidden="1"/>
    <cellStyle name="Uwaga 3" xfId="14111" hidden="1"/>
    <cellStyle name="Uwaga 3" xfId="14116" hidden="1"/>
    <cellStyle name="Uwaga 3" xfId="14125" hidden="1"/>
    <cellStyle name="Uwaga 3" xfId="14126" hidden="1"/>
    <cellStyle name="Uwaga 3" xfId="14131" hidden="1"/>
    <cellStyle name="Uwaga 3" xfId="14140" hidden="1"/>
    <cellStyle name="Uwaga 3" xfId="14141" hidden="1"/>
    <cellStyle name="Uwaga 3" xfId="14142" hidden="1"/>
    <cellStyle name="Uwaga 3" xfId="14155" hidden="1"/>
    <cellStyle name="Uwaga 3" xfId="14160" hidden="1"/>
    <cellStyle name="Uwaga 3" xfId="14165" hidden="1"/>
    <cellStyle name="Uwaga 3" xfId="14175" hidden="1"/>
    <cellStyle name="Uwaga 3" xfId="14180" hidden="1"/>
    <cellStyle name="Uwaga 3" xfId="14184" hidden="1"/>
    <cellStyle name="Uwaga 3" xfId="14191" hidden="1"/>
    <cellStyle name="Uwaga 3" xfId="14196" hidden="1"/>
    <cellStyle name="Uwaga 3" xfId="14199" hidden="1"/>
    <cellStyle name="Uwaga 3" xfId="14205" hidden="1"/>
    <cellStyle name="Uwaga 3" xfId="14210" hidden="1"/>
    <cellStyle name="Uwaga 3" xfId="14214" hidden="1"/>
    <cellStyle name="Uwaga 3" xfId="14215" hidden="1"/>
    <cellStyle name="Uwaga 3" xfId="14216" hidden="1"/>
    <cellStyle name="Uwaga 3" xfId="14220" hidden="1"/>
    <cellStyle name="Uwaga 3" xfId="14232" hidden="1"/>
    <cellStyle name="Uwaga 3" xfId="14237" hidden="1"/>
    <cellStyle name="Uwaga 3" xfId="14242" hidden="1"/>
    <cellStyle name="Uwaga 3" xfId="14247" hidden="1"/>
    <cellStyle name="Uwaga 3" xfId="14252" hidden="1"/>
    <cellStyle name="Uwaga 3" xfId="14257" hidden="1"/>
    <cellStyle name="Uwaga 3" xfId="14261" hidden="1"/>
    <cellStyle name="Uwaga 3" xfId="14265" hidden="1"/>
    <cellStyle name="Uwaga 3" xfId="14270" hidden="1"/>
    <cellStyle name="Uwaga 3" xfId="14275" hidden="1"/>
    <cellStyle name="Uwaga 3" xfId="14276" hidden="1"/>
    <cellStyle name="Uwaga 3" xfId="14278" hidden="1"/>
    <cellStyle name="Uwaga 3" xfId="14291" hidden="1"/>
    <cellStyle name="Uwaga 3" xfId="14295" hidden="1"/>
    <cellStyle name="Uwaga 3" xfId="14300" hidden="1"/>
    <cellStyle name="Uwaga 3" xfId="14307" hidden="1"/>
    <cellStyle name="Uwaga 3" xfId="14311" hidden="1"/>
    <cellStyle name="Uwaga 3" xfId="14316" hidden="1"/>
    <cellStyle name="Uwaga 3" xfId="14321" hidden="1"/>
    <cellStyle name="Uwaga 3" xfId="14324" hidden="1"/>
    <cellStyle name="Uwaga 3" xfId="14329" hidden="1"/>
    <cellStyle name="Uwaga 3" xfId="14335" hidden="1"/>
    <cellStyle name="Uwaga 3" xfId="14336" hidden="1"/>
    <cellStyle name="Uwaga 3" xfId="14339" hidden="1"/>
    <cellStyle name="Uwaga 3" xfId="14352" hidden="1"/>
    <cellStyle name="Uwaga 3" xfId="14356" hidden="1"/>
    <cellStyle name="Uwaga 3" xfId="14361" hidden="1"/>
    <cellStyle name="Uwaga 3" xfId="14368" hidden="1"/>
    <cellStyle name="Uwaga 3" xfId="14373" hidden="1"/>
    <cellStyle name="Uwaga 3" xfId="14377" hidden="1"/>
    <cellStyle name="Uwaga 3" xfId="14382" hidden="1"/>
    <cellStyle name="Uwaga 3" xfId="14386" hidden="1"/>
    <cellStyle name="Uwaga 3" xfId="14391" hidden="1"/>
    <cellStyle name="Uwaga 3" xfId="14395" hidden="1"/>
    <cellStyle name="Uwaga 3" xfId="14396" hidden="1"/>
    <cellStyle name="Uwaga 3" xfId="14398" hidden="1"/>
    <cellStyle name="Uwaga 3" xfId="14410" hidden="1"/>
    <cellStyle name="Uwaga 3" xfId="14411" hidden="1"/>
    <cellStyle name="Uwaga 3" xfId="14413" hidden="1"/>
    <cellStyle name="Uwaga 3" xfId="14425" hidden="1"/>
    <cellStyle name="Uwaga 3" xfId="14427" hidden="1"/>
    <cellStyle name="Uwaga 3" xfId="14430" hidden="1"/>
    <cellStyle name="Uwaga 3" xfId="14440" hidden="1"/>
    <cellStyle name="Uwaga 3" xfId="14441" hidden="1"/>
    <cellStyle name="Uwaga 3" xfId="14443" hidden="1"/>
    <cellStyle name="Uwaga 3" xfId="14455" hidden="1"/>
    <cellStyle name="Uwaga 3" xfId="14456" hidden="1"/>
    <cellStyle name="Uwaga 3" xfId="14457" hidden="1"/>
    <cellStyle name="Uwaga 3" xfId="14471" hidden="1"/>
    <cellStyle name="Uwaga 3" xfId="14474" hidden="1"/>
    <cellStyle name="Uwaga 3" xfId="14478" hidden="1"/>
    <cellStyle name="Uwaga 3" xfId="14486" hidden="1"/>
    <cellStyle name="Uwaga 3" xfId="14489" hidden="1"/>
    <cellStyle name="Uwaga 3" xfId="14493" hidden="1"/>
    <cellStyle name="Uwaga 3" xfId="14501" hidden="1"/>
    <cellStyle name="Uwaga 3" xfId="14504" hidden="1"/>
    <cellStyle name="Uwaga 3" xfId="14508" hidden="1"/>
    <cellStyle name="Uwaga 3" xfId="14515" hidden="1"/>
    <cellStyle name="Uwaga 3" xfId="14516" hidden="1"/>
    <cellStyle name="Uwaga 3" xfId="14518" hidden="1"/>
    <cellStyle name="Uwaga 3" xfId="14531" hidden="1"/>
    <cellStyle name="Uwaga 3" xfId="14534" hidden="1"/>
    <cellStyle name="Uwaga 3" xfId="14537" hidden="1"/>
    <cellStyle name="Uwaga 3" xfId="14546" hidden="1"/>
    <cellStyle name="Uwaga 3" xfId="14549" hidden="1"/>
    <cellStyle name="Uwaga 3" xfId="14553" hidden="1"/>
    <cellStyle name="Uwaga 3" xfId="14561" hidden="1"/>
    <cellStyle name="Uwaga 3" xfId="14563" hidden="1"/>
    <cellStyle name="Uwaga 3" xfId="14566" hidden="1"/>
    <cellStyle name="Uwaga 3" xfId="14575" hidden="1"/>
    <cellStyle name="Uwaga 3" xfId="14576" hidden="1"/>
    <cellStyle name="Uwaga 3" xfId="14577" hidden="1"/>
    <cellStyle name="Uwaga 3" xfId="14590" hidden="1"/>
    <cellStyle name="Uwaga 3" xfId="14591" hidden="1"/>
    <cellStyle name="Uwaga 3" xfId="14593" hidden="1"/>
    <cellStyle name="Uwaga 3" xfId="14605" hidden="1"/>
    <cellStyle name="Uwaga 3" xfId="14606" hidden="1"/>
    <cellStyle name="Uwaga 3" xfId="14608" hidden="1"/>
    <cellStyle name="Uwaga 3" xfId="14620" hidden="1"/>
    <cellStyle name="Uwaga 3" xfId="14621" hidden="1"/>
    <cellStyle name="Uwaga 3" xfId="14623" hidden="1"/>
    <cellStyle name="Uwaga 3" xfId="14635" hidden="1"/>
    <cellStyle name="Uwaga 3" xfId="14636" hidden="1"/>
    <cellStyle name="Uwaga 3" xfId="14637" hidden="1"/>
    <cellStyle name="Uwaga 3" xfId="14651" hidden="1"/>
    <cellStyle name="Uwaga 3" xfId="14653" hidden="1"/>
    <cellStyle name="Uwaga 3" xfId="14656" hidden="1"/>
    <cellStyle name="Uwaga 3" xfId="14666" hidden="1"/>
    <cellStyle name="Uwaga 3" xfId="14669" hidden="1"/>
    <cellStyle name="Uwaga 3" xfId="14672" hidden="1"/>
    <cellStyle name="Uwaga 3" xfId="14681" hidden="1"/>
    <cellStyle name="Uwaga 3" xfId="14683" hidden="1"/>
    <cellStyle name="Uwaga 3" xfId="14686" hidden="1"/>
    <cellStyle name="Uwaga 3" xfId="14695" hidden="1"/>
    <cellStyle name="Uwaga 3" xfId="14696" hidden="1"/>
    <cellStyle name="Uwaga 3" xfId="14697" hidden="1"/>
    <cellStyle name="Uwaga 3" xfId="14710" hidden="1"/>
    <cellStyle name="Uwaga 3" xfId="14712" hidden="1"/>
    <cellStyle name="Uwaga 3" xfId="14714" hidden="1"/>
    <cellStyle name="Uwaga 3" xfId="14725" hidden="1"/>
    <cellStyle name="Uwaga 3" xfId="14727" hidden="1"/>
    <cellStyle name="Uwaga 3" xfId="14729" hidden="1"/>
    <cellStyle name="Uwaga 3" xfId="14740" hidden="1"/>
    <cellStyle name="Uwaga 3" xfId="14742" hidden="1"/>
    <cellStyle name="Uwaga 3" xfId="14744" hidden="1"/>
    <cellStyle name="Uwaga 3" xfId="14755" hidden="1"/>
    <cellStyle name="Uwaga 3" xfId="14756" hidden="1"/>
    <cellStyle name="Uwaga 3" xfId="14757" hidden="1"/>
    <cellStyle name="Uwaga 3" xfId="14770" hidden="1"/>
    <cellStyle name="Uwaga 3" xfId="14772" hidden="1"/>
    <cellStyle name="Uwaga 3" xfId="14774" hidden="1"/>
    <cellStyle name="Uwaga 3" xfId="14785" hidden="1"/>
    <cellStyle name="Uwaga 3" xfId="14787" hidden="1"/>
    <cellStyle name="Uwaga 3" xfId="14789" hidden="1"/>
    <cellStyle name="Uwaga 3" xfId="14800" hidden="1"/>
    <cellStyle name="Uwaga 3" xfId="14802" hidden="1"/>
    <cellStyle name="Uwaga 3" xfId="14803" hidden="1"/>
    <cellStyle name="Uwaga 3" xfId="14815" hidden="1"/>
    <cellStyle name="Uwaga 3" xfId="14816" hidden="1"/>
    <cellStyle name="Uwaga 3" xfId="14817" hidden="1"/>
    <cellStyle name="Uwaga 3" xfId="14830" hidden="1"/>
    <cellStyle name="Uwaga 3" xfId="14832" hidden="1"/>
    <cellStyle name="Uwaga 3" xfId="14834" hidden="1"/>
    <cellStyle name="Uwaga 3" xfId="14845" hidden="1"/>
    <cellStyle name="Uwaga 3" xfId="14847" hidden="1"/>
    <cellStyle name="Uwaga 3" xfId="14849" hidden="1"/>
    <cellStyle name="Uwaga 3" xfId="14860" hidden="1"/>
    <cellStyle name="Uwaga 3" xfId="14862" hidden="1"/>
    <cellStyle name="Uwaga 3" xfId="14864" hidden="1"/>
    <cellStyle name="Uwaga 3" xfId="14875" hidden="1"/>
    <cellStyle name="Uwaga 3" xfId="14876" hidden="1"/>
    <cellStyle name="Uwaga 3" xfId="14878" hidden="1"/>
    <cellStyle name="Uwaga 3" xfId="14889" hidden="1"/>
    <cellStyle name="Uwaga 3" xfId="14891" hidden="1"/>
    <cellStyle name="Uwaga 3" xfId="14892" hidden="1"/>
    <cellStyle name="Uwaga 3" xfId="14901" hidden="1"/>
    <cellStyle name="Uwaga 3" xfId="14904" hidden="1"/>
    <cellStyle name="Uwaga 3" xfId="14906" hidden="1"/>
    <cellStyle name="Uwaga 3" xfId="14917" hidden="1"/>
    <cellStyle name="Uwaga 3" xfId="14919" hidden="1"/>
    <cellStyle name="Uwaga 3" xfId="14921" hidden="1"/>
    <cellStyle name="Uwaga 3" xfId="14933" hidden="1"/>
    <cellStyle name="Uwaga 3" xfId="14935" hidden="1"/>
    <cellStyle name="Uwaga 3" xfId="14937" hidden="1"/>
    <cellStyle name="Uwaga 3" xfId="14945" hidden="1"/>
    <cellStyle name="Uwaga 3" xfId="14947" hidden="1"/>
    <cellStyle name="Uwaga 3" xfId="14950" hidden="1"/>
    <cellStyle name="Uwaga 3" xfId="14940" hidden="1"/>
    <cellStyle name="Uwaga 3" xfId="14939" hidden="1"/>
    <cellStyle name="Uwaga 3" xfId="14938" hidden="1"/>
    <cellStyle name="Uwaga 3" xfId="14925" hidden="1"/>
    <cellStyle name="Uwaga 3" xfId="14924" hidden="1"/>
    <cellStyle name="Uwaga 3" xfId="14923" hidden="1"/>
    <cellStyle name="Uwaga 3" xfId="14910" hidden="1"/>
    <cellStyle name="Uwaga 3" xfId="14909" hidden="1"/>
    <cellStyle name="Uwaga 3" xfId="14908" hidden="1"/>
    <cellStyle name="Uwaga 3" xfId="14895" hidden="1"/>
    <cellStyle name="Uwaga 3" xfId="14894" hidden="1"/>
    <cellStyle name="Uwaga 3" xfId="14893" hidden="1"/>
    <cellStyle name="Uwaga 3" xfId="14880" hidden="1"/>
    <cellStyle name="Uwaga 3" xfId="14879" hidden="1"/>
    <cellStyle name="Uwaga 3" xfId="14877" hidden="1"/>
    <cellStyle name="Uwaga 3" xfId="14866" hidden="1"/>
    <cellStyle name="Uwaga 3" xfId="14863" hidden="1"/>
    <cellStyle name="Uwaga 3" xfId="14861"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9" hidden="1"/>
    <cellStyle name="Uwaga 3" xfId="14818" hidden="1"/>
    <cellStyle name="Uwaga 3" xfId="14806" hidden="1"/>
    <cellStyle name="Uwaga 3" xfId="14804" hidden="1"/>
    <cellStyle name="Uwaga 3" xfId="14801"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9" hidden="1"/>
    <cellStyle name="Uwaga 3" xfId="14758" hidden="1"/>
    <cellStyle name="Uwaga 3" xfId="14746" hidden="1"/>
    <cellStyle name="Uwaga 3" xfId="14743" hidden="1"/>
    <cellStyle name="Uwaga 3" xfId="14741" hidden="1"/>
    <cellStyle name="Uwaga 3" xfId="14731" hidden="1"/>
    <cellStyle name="Uwaga 3" xfId="14728" hidden="1"/>
    <cellStyle name="Uwaga 3" xfId="14726" hidden="1"/>
    <cellStyle name="Uwaga 3" xfId="14716" hidden="1"/>
    <cellStyle name="Uwaga 3" xfId="14713" hidden="1"/>
    <cellStyle name="Uwaga 3" xfId="14711" hidden="1"/>
    <cellStyle name="Uwaga 3" xfId="14701" hidden="1"/>
    <cellStyle name="Uwaga 3" xfId="14699" hidden="1"/>
    <cellStyle name="Uwaga 3" xfId="14698" hidden="1"/>
    <cellStyle name="Uwaga 3" xfId="14685" hidden="1"/>
    <cellStyle name="Uwaga 3" xfId="14682" hidden="1"/>
    <cellStyle name="Uwaga 3" xfId="14680" hidden="1"/>
    <cellStyle name="Uwaga 3" xfId="14670" hidden="1"/>
    <cellStyle name="Uwaga 3" xfId="14667" hidden="1"/>
    <cellStyle name="Uwaga 3" xfId="14665" hidden="1"/>
    <cellStyle name="Uwaga 3" xfId="14655" hidden="1"/>
    <cellStyle name="Uwaga 3" xfId="14652" hidden="1"/>
    <cellStyle name="Uwaga 3" xfId="14650" hidden="1"/>
    <cellStyle name="Uwaga 3" xfId="14641" hidden="1"/>
    <cellStyle name="Uwaga 3" xfId="14639" hidden="1"/>
    <cellStyle name="Uwaga 3" xfId="14638" hidden="1"/>
    <cellStyle name="Uwaga 3" xfId="14626" hidden="1"/>
    <cellStyle name="Uwaga 3" xfId="14624" hidden="1"/>
    <cellStyle name="Uwaga 3" xfId="14622" hidden="1"/>
    <cellStyle name="Uwaga 3" xfId="14611" hidden="1"/>
    <cellStyle name="Uwaga 3" xfId="14609" hidden="1"/>
    <cellStyle name="Uwaga 3" xfId="14607" hidden="1"/>
    <cellStyle name="Uwaga 3" xfId="14596" hidden="1"/>
    <cellStyle name="Uwaga 3" xfId="14594" hidden="1"/>
    <cellStyle name="Uwaga 3" xfId="14592" hidden="1"/>
    <cellStyle name="Uwaga 3" xfId="14581" hidden="1"/>
    <cellStyle name="Uwaga 3" xfId="14579" hidden="1"/>
    <cellStyle name="Uwaga 3" xfId="14578" hidden="1"/>
    <cellStyle name="Uwaga 3" xfId="14565" hidden="1"/>
    <cellStyle name="Uwaga 3" xfId="14562" hidden="1"/>
    <cellStyle name="Uwaga 3" xfId="14560" hidden="1"/>
    <cellStyle name="Uwaga 3" xfId="14550" hidden="1"/>
    <cellStyle name="Uwaga 3" xfId="14547" hidden="1"/>
    <cellStyle name="Uwaga 3" xfId="14545" hidden="1"/>
    <cellStyle name="Uwaga 3" xfId="14535" hidden="1"/>
    <cellStyle name="Uwaga 3" xfId="14532" hidden="1"/>
    <cellStyle name="Uwaga 3" xfId="14530" hidden="1"/>
    <cellStyle name="Uwaga 3" xfId="14521" hidden="1"/>
    <cellStyle name="Uwaga 3" xfId="14519" hidden="1"/>
    <cellStyle name="Uwaga 3" xfId="14517" hidden="1"/>
    <cellStyle name="Uwaga 3" xfId="14505" hidden="1"/>
    <cellStyle name="Uwaga 3" xfId="14502" hidden="1"/>
    <cellStyle name="Uwaga 3" xfId="14500" hidden="1"/>
    <cellStyle name="Uwaga 3" xfId="14490" hidden="1"/>
    <cellStyle name="Uwaga 3" xfId="14487" hidden="1"/>
    <cellStyle name="Uwaga 3" xfId="14485" hidden="1"/>
    <cellStyle name="Uwaga 3" xfId="14475" hidden="1"/>
    <cellStyle name="Uwaga 3" xfId="14472" hidden="1"/>
    <cellStyle name="Uwaga 3" xfId="14470" hidden="1"/>
    <cellStyle name="Uwaga 3" xfId="14463" hidden="1"/>
    <cellStyle name="Uwaga 3" xfId="14460" hidden="1"/>
    <cellStyle name="Uwaga 3" xfId="14458" hidden="1"/>
    <cellStyle name="Uwaga 3" xfId="14448" hidden="1"/>
    <cellStyle name="Uwaga 3" xfId="14445" hidden="1"/>
    <cellStyle name="Uwaga 3" xfId="14442" hidden="1"/>
    <cellStyle name="Uwaga 3" xfId="14433" hidden="1"/>
    <cellStyle name="Uwaga 3" xfId="14429" hidden="1"/>
    <cellStyle name="Uwaga 3" xfId="14426" hidden="1"/>
    <cellStyle name="Uwaga 3" xfId="14418" hidden="1"/>
    <cellStyle name="Uwaga 3" xfId="14415" hidden="1"/>
    <cellStyle name="Uwaga 3" xfId="14412" hidden="1"/>
    <cellStyle name="Uwaga 3" xfId="14403" hidden="1"/>
    <cellStyle name="Uwaga 3" xfId="14400" hidden="1"/>
    <cellStyle name="Uwaga 3" xfId="14397" hidden="1"/>
    <cellStyle name="Uwaga 3" xfId="14387" hidden="1"/>
    <cellStyle name="Uwaga 3" xfId="14383" hidden="1"/>
    <cellStyle name="Uwaga 3" xfId="14380" hidden="1"/>
    <cellStyle name="Uwaga 3" xfId="14371" hidden="1"/>
    <cellStyle name="Uwaga 3" xfId="14367" hidden="1"/>
    <cellStyle name="Uwaga 3" xfId="14365" hidden="1"/>
    <cellStyle name="Uwaga 3" xfId="14357" hidden="1"/>
    <cellStyle name="Uwaga 3" xfId="14353" hidden="1"/>
    <cellStyle name="Uwaga 3" xfId="14350" hidden="1"/>
    <cellStyle name="Uwaga 3" xfId="14343" hidden="1"/>
    <cellStyle name="Uwaga 3" xfId="14340" hidden="1"/>
    <cellStyle name="Uwaga 3" xfId="14337" hidden="1"/>
    <cellStyle name="Uwaga 3" xfId="14328" hidden="1"/>
    <cellStyle name="Uwaga 3" xfId="14323" hidden="1"/>
    <cellStyle name="Uwaga 3" xfId="14320" hidden="1"/>
    <cellStyle name="Uwaga 3" xfId="14313" hidden="1"/>
    <cellStyle name="Uwaga 3" xfId="14308" hidden="1"/>
    <cellStyle name="Uwaga 3" xfId="14305" hidden="1"/>
    <cellStyle name="Uwaga 3" xfId="14298" hidden="1"/>
    <cellStyle name="Uwaga 3" xfId="14293" hidden="1"/>
    <cellStyle name="Uwaga 3" xfId="14290" hidden="1"/>
    <cellStyle name="Uwaga 3" xfId="14284" hidden="1"/>
    <cellStyle name="Uwaga 3" xfId="14280" hidden="1"/>
    <cellStyle name="Uwaga 3" xfId="14277" hidden="1"/>
    <cellStyle name="Uwaga 3" xfId="14269" hidden="1"/>
    <cellStyle name="Uwaga 3" xfId="14264" hidden="1"/>
    <cellStyle name="Uwaga 3" xfId="14260" hidden="1"/>
    <cellStyle name="Uwaga 3" xfId="14254" hidden="1"/>
    <cellStyle name="Uwaga 3" xfId="14249" hidden="1"/>
    <cellStyle name="Uwaga 3" xfId="14245" hidden="1"/>
    <cellStyle name="Uwaga 3" xfId="14239" hidden="1"/>
    <cellStyle name="Uwaga 3" xfId="14234" hidden="1"/>
    <cellStyle name="Uwaga 3" xfId="14230" hidden="1"/>
    <cellStyle name="Uwaga 3" xfId="14225" hidden="1"/>
    <cellStyle name="Uwaga 3" xfId="14221" hidden="1"/>
    <cellStyle name="Uwaga 3" xfId="14217" hidden="1"/>
    <cellStyle name="Uwaga 3" xfId="14209" hidden="1"/>
    <cellStyle name="Uwaga 3" xfId="14204" hidden="1"/>
    <cellStyle name="Uwaga 3" xfId="14200" hidden="1"/>
    <cellStyle name="Uwaga 3" xfId="14194" hidden="1"/>
    <cellStyle name="Uwaga 3" xfId="14189" hidden="1"/>
    <cellStyle name="Uwaga 3" xfId="14185" hidden="1"/>
    <cellStyle name="Uwaga 3" xfId="14179" hidden="1"/>
    <cellStyle name="Uwaga 3" xfId="14174" hidden="1"/>
    <cellStyle name="Uwaga 3" xfId="14170" hidden="1"/>
    <cellStyle name="Uwaga 3" xfId="14166" hidden="1"/>
    <cellStyle name="Uwaga 3" xfId="14161" hidden="1"/>
    <cellStyle name="Uwaga 3" xfId="14156" hidden="1"/>
    <cellStyle name="Uwaga 3" xfId="14151" hidden="1"/>
    <cellStyle name="Uwaga 3" xfId="14147" hidden="1"/>
    <cellStyle name="Uwaga 3" xfId="14143" hidden="1"/>
    <cellStyle name="Uwaga 3" xfId="14136" hidden="1"/>
    <cellStyle name="Uwaga 3" xfId="14132" hidden="1"/>
    <cellStyle name="Uwaga 3" xfId="14127" hidden="1"/>
    <cellStyle name="Uwaga 3" xfId="14121" hidden="1"/>
    <cellStyle name="Uwaga 3" xfId="14117" hidden="1"/>
    <cellStyle name="Uwaga 3" xfId="14112" hidden="1"/>
    <cellStyle name="Uwaga 3" xfId="14106" hidden="1"/>
    <cellStyle name="Uwaga 3" xfId="14102" hidden="1"/>
    <cellStyle name="Uwaga 3" xfId="14097" hidden="1"/>
    <cellStyle name="Uwaga 3" xfId="14091" hidden="1"/>
    <cellStyle name="Uwaga 3" xfId="14087" hidden="1"/>
    <cellStyle name="Uwaga 3" xfId="14083" hidden="1"/>
    <cellStyle name="Uwaga 3" xfId="14943" hidden="1"/>
    <cellStyle name="Uwaga 3" xfId="14942" hidden="1"/>
    <cellStyle name="Uwaga 3" xfId="14941" hidden="1"/>
    <cellStyle name="Uwaga 3" xfId="14928" hidden="1"/>
    <cellStyle name="Uwaga 3" xfId="14927" hidden="1"/>
    <cellStyle name="Uwaga 3" xfId="14926" hidden="1"/>
    <cellStyle name="Uwaga 3" xfId="14913" hidden="1"/>
    <cellStyle name="Uwaga 3" xfId="14912" hidden="1"/>
    <cellStyle name="Uwaga 3" xfId="14911" hidden="1"/>
    <cellStyle name="Uwaga 3" xfId="14898" hidden="1"/>
    <cellStyle name="Uwaga 3" xfId="14897" hidden="1"/>
    <cellStyle name="Uwaga 3" xfId="14896" hidden="1"/>
    <cellStyle name="Uwaga 3" xfId="14883" hidden="1"/>
    <cellStyle name="Uwaga 3" xfId="14882" hidden="1"/>
    <cellStyle name="Uwaga 3" xfId="14881" hidden="1"/>
    <cellStyle name="Uwaga 3" xfId="14869" hidden="1"/>
    <cellStyle name="Uwaga 3" xfId="14867" hidden="1"/>
    <cellStyle name="Uwaga 3" xfId="14865" hidden="1"/>
    <cellStyle name="Uwaga 3" xfId="14854" hidden="1"/>
    <cellStyle name="Uwaga 3" xfId="14852" hidden="1"/>
    <cellStyle name="Uwaga 3" xfId="14850" hidden="1"/>
    <cellStyle name="Uwaga 3" xfId="14839" hidden="1"/>
    <cellStyle name="Uwaga 3" xfId="14837" hidden="1"/>
    <cellStyle name="Uwaga 3" xfId="14835" hidden="1"/>
    <cellStyle name="Uwaga 3" xfId="14824" hidden="1"/>
    <cellStyle name="Uwaga 3" xfId="14822" hidden="1"/>
    <cellStyle name="Uwaga 3" xfId="14820" hidden="1"/>
    <cellStyle name="Uwaga 3" xfId="14809" hidden="1"/>
    <cellStyle name="Uwaga 3" xfId="14807" hidden="1"/>
    <cellStyle name="Uwaga 3" xfId="14805" hidden="1"/>
    <cellStyle name="Uwaga 3" xfId="14794" hidden="1"/>
    <cellStyle name="Uwaga 3" xfId="14792" hidden="1"/>
    <cellStyle name="Uwaga 3" xfId="14790" hidden="1"/>
    <cellStyle name="Uwaga 3" xfId="14779" hidden="1"/>
    <cellStyle name="Uwaga 3" xfId="14777" hidden="1"/>
    <cellStyle name="Uwaga 3" xfId="14775" hidden="1"/>
    <cellStyle name="Uwaga 3" xfId="14764" hidden="1"/>
    <cellStyle name="Uwaga 3" xfId="14762" hidden="1"/>
    <cellStyle name="Uwaga 3" xfId="14760" hidden="1"/>
    <cellStyle name="Uwaga 3" xfId="14749" hidden="1"/>
    <cellStyle name="Uwaga 3" xfId="14747" hidden="1"/>
    <cellStyle name="Uwaga 3" xfId="14745" hidden="1"/>
    <cellStyle name="Uwaga 3" xfId="14734" hidden="1"/>
    <cellStyle name="Uwaga 3" xfId="14732" hidden="1"/>
    <cellStyle name="Uwaga 3" xfId="14730" hidden="1"/>
    <cellStyle name="Uwaga 3" xfId="14719" hidden="1"/>
    <cellStyle name="Uwaga 3" xfId="14717" hidden="1"/>
    <cellStyle name="Uwaga 3" xfId="14715" hidden="1"/>
    <cellStyle name="Uwaga 3" xfId="14704" hidden="1"/>
    <cellStyle name="Uwaga 3" xfId="14702" hidden="1"/>
    <cellStyle name="Uwaga 3" xfId="14700" hidden="1"/>
    <cellStyle name="Uwaga 3" xfId="14689" hidden="1"/>
    <cellStyle name="Uwaga 3" xfId="14687" hidden="1"/>
    <cellStyle name="Uwaga 3" xfId="14684" hidden="1"/>
    <cellStyle name="Uwaga 3" xfId="14674" hidden="1"/>
    <cellStyle name="Uwaga 3" xfId="14671" hidden="1"/>
    <cellStyle name="Uwaga 3" xfId="14668" hidden="1"/>
    <cellStyle name="Uwaga 3" xfId="14659" hidden="1"/>
    <cellStyle name="Uwaga 3" xfId="14657" hidden="1"/>
    <cellStyle name="Uwaga 3" xfId="14654" hidden="1"/>
    <cellStyle name="Uwaga 3" xfId="14644" hidden="1"/>
    <cellStyle name="Uwaga 3" xfId="14642" hidden="1"/>
    <cellStyle name="Uwaga 3" xfId="14640" hidden="1"/>
    <cellStyle name="Uwaga 3" xfId="14629" hidden="1"/>
    <cellStyle name="Uwaga 3" xfId="14627" hidden="1"/>
    <cellStyle name="Uwaga 3" xfId="14625" hidden="1"/>
    <cellStyle name="Uwaga 3" xfId="14614" hidden="1"/>
    <cellStyle name="Uwaga 3" xfId="14612" hidden="1"/>
    <cellStyle name="Uwaga 3" xfId="14610" hidden="1"/>
    <cellStyle name="Uwaga 3" xfId="14599" hidden="1"/>
    <cellStyle name="Uwaga 3" xfId="14597" hidden="1"/>
    <cellStyle name="Uwaga 3" xfId="14595" hidden="1"/>
    <cellStyle name="Uwaga 3" xfId="14584" hidden="1"/>
    <cellStyle name="Uwaga 3" xfId="14582" hidden="1"/>
    <cellStyle name="Uwaga 3" xfId="14580" hidden="1"/>
    <cellStyle name="Uwaga 3" xfId="14569" hidden="1"/>
    <cellStyle name="Uwaga 3" xfId="14567" hidden="1"/>
    <cellStyle name="Uwaga 3" xfId="14564" hidden="1"/>
    <cellStyle name="Uwaga 3" xfId="14554" hidden="1"/>
    <cellStyle name="Uwaga 3" xfId="14551" hidden="1"/>
    <cellStyle name="Uwaga 3" xfId="14548" hidden="1"/>
    <cellStyle name="Uwaga 3" xfId="14539" hidden="1"/>
    <cellStyle name="Uwaga 3" xfId="14536" hidden="1"/>
    <cellStyle name="Uwaga 3" xfId="14533" hidden="1"/>
    <cellStyle name="Uwaga 3" xfId="14524" hidden="1"/>
    <cellStyle name="Uwaga 3" xfId="14522" hidden="1"/>
    <cellStyle name="Uwaga 3" xfId="14520" hidden="1"/>
    <cellStyle name="Uwaga 3" xfId="14509" hidden="1"/>
    <cellStyle name="Uwaga 3" xfId="14506" hidden="1"/>
    <cellStyle name="Uwaga 3" xfId="14503" hidden="1"/>
    <cellStyle name="Uwaga 3" xfId="14494" hidden="1"/>
    <cellStyle name="Uwaga 3" xfId="14491" hidden="1"/>
    <cellStyle name="Uwaga 3" xfId="14488" hidden="1"/>
    <cellStyle name="Uwaga 3" xfId="14479" hidden="1"/>
    <cellStyle name="Uwaga 3" xfId="14476" hidden="1"/>
    <cellStyle name="Uwaga 3" xfId="14473" hidden="1"/>
    <cellStyle name="Uwaga 3" xfId="14466" hidden="1"/>
    <cellStyle name="Uwaga 3" xfId="14462" hidden="1"/>
    <cellStyle name="Uwaga 3" xfId="14459" hidden="1"/>
    <cellStyle name="Uwaga 3" xfId="14451" hidden="1"/>
    <cellStyle name="Uwaga 3" xfId="14447" hidden="1"/>
    <cellStyle name="Uwaga 3" xfId="14444" hidden="1"/>
    <cellStyle name="Uwaga 3" xfId="14436" hidden="1"/>
    <cellStyle name="Uwaga 3" xfId="14432" hidden="1"/>
    <cellStyle name="Uwaga 3" xfId="14428" hidden="1"/>
    <cellStyle name="Uwaga 3" xfId="14421" hidden="1"/>
    <cellStyle name="Uwaga 3" xfId="14417" hidden="1"/>
    <cellStyle name="Uwaga 3" xfId="14414" hidden="1"/>
    <cellStyle name="Uwaga 3" xfId="14406" hidden="1"/>
    <cellStyle name="Uwaga 3" xfId="14402" hidden="1"/>
    <cellStyle name="Uwaga 3" xfId="14399" hidden="1"/>
    <cellStyle name="Uwaga 3" xfId="14390" hidden="1"/>
    <cellStyle name="Uwaga 3" xfId="14385" hidden="1"/>
    <cellStyle name="Uwaga 3" xfId="14381" hidden="1"/>
    <cellStyle name="Uwaga 3" xfId="14375" hidden="1"/>
    <cellStyle name="Uwaga 3" xfId="14370" hidden="1"/>
    <cellStyle name="Uwaga 3" xfId="14366" hidden="1"/>
    <cellStyle name="Uwaga 3" xfId="14360" hidden="1"/>
    <cellStyle name="Uwaga 3" xfId="14355" hidden="1"/>
    <cellStyle name="Uwaga 3" xfId="14351" hidden="1"/>
    <cellStyle name="Uwaga 3" xfId="14346" hidden="1"/>
    <cellStyle name="Uwaga 3" xfId="14342" hidden="1"/>
    <cellStyle name="Uwaga 3" xfId="14338" hidden="1"/>
    <cellStyle name="Uwaga 3" xfId="14331" hidden="1"/>
    <cellStyle name="Uwaga 3" xfId="14326" hidden="1"/>
    <cellStyle name="Uwaga 3" xfId="14322" hidden="1"/>
    <cellStyle name="Uwaga 3" xfId="14315" hidden="1"/>
    <cellStyle name="Uwaga 3" xfId="14310" hidden="1"/>
    <cellStyle name="Uwaga 3" xfId="14306" hidden="1"/>
    <cellStyle name="Uwaga 3" xfId="14301" hidden="1"/>
    <cellStyle name="Uwaga 3" xfId="14296" hidden="1"/>
    <cellStyle name="Uwaga 3" xfId="14292" hidden="1"/>
    <cellStyle name="Uwaga 3" xfId="14286" hidden="1"/>
    <cellStyle name="Uwaga 3" xfId="14282" hidden="1"/>
    <cellStyle name="Uwaga 3" xfId="14279" hidden="1"/>
    <cellStyle name="Uwaga 3" xfId="14272" hidden="1"/>
    <cellStyle name="Uwaga 3" xfId="14267" hidden="1"/>
    <cellStyle name="Uwaga 3" xfId="14262" hidden="1"/>
    <cellStyle name="Uwaga 3" xfId="14256" hidden="1"/>
    <cellStyle name="Uwaga 3" xfId="14251" hidden="1"/>
    <cellStyle name="Uwaga 3" xfId="14246" hidden="1"/>
    <cellStyle name="Uwaga 3" xfId="14241" hidden="1"/>
    <cellStyle name="Uwaga 3" xfId="14236" hidden="1"/>
    <cellStyle name="Uwaga 3" xfId="14231" hidden="1"/>
    <cellStyle name="Uwaga 3" xfId="14227" hidden="1"/>
    <cellStyle name="Uwaga 3" xfId="14223" hidden="1"/>
    <cellStyle name="Uwaga 3" xfId="14218" hidden="1"/>
    <cellStyle name="Uwaga 3" xfId="14211" hidden="1"/>
    <cellStyle name="Uwaga 3" xfId="14206" hidden="1"/>
    <cellStyle name="Uwaga 3" xfId="14201" hidden="1"/>
    <cellStyle name="Uwaga 3" xfId="14195" hidden="1"/>
    <cellStyle name="Uwaga 3" xfId="14190" hidden="1"/>
    <cellStyle name="Uwaga 3" xfId="14186" hidden="1"/>
    <cellStyle name="Uwaga 3" xfId="14181" hidden="1"/>
    <cellStyle name="Uwaga 3" xfId="14176" hidden="1"/>
    <cellStyle name="Uwaga 3" xfId="14171" hidden="1"/>
    <cellStyle name="Uwaga 3" xfId="14167" hidden="1"/>
    <cellStyle name="Uwaga 3" xfId="14162" hidden="1"/>
    <cellStyle name="Uwaga 3" xfId="14157" hidden="1"/>
    <cellStyle name="Uwaga 3" xfId="14152" hidden="1"/>
    <cellStyle name="Uwaga 3" xfId="14148" hidden="1"/>
    <cellStyle name="Uwaga 3" xfId="14144" hidden="1"/>
    <cellStyle name="Uwaga 3" xfId="14137" hidden="1"/>
    <cellStyle name="Uwaga 3" xfId="14133" hidden="1"/>
    <cellStyle name="Uwaga 3" xfId="14128" hidden="1"/>
    <cellStyle name="Uwaga 3" xfId="14122" hidden="1"/>
    <cellStyle name="Uwaga 3" xfId="14118" hidden="1"/>
    <cellStyle name="Uwaga 3" xfId="14113" hidden="1"/>
    <cellStyle name="Uwaga 3" xfId="14107" hidden="1"/>
    <cellStyle name="Uwaga 3" xfId="14103" hidden="1"/>
    <cellStyle name="Uwaga 3" xfId="14099" hidden="1"/>
    <cellStyle name="Uwaga 3" xfId="14092" hidden="1"/>
    <cellStyle name="Uwaga 3" xfId="14088" hidden="1"/>
    <cellStyle name="Uwaga 3" xfId="14084" hidden="1"/>
    <cellStyle name="Uwaga 3" xfId="14948" hidden="1"/>
    <cellStyle name="Uwaga 3" xfId="14946" hidden="1"/>
    <cellStyle name="Uwaga 3" xfId="14944" hidden="1"/>
    <cellStyle name="Uwaga 3" xfId="14931" hidden="1"/>
    <cellStyle name="Uwaga 3" xfId="14930" hidden="1"/>
    <cellStyle name="Uwaga 3" xfId="14929" hidden="1"/>
    <cellStyle name="Uwaga 3" xfId="14916" hidden="1"/>
    <cellStyle name="Uwaga 3" xfId="14915" hidden="1"/>
    <cellStyle name="Uwaga 3" xfId="14914" hidden="1"/>
    <cellStyle name="Uwaga 3" xfId="14902" hidden="1"/>
    <cellStyle name="Uwaga 3" xfId="14900" hidden="1"/>
    <cellStyle name="Uwaga 3" xfId="14899" hidden="1"/>
    <cellStyle name="Uwaga 3" xfId="14886" hidden="1"/>
    <cellStyle name="Uwaga 3" xfId="14885" hidden="1"/>
    <cellStyle name="Uwaga 3" xfId="14884" hidden="1"/>
    <cellStyle name="Uwaga 3" xfId="14872" hidden="1"/>
    <cellStyle name="Uwaga 3" xfId="14870" hidden="1"/>
    <cellStyle name="Uwaga 3" xfId="14868" hidden="1"/>
    <cellStyle name="Uwaga 3" xfId="14857" hidden="1"/>
    <cellStyle name="Uwaga 3" xfId="14855" hidden="1"/>
    <cellStyle name="Uwaga 3" xfId="14853" hidden="1"/>
    <cellStyle name="Uwaga 3" xfId="14842" hidden="1"/>
    <cellStyle name="Uwaga 3" xfId="14840" hidden="1"/>
    <cellStyle name="Uwaga 3" xfId="14838" hidden="1"/>
    <cellStyle name="Uwaga 3" xfId="14827" hidden="1"/>
    <cellStyle name="Uwaga 3" xfId="14825" hidden="1"/>
    <cellStyle name="Uwaga 3" xfId="14823" hidden="1"/>
    <cellStyle name="Uwaga 3" xfId="14812" hidden="1"/>
    <cellStyle name="Uwaga 3" xfId="14810" hidden="1"/>
    <cellStyle name="Uwaga 3" xfId="14808" hidden="1"/>
    <cellStyle name="Uwaga 3" xfId="14797" hidden="1"/>
    <cellStyle name="Uwaga 3" xfId="14795" hidden="1"/>
    <cellStyle name="Uwaga 3" xfId="14793" hidden="1"/>
    <cellStyle name="Uwaga 3" xfId="14782" hidden="1"/>
    <cellStyle name="Uwaga 3" xfId="14780" hidden="1"/>
    <cellStyle name="Uwaga 3" xfId="14778" hidden="1"/>
    <cellStyle name="Uwaga 3" xfId="14767" hidden="1"/>
    <cellStyle name="Uwaga 3" xfId="14765" hidden="1"/>
    <cellStyle name="Uwaga 3" xfId="14763" hidden="1"/>
    <cellStyle name="Uwaga 3" xfId="14752" hidden="1"/>
    <cellStyle name="Uwaga 3" xfId="14750" hidden="1"/>
    <cellStyle name="Uwaga 3" xfId="14748" hidden="1"/>
    <cellStyle name="Uwaga 3" xfId="14737" hidden="1"/>
    <cellStyle name="Uwaga 3" xfId="14735" hidden="1"/>
    <cellStyle name="Uwaga 3" xfId="14733" hidden="1"/>
    <cellStyle name="Uwaga 3" xfId="14722" hidden="1"/>
    <cellStyle name="Uwaga 3" xfId="14720" hidden="1"/>
    <cellStyle name="Uwaga 3" xfId="14718" hidden="1"/>
    <cellStyle name="Uwaga 3" xfId="14707" hidden="1"/>
    <cellStyle name="Uwaga 3" xfId="14705" hidden="1"/>
    <cellStyle name="Uwaga 3" xfId="14703" hidden="1"/>
    <cellStyle name="Uwaga 3" xfId="14692" hidden="1"/>
    <cellStyle name="Uwaga 3" xfId="14690" hidden="1"/>
    <cellStyle name="Uwaga 3" xfId="14688" hidden="1"/>
    <cellStyle name="Uwaga 3" xfId="14677" hidden="1"/>
    <cellStyle name="Uwaga 3" xfId="14675" hidden="1"/>
    <cellStyle name="Uwaga 3" xfId="14673" hidden="1"/>
    <cellStyle name="Uwaga 3" xfId="14662" hidden="1"/>
    <cellStyle name="Uwaga 3" xfId="14660" hidden="1"/>
    <cellStyle name="Uwaga 3" xfId="14658" hidden="1"/>
    <cellStyle name="Uwaga 3" xfId="14647" hidden="1"/>
    <cellStyle name="Uwaga 3" xfId="14645" hidden="1"/>
    <cellStyle name="Uwaga 3" xfId="14643" hidden="1"/>
    <cellStyle name="Uwaga 3" xfId="14632" hidden="1"/>
    <cellStyle name="Uwaga 3" xfId="14630" hidden="1"/>
    <cellStyle name="Uwaga 3" xfId="14628" hidden="1"/>
    <cellStyle name="Uwaga 3" xfId="14617" hidden="1"/>
    <cellStyle name="Uwaga 3" xfId="14615" hidden="1"/>
    <cellStyle name="Uwaga 3" xfId="14613" hidden="1"/>
    <cellStyle name="Uwaga 3" xfId="14602" hidden="1"/>
    <cellStyle name="Uwaga 3" xfId="14600" hidden="1"/>
    <cellStyle name="Uwaga 3" xfId="14598" hidden="1"/>
    <cellStyle name="Uwaga 3" xfId="14587" hidden="1"/>
    <cellStyle name="Uwaga 3" xfId="14585" hidden="1"/>
    <cellStyle name="Uwaga 3" xfId="14583" hidden="1"/>
    <cellStyle name="Uwaga 3" xfId="14572" hidden="1"/>
    <cellStyle name="Uwaga 3" xfId="14570" hidden="1"/>
    <cellStyle name="Uwaga 3" xfId="14568" hidden="1"/>
    <cellStyle name="Uwaga 3" xfId="14557" hidden="1"/>
    <cellStyle name="Uwaga 3" xfId="14555" hidden="1"/>
    <cellStyle name="Uwaga 3" xfId="14552" hidden="1"/>
    <cellStyle name="Uwaga 3" xfId="14542" hidden="1"/>
    <cellStyle name="Uwaga 3" xfId="14540" hidden="1"/>
    <cellStyle name="Uwaga 3" xfId="14538" hidden="1"/>
    <cellStyle name="Uwaga 3" xfId="14527" hidden="1"/>
    <cellStyle name="Uwaga 3" xfId="14525" hidden="1"/>
    <cellStyle name="Uwaga 3" xfId="14523" hidden="1"/>
    <cellStyle name="Uwaga 3" xfId="14512" hidden="1"/>
    <cellStyle name="Uwaga 3" xfId="14510" hidden="1"/>
    <cellStyle name="Uwaga 3" xfId="14507" hidden="1"/>
    <cellStyle name="Uwaga 3" xfId="14497" hidden="1"/>
    <cellStyle name="Uwaga 3" xfId="14495" hidden="1"/>
    <cellStyle name="Uwaga 3" xfId="14492" hidden="1"/>
    <cellStyle name="Uwaga 3" xfId="14482" hidden="1"/>
    <cellStyle name="Uwaga 3" xfId="14480" hidden="1"/>
    <cellStyle name="Uwaga 3" xfId="14477" hidden="1"/>
    <cellStyle name="Uwaga 3" xfId="14468" hidden="1"/>
    <cellStyle name="Uwaga 3" xfId="14465" hidden="1"/>
    <cellStyle name="Uwaga 3" xfId="14461" hidden="1"/>
    <cellStyle name="Uwaga 3" xfId="14453" hidden="1"/>
    <cellStyle name="Uwaga 3" xfId="14450" hidden="1"/>
    <cellStyle name="Uwaga 3" xfId="14446" hidden="1"/>
    <cellStyle name="Uwaga 3" xfId="14438" hidden="1"/>
    <cellStyle name="Uwaga 3" xfId="14435" hidden="1"/>
    <cellStyle name="Uwaga 3" xfId="14431" hidden="1"/>
    <cellStyle name="Uwaga 3" xfId="14423" hidden="1"/>
    <cellStyle name="Uwaga 3" xfId="14420" hidden="1"/>
    <cellStyle name="Uwaga 3" xfId="14416" hidden="1"/>
    <cellStyle name="Uwaga 3" xfId="14408" hidden="1"/>
    <cellStyle name="Uwaga 3" xfId="14405" hidden="1"/>
    <cellStyle name="Uwaga 3" xfId="14401" hidden="1"/>
    <cellStyle name="Uwaga 3" xfId="14393" hidden="1"/>
    <cellStyle name="Uwaga 3" xfId="14389" hidden="1"/>
    <cellStyle name="Uwaga 3" xfId="14384" hidden="1"/>
    <cellStyle name="Uwaga 3" xfId="14378" hidden="1"/>
    <cellStyle name="Uwaga 3" xfId="14374" hidden="1"/>
    <cellStyle name="Uwaga 3" xfId="14369" hidden="1"/>
    <cellStyle name="Uwaga 3" xfId="14363" hidden="1"/>
    <cellStyle name="Uwaga 3" xfId="14359" hidden="1"/>
    <cellStyle name="Uwaga 3" xfId="14354" hidden="1"/>
    <cellStyle name="Uwaga 3" xfId="14348" hidden="1"/>
    <cellStyle name="Uwaga 3" xfId="14345" hidden="1"/>
    <cellStyle name="Uwaga 3" xfId="14341" hidden="1"/>
    <cellStyle name="Uwaga 3" xfId="14333" hidden="1"/>
    <cellStyle name="Uwaga 3" xfId="14330" hidden="1"/>
    <cellStyle name="Uwaga 3" xfId="14325" hidden="1"/>
    <cellStyle name="Uwaga 3" xfId="14318" hidden="1"/>
    <cellStyle name="Uwaga 3" xfId="14314" hidden="1"/>
    <cellStyle name="Uwaga 3" xfId="14309" hidden="1"/>
    <cellStyle name="Uwaga 3" xfId="14303" hidden="1"/>
    <cellStyle name="Uwaga 3" xfId="14299" hidden="1"/>
    <cellStyle name="Uwaga 3" xfId="14294" hidden="1"/>
    <cellStyle name="Uwaga 3" xfId="14288" hidden="1"/>
    <cellStyle name="Uwaga 3" xfId="14285" hidden="1"/>
    <cellStyle name="Uwaga 3" xfId="14281" hidden="1"/>
    <cellStyle name="Uwaga 3" xfId="14273" hidden="1"/>
    <cellStyle name="Uwaga 3" xfId="14268" hidden="1"/>
    <cellStyle name="Uwaga 3" xfId="14263" hidden="1"/>
    <cellStyle name="Uwaga 3" xfId="14258" hidden="1"/>
    <cellStyle name="Uwaga 3" xfId="14253" hidden="1"/>
    <cellStyle name="Uwaga 3" xfId="14248" hidden="1"/>
    <cellStyle name="Uwaga 3" xfId="14243" hidden="1"/>
    <cellStyle name="Uwaga 3" xfId="14238" hidden="1"/>
    <cellStyle name="Uwaga 3" xfId="14233" hidden="1"/>
    <cellStyle name="Uwaga 3" xfId="14228" hidden="1"/>
    <cellStyle name="Uwaga 3" xfId="14224" hidden="1"/>
    <cellStyle name="Uwaga 3" xfId="14219" hidden="1"/>
    <cellStyle name="Uwaga 3" xfId="14212" hidden="1"/>
    <cellStyle name="Uwaga 3" xfId="14207" hidden="1"/>
    <cellStyle name="Uwaga 3" xfId="14202" hidden="1"/>
    <cellStyle name="Uwaga 3" xfId="14197" hidden="1"/>
    <cellStyle name="Uwaga 3" xfId="14192" hidden="1"/>
    <cellStyle name="Uwaga 3" xfId="14187" hidden="1"/>
    <cellStyle name="Uwaga 3" xfId="14182" hidden="1"/>
    <cellStyle name="Uwaga 3" xfId="14177" hidden="1"/>
    <cellStyle name="Uwaga 3" xfId="14172" hidden="1"/>
    <cellStyle name="Uwaga 3" xfId="14168" hidden="1"/>
    <cellStyle name="Uwaga 3" xfId="14163" hidden="1"/>
    <cellStyle name="Uwaga 3" xfId="14158" hidden="1"/>
    <cellStyle name="Uwaga 3" xfId="14153" hidden="1"/>
    <cellStyle name="Uwaga 3" xfId="14149" hidden="1"/>
    <cellStyle name="Uwaga 3" xfId="14145" hidden="1"/>
    <cellStyle name="Uwaga 3" xfId="14138" hidden="1"/>
    <cellStyle name="Uwaga 3" xfId="14134" hidden="1"/>
    <cellStyle name="Uwaga 3" xfId="14129" hidden="1"/>
    <cellStyle name="Uwaga 3" xfId="14123" hidden="1"/>
    <cellStyle name="Uwaga 3" xfId="14119" hidden="1"/>
    <cellStyle name="Uwaga 3" xfId="14114" hidden="1"/>
    <cellStyle name="Uwaga 3" xfId="14108" hidden="1"/>
    <cellStyle name="Uwaga 3" xfId="14104" hidden="1"/>
    <cellStyle name="Uwaga 3" xfId="14100" hidden="1"/>
    <cellStyle name="Uwaga 3" xfId="14093" hidden="1"/>
    <cellStyle name="Uwaga 3" xfId="14089" hidden="1"/>
    <cellStyle name="Uwaga 3" xfId="14085" hidden="1"/>
    <cellStyle name="Uwaga 3" xfId="14952" hidden="1"/>
    <cellStyle name="Uwaga 3" xfId="14951" hidden="1"/>
    <cellStyle name="Uwaga 3" xfId="14949" hidden="1"/>
    <cellStyle name="Uwaga 3" xfId="14936" hidden="1"/>
    <cellStyle name="Uwaga 3" xfId="14934" hidden="1"/>
    <cellStyle name="Uwaga 3" xfId="14932" hidden="1"/>
    <cellStyle name="Uwaga 3" xfId="14922" hidden="1"/>
    <cellStyle name="Uwaga 3" xfId="14920" hidden="1"/>
    <cellStyle name="Uwaga 3" xfId="14918" hidden="1"/>
    <cellStyle name="Uwaga 3" xfId="14907" hidden="1"/>
    <cellStyle name="Uwaga 3" xfId="14905" hidden="1"/>
    <cellStyle name="Uwaga 3" xfId="14903" hidden="1"/>
    <cellStyle name="Uwaga 3" xfId="14890" hidden="1"/>
    <cellStyle name="Uwaga 3" xfId="14888" hidden="1"/>
    <cellStyle name="Uwaga 3" xfId="14887" hidden="1"/>
    <cellStyle name="Uwaga 3" xfId="14874" hidden="1"/>
    <cellStyle name="Uwaga 3" xfId="14873" hidden="1"/>
    <cellStyle name="Uwaga 3" xfId="14871" hidden="1"/>
    <cellStyle name="Uwaga 3" xfId="14859" hidden="1"/>
    <cellStyle name="Uwaga 3" xfId="14858" hidden="1"/>
    <cellStyle name="Uwaga 3" xfId="14856" hidden="1"/>
    <cellStyle name="Uwaga 3" xfId="14844" hidden="1"/>
    <cellStyle name="Uwaga 3" xfId="14843" hidden="1"/>
    <cellStyle name="Uwaga 3" xfId="14841" hidden="1"/>
    <cellStyle name="Uwaga 3" xfId="14829" hidden="1"/>
    <cellStyle name="Uwaga 3" xfId="14828" hidden="1"/>
    <cellStyle name="Uwaga 3" xfId="14826" hidden="1"/>
    <cellStyle name="Uwaga 3" xfId="14814" hidden="1"/>
    <cellStyle name="Uwaga 3" xfId="14813" hidden="1"/>
    <cellStyle name="Uwaga 3" xfId="14811" hidden="1"/>
    <cellStyle name="Uwaga 3" xfId="14799" hidden="1"/>
    <cellStyle name="Uwaga 3" xfId="14798" hidden="1"/>
    <cellStyle name="Uwaga 3" xfId="14796" hidden="1"/>
    <cellStyle name="Uwaga 3" xfId="14784" hidden="1"/>
    <cellStyle name="Uwaga 3" xfId="14783" hidden="1"/>
    <cellStyle name="Uwaga 3" xfId="14781" hidden="1"/>
    <cellStyle name="Uwaga 3" xfId="14769" hidden="1"/>
    <cellStyle name="Uwaga 3" xfId="14768" hidden="1"/>
    <cellStyle name="Uwaga 3" xfId="14766" hidden="1"/>
    <cellStyle name="Uwaga 3" xfId="14754" hidden="1"/>
    <cellStyle name="Uwaga 3" xfId="14753" hidden="1"/>
    <cellStyle name="Uwaga 3" xfId="14751" hidden="1"/>
    <cellStyle name="Uwaga 3" xfId="14739" hidden="1"/>
    <cellStyle name="Uwaga 3" xfId="14738" hidden="1"/>
    <cellStyle name="Uwaga 3" xfId="14736" hidden="1"/>
    <cellStyle name="Uwaga 3" xfId="14724" hidden="1"/>
    <cellStyle name="Uwaga 3" xfId="14723" hidden="1"/>
    <cellStyle name="Uwaga 3" xfId="14721" hidden="1"/>
    <cellStyle name="Uwaga 3" xfId="14709" hidden="1"/>
    <cellStyle name="Uwaga 3" xfId="14708" hidden="1"/>
    <cellStyle name="Uwaga 3" xfId="14706" hidden="1"/>
    <cellStyle name="Uwaga 3" xfId="14694" hidden="1"/>
    <cellStyle name="Uwaga 3" xfId="14693" hidden="1"/>
    <cellStyle name="Uwaga 3" xfId="14691" hidden="1"/>
    <cellStyle name="Uwaga 3" xfId="14679" hidden="1"/>
    <cellStyle name="Uwaga 3" xfId="14678" hidden="1"/>
    <cellStyle name="Uwaga 3" xfId="14676" hidden="1"/>
    <cellStyle name="Uwaga 3" xfId="14664" hidden="1"/>
    <cellStyle name="Uwaga 3" xfId="14663" hidden="1"/>
    <cellStyle name="Uwaga 3" xfId="14661" hidden="1"/>
    <cellStyle name="Uwaga 3" xfId="14649" hidden="1"/>
    <cellStyle name="Uwaga 3" xfId="14648" hidden="1"/>
    <cellStyle name="Uwaga 3" xfId="14646" hidden="1"/>
    <cellStyle name="Uwaga 3" xfId="14634" hidden="1"/>
    <cellStyle name="Uwaga 3" xfId="14633" hidden="1"/>
    <cellStyle name="Uwaga 3" xfId="14631" hidden="1"/>
    <cellStyle name="Uwaga 3" xfId="14619" hidden="1"/>
    <cellStyle name="Uwaga 3" xfId="14618" hidden="1"/>
    <cellStyle name="Uwaga 3" xfId="14616" hidden="1"/>
    <cellStyle name="Uwaga 3" xfId="14604" hidden="1"/>
    <cellStyle name="Uwaga 3" xfId="14603" hidden="1"/>
    <cellStyle name="Uwaga 3" xfId="14601" hidden="1"/>
    <cellStyle name="Uwaga 3" xfId="14589" hidden="1"/>
    <cellStyle name="Uwaga 3" xfId="14588" hidden="1"/>
    <cellStyle name="Uwaga 3" xfId="14586" hidden="1"/>
    <cellStyle name="Uwaga 3" xfId="14574" hidden="1"/>
    <cellStyle name="Uwaga 3" xfId="14573" hidden="1"/>
    <cellStyle name="Uwaga 3" xfId="14571" hidden="1"/>
    <cellStyle name="Uwaga 3" xfId="14559" hidden="1"/>
    <cellStyle name="Uwaga 3" xfId="14558" hidden="1"/>
    <cellStyle name="Uwaga 3" xfId="14556" hidden="1"/>
    <cellStyle name="Uwaga 3" xfId="14544" hidden="1"/>
    <cellStyle name="Uwaga 3" xfId="14543" hidden="1"/>
    <cellStyle name="Uwaga 3" xfId="14541" hidden="1"/>
    <cellStyle name="Uwaga 3" xfId="14529" hidden="1"/>
    <cellStyle name="Uwaga 3" xfId="14528" hidden="1"/>
    <cellStyle name="Uwaga 3" xfId="14526" hidden="1"/>
    <cellStyle name="Uwaga 3" xfId="14514" hidden="1"/>
    <cellStyle name="Uwaga 3" xfId="14513" hidden="1"/>
    <cellStyle name="Uwaga 3" xfId="14511" hidden="1"/>
    <cellStyle name="Uwaga 3" xfId="14499" hidden="1"/>
    <cellStyle name="Uwaga 3" xfId="14498" hidden="1"/>
    <cellStyle name="Uwaga 3" xfId="14496" hidden="1"/>
    <cellStyle name="Uwaga 3" xfId="14484" hidden="1"/>
    <cellStyle name="Uwaga 3" xfId="14483" hidden="1"/>
    <cellStyle name="Uwaga 3" xfId="14481" hidden="1"/>
    <cellStyle name="Uwaga 3" xfId="14469" hidden="1"/>
    <cellStyle name="Uwaga 3" xfId="14467" hidden="1"/>
    <cellStyle name="Uwaga 3" xfId="14464" hidden="1"/>
    <cellStyle name="Uwaga 3" xfId="14454" hidden="1"/>
    <cellStyle name="Uwaga 3" xfId="14452" hidden="1"/>
    <cellStyle name="Uwaga 3" xfId="14449" hidden="1"/>
    <cellStyle name="Uwaga 3" xfId="14439" hidden="1"/>
    <cellStyle name="Uwaga 3" xfId="14437" hidden="1"/>
    <cellStyle name="Uwaga 3" xfId="14434" hidden="1"/>
    <cellStyle name="Uwaga 3" xfId="14424" hidden="1"/>
    <cellStyle name="Uwaga 3" xfId="14422" hidden="1"/>
    <cellStyle name="Uwaga 3" xfId="14419" hidden="1"/>
    <cellStyle name="Uwaga 3" xfId="14409" hidden="1"/>
    <cellStyle name="Uwaga 3" xfId="14407" hidden="1"/>
    <cellStyle name="Uwaga 3" xfId="14404" hidden="1"/>
    <cellStyle name="Uwaga 3" xfId="14394" hidden="1"/>
    <cellStyle name="Uwaga 3" xfId="14392" hidden="1"/>
    <cellStyle name="Uwaga 3" xfId="14388" hidden="1"/>
    <cellStyle name="Uwaga 3" xfId="14379" hidden="1"/>
    <cellStyle name="Uwaga 3" xfId="14376" hidden="1"/>
    <cellStyle name="Uwaga 3" xfId="14372" hidden="1"/>
    <cellStyle name="Uwaga 3" xfId="14364" hidden="1"/>
    <cellStyle name="Uwaga 3" xfId="14362" hidden="1"/>
    <cellStyle name="Uwaga 3" xfId="14358" hidden="1"/>
    <cellStyle name="Uwaga 3" xfId="14349" hidden="1"/>
    <cellStyle name="Uwaga 3" xfId="14347" hidden="1"/>
    <cellStyle name="Uwaga 3" xfId="14344" hidden="1"/>
    <cellStyle name="Uwaga 3" xfId="14334" hidden="1"/>
    <cellStyle name="Uwaga 3" xfId="14332" hidden="1"/>
    <cellStyle name="Uwaga 3" xfId="14327" hidden="1"/>
    <cellStyle name="Uwaga 3" xfId="14319" hidden="1"/>
    <cellStyle name="Uwaga 3" xfId="14317" hidden="1"/>
    <cellStyle name="Uwaga 3" xfId="14312" hidden="1"/>
    <cellStyle name="Uwaga 3" xfId="14304" hidden="1"/>
    <cellStyle name="Uwaga 3" xfId="14302" hidden="1"/>
    <cellStyle name="Uwaga 3" xfId="14297" hidden="1"/>
    <cellStyle name="Uwaga 3" xfId="14289" hidden="1"/>
    <cellStyle name="Uwaga 3" xfId="14287" hidden="1"/>
    <cellStyle name="Uwaga 3" xfId="14283" hidden="1"/>
    <cellStyle name="Uwaga 3" xfId="14274" hidden="1"/>
    <cellStyle name="Uwaga 3" xfId="14271" hidden="1"/>
    <cellStyle name="Uwaga 3" xfId="14266" hidden="1"/>
    <cellStyle name="Uwaga 3" xfId="14259" hidden="1"/>
    <cellStyle name="Uwaga 3" xfId="14255" hidden="1"/>
    <cellStyle name="Uwaga 3" xfId="14250" hidden="1"/>
    <cellStyle name="Uwaga 3" xfId="14244" hidden="1"/>
    <cellStyle name="Uwaga 3" xfId="14240" hidden="1"/>
    <cellStyle name="Uwaga 3" xfId="14235" hidden="1"/>
    <cellStyle name="Uwaga 3" xfId="14229" hidden="1"/>
    <cellStyle name="Uwaga 3" xfId="14226" hidden="1"/>
    <cellStyle name="Uwaga 3" xfId="14222" hidden="1"/>
    <cellStyle name="Uwaga 3" xfId="14213" hidden="1"/>
    <cellStyle name="Uwaga 3" xfId="14208" hidden="1"/>
    <cellStyle name="Uwaga 3" xfId="14203" hidden="1"/>
    <cellStyle name="Uwaga 3" xfId="14198" hidden="1"/>
    <cellStyle name="Uwaga 3" xfId="14193" hidden="1"/>
    <cellStyle name="Uwaga 3" xfId="14188" hidden="1"/>
    <cellStyle name="Uwaga 3" xfId="14183" hidden="1"/>
    <cellStyle name="Uwaga 3" xfId="14178" hidden="1"/>
    <cellStyle name="Uwaga 3" xfId="14173" hidden="1"/>
    <cellStyle name="Uwaga 3" xfId="14169" hidden="1"/>
    <cellStyle name="Uwaga 3" xfId="14164" hidden="1"/>
    <cellStyle name="Uwaga 3" xfId="14159" hidden="1"/>
    <cellStyle name="Uwaga 3" xfId="14154" hidden="1"/>
    <cellStyle name="Uwaga 3" xfId="14150" hidden="1"/>
    <cellStyle name="Uwaga 3" xfId="14146" hidden="1"/>
    <cellStyle name="Uwaga 3" xfId="14139" hidden="1"/>
    <cellStyle name="Uwaga 3" xfId="14135" hidden="1"/>
    <cellStyle name="Uwaga 3" xfId="14130" hidden="1"/>
    <cellStyle name="Uwaga 3" xfId="14124" hidden="1"/>
    <cellStyle name="Uwaga 3" xfId="14120" hidden="1"/>
    <cellStyle name="Uwaga 3" xfId="14115" hidden="1"/>
    <cellStyle name="Uwaga 3" xfId="14109" hidden="1"/>
    <cellStyle name="Uwaga 3" xfId="14105" hidden="1"/>
    <cellStyle name="Uwaga 3" xfId="14101" hidden="1"/>
    <cellStyle name="Uwaga 3" xfId="14094" hidden="1"/>
    <cellStyle name="Uwaga 3" xfId="14090" hidden="1"/>
    <cellStyle name="Uwaga 3" xfId="14086" hidden="1"/>
    <cellStyle name="Uwaga 3" xfId="10199" hidden="1"/>
    <cellStyle name="Uwaga 3" xfId="9265" hidden="1"/>
    <cellStyle name="Uwaga 3" xfId="9234" hidden="1"/>
    <cellStyle name="Uwaga 3" xfId="5368" hidden="1"/>
    <cellStyle name="Uwaga 3" xfId="4403" hidden="1"/>
    <cellStyle name="Uwaga 3" xfId="4400" hidden="1"/>
    <cellStyle name="Uwaga 3" xfId="2452" hidden="1"/>
    <cellStyle name="Uwaga 3" xfId="2447" hidden="1"/>
    <cellStyle name="Uwaga 3" xfId="2442" hidden="1"/>
    <cellStyle name="Uwaga 3" xfId="2413" hidden="1"/>
    <cellStyle name="Uwaga 3" xfId="2408" hidden="1"/>
    <cellStyle name="Uwaga 3" xfId="2403" hidden="1"/>
    <cellStyle name="Uwaga 3" xfId="2360" hidden="1"/>
    <cellStyle name="Uwaga 3" xfId="2356" hidden="1"/>
    <cellStyle name="Uwaga 3" xfId="2352" hidden="1"/>
    <cellStyle name="Uwaga 3" xfId="2314" hidden="1"/>
    <cellStyle name="Uwaga 3" xfId="2309" hidden="1"/>
    <cellStyle name="Uwaga 3" xfId="2305" hidden="1"/>
    <cellStyle name="Uwaga 3" xfId="2278" hidden="1"/>
    <cellStyle name="Uwaga 3" xfId="2273" hidden="1"/>
    <cellStyle name="Uwaga 3" xfId="2269" hidden="1"/>
    <cellStyle name="Uwaga 3" xfId="2240" hidden="1"/>
    <cellStyle name="Uwaga 3" xfId="2236" hidden="1"/>
    <cellStyle name="Uwaga 3" xfId="2231" hidden="1"/>
    <cellStyle name="Uwaga 3" xfId="2198" hidden="1"/>
    <cellStyle name="Uwaga 3" xfId="2194" hidden="1"/>
    <cellStyle name="Uwaga 3" xfId="2189" hidden="1"/>
    <cellStyle name="Uwaga 3" xfId="2147" hidden="1"/>
    <cellStyle name="Uwaga 3" xfId="2142" hidden="1"/>
    <cellStyle name="Uwaga 3" xfId="2136" hidden="1"/>
    <cellStyle name="Uwaga 3" xfId="2106" hidden="1"/>
    <cellStyle name="Uwaga 3" xfId="2103" hidden="1"/>
    <cellStyle name="Uwaga 3" xfId="2097" hidden="1"/>
    <cellStyle name="Uwaga 3" xfId="2069" hidden="1"/>
    <cellStyle name="Uwaga 3" xfId="2064" hidden="1"/>
    <cellStyle name="Uwaga 3" xfId="2058" hidden="1"/>
    <cellStyle name="Uwaga 3" xfId="2025" hidden="1"/>
    <cellStyle name="Uwaga 3" xfId="2022" hidden="1"/>
    <cellStyle name="Uwaga 3" xfId="2016" hidden="1"/>
    <cellStyle name="Uwaga 3" xfId="1975" hidden="1"/>
    <cellStyle name="Uwaga 3" xfId="1968" hidden="1"/>
    <cellStyle name="Uwaga 3" xfId="1963" hidden="1"/>
    <cellStyle name="Uwaga 3" xfId="1935" hidden="1"/>
    <cellStyle name="Uwaga 3" xfId="1931" hidden="1"/>
    <cellStyle name="Uwaga 3" xfId="1926" hidden="1"/>
    <cellStyle name="Uwaga 3" xfId="1897" hidden="1"/>
    <cellStyle name="Uwaga 3" xfId="1892" hidden="1"/>
    <cellStyle name="Uwaga 3" xfId="1886" hidden="1"/>
    <cellStyle name="Uwaga 3" xfId="1851" hidden="1"/>
    <cellStyle name="Uwaga 3" xfId="1845" hidden="1"/>
    <cellStyle name="Uwaga 3" xfId="1839" hidden="1"/>
    <cellStyle name="Uwaga 3" xfId="1799" hidden="1"/>
    <cellStyle name="Uwaga 3" xfId="1796" hidden="1"/>
    <cellStyle name="Uwaga 3" xfId="1792" hidden="1"/>
    <cellStyle name="Uwaga 3" xfId="1762" hidden="1"/>
    <cellStyle name="Uwaga 3" xfId="1758" hidden="1"/>
    <cellStyle name="Uwaga 3" xfId="1753" hidden="1"/>
    <cellStyle name="Uwaga 3" xfId="1723" hidden="1"/>
    <cellStyle name="Uwaga 3" xfId="1717" hidden="1"/>
    <cellStyle name="Uwaga 3" xfId="1711" hidden="1"/>
    <cellStyle name="Uwaga 3" xfId="1681" hidden="1"/>
    <cellStyle name="Uwaga 3" xfId="1674" hidden="1"/>
    <cellStyle name="Uwaga 3" xfId="1669" hidden="1"/>
    <cellStyle name="Uwaga 3" xfId="1628" hidden="1"/>
    <cellStyle name="Uwaga 3" xfId="1625" hidden="1"/>
    <cellStyle name="Uwaga 3" xfId="1621" hidden="1"/>
    <cellStyle name="Uwaga 3" xfId="1591" hidden="1"/>
    <cellStyle name="Uwaga 3" xfId="1587" hidden="1"/>
    <cellStyle name="Uwaga 3" xfId="1583" hidden="1"/>
    <cellStyle name="Uwaga 3" xfId="1551" hidden="1"/>
    <cellStyle name="Uwaga 3" xfId="1546" hidden="1"/>
    <cellStyle name="Uwaga 3" xfId="1541" hidden="1"/>
    <cellStyle name="Uwaga 3" xfId="1502" hidden="1"/>
    <cellStyle name="Uwaga 3" xfId="1499" hidden="1"/>
    <cellStyle name="Uwaga 3" xfId="1495" hidden="1"/>
    <cellStyle name="Uwaga 3" xfId="1457" hidden="1"/>
    <cellStyle name="Uwaga 3" xfId="1454" hidden="1"/>
    <cellStyle name="Uwaga 3" xfId="1449" hidden="1"/>
    <cellStyle name="Uwaga 3" xfId="1420" hidden="1"/>
    <cellStyle name="Uwaga 3" xfId="1417" hidden="1"/>
    <cellStyle name="Uwaga 3" xfId="1412" hidden="1"/>
    <cellStyle name="Uwaga 3" xfId="1379" hidden="1"/>
    <cellStyle name="Uwaga 3" xfId="1375" hidden="1"/>
    <cellStyle name="Uwaga 3" xfId="1370" hidden="1"/>
    <cellStyle name="Uwaga 3" xfId="1334" hidden="1"/>
    <cellStyle name="Uwaga 3" xfId="1330" hidden="1"/>
    <cellStyle name="Uwaga 3" xfId="1325" hidden="1"/>
    <cellStyle name="Uwaga 3" xfId="1286" hidden="1"/>
    <cellStyle name="Uwaga 3" xfId="1282" hidden="1"/>
    <cellStyle name="Uwaga 3" xfId="1277" hidden="1"/>
    <cellStyle name="Uwaga 3" xfId="1250" hidden="1"/>
    <cellStyle name="Uwaga 3" xfId="1246" hidden="1"/>
    <cellStyle name="Uwaga 3" xfId="1241" hidden="1"/>
    <cellStyle name="Uwaga 3" xfId="1208" hidden="1"/>
    <cellStyle name="Uwaga 3" xfId="1204" hidden="1"/>
    <cellStyle name="Uwaga 3" xfId="1199" hidden="1"/>
    <cellStyle name="Uwaga 3" xfId="1166" hidden="1"/>
    <cellStyle name="Uwaga 3" xfId="1161" hidden="1"/>
    <cellStyle name="Uwaga 3" xfId="1155" hidden="1"/>
    <cellStyle name="Uwaga 3" xfId="1115" hidden="1"/>
    <cellStyle name="Uwaga 3" xfId="1110" hidden="1"/>
    <cellStyle name="Uwaga 3" xfId="1105" hidden="1"/>
    <cellStyle name="Uwaga 3" xfId="1076" hidden="1"/>
    <cellStyle name="Uwaga 3" xfId="1071" hidden="1"/>
    <cellStyle name="Uwaga 3" xfId="1065" hidden="1"/>
    <cellStyle name="Uwaga 3" xfId="1035" hidden="1"/>
    <cellStyle name="Uwaga 3" xfId="1029" hidden="1"/>
    <cellStyle name="Uwaga 3" xfId="1023" hidden="1"/>
    <cellStyle name="Uwaga 3" xfId="986" hidden="1"/>
    <cellStyle name="Uwaga 3" xfId="981" hidden="1"/>
    <cellStyle name="Uwaga 3" xfId="976" hidden="1"/>
    <cellStyle name="Uwaga 3" xfId="941" hidden="1"/>
    <cellStyle name="Uwaga 3" xfId="937" hidden="1"/>
    <cellStyle name="Uwaga 3" xfId="933" hidden="1"/>
    <cellStyle name="Uwaga 3" xfId="902" hidden="1"/>
    <cellStyle name="Uwaga 3" xfId="896" hidden="1"/>
    <cellStyle name="Uwaga 3" xfId="891" hidden="1"/>
    <cellStyle name="Uwaga 3" xfId="860" hidden="1"/>
    <cellStyle name="Uwaga 3" xfId="853" hidden="1"/>
    <cellStyle name="Uwaga 3" xfId="849" hidden="1"/>
    <cellStyle name="Uwaga 3" xfId="816" hidden="1"/>
    <cellStyle name="Uwaga 3" xfId="811" hidden="1"/>
    <cellStyle name="Uwaga 3" xfId="807" hidden="1"/>
    <cellStyle name="Uwaga 3" xfId="770" hidden="1"/>
    <cellStyle name="Uwaga 3" xfId="768" hidden="1"/>
    <cellStyle name="Uwaga 3" xfId="765" hidden="1"/>
    <cellStyle name="Uwaga 3" xfId="729" hidden="1"/>
    <cellStyle name="Uwaga 3" xfId="726" hidden="1"/>
    <cellStyle name="Uwaga 3" xfId="722" hidden="1"/>
    <cellStyle name="Uwaga 3" xfId="686" hidden="1"/>
    <cellStyle name="Uwaga 3" xfId="684" hidden="1"/>
    <cellStyle name="Uwaga 3" xfId="680" hidden="1"/>
    <cellStyle name="Uwaga 3" xfId="644" hidden="1"/>
    <cellStyle name="Uwaga 3" xfId="642" hidden="1"/>
    <cellStyle name="Uwaga 3" xfId="638" hidden="1"/>
    <cellStyle name="Uwaga 3" xfId="602" hidden="1"/>
    <cellStyle name="Uwaga 3" xfId="599" hidden="1"/>
    <cellStyle name="Uwaga 3" xfId="594" hidden="1"/>
    <cellStyle name="Uwaga 3" xfId="560" hidden="1"/>
    <cellStyle name="Uwaga 3" xfId="557" hidden="1"/>
    <cellStyle name="Uwaga 3" xfId="552" hidden="1"/>
    <cellStyle name="Uwaga 3" xfId="518" hidden="1"/>
    <cellStyle name="Uwaga 3" xfId="515" hidden="1"/>
    <cellStyle name="Uwaga 3" xfId="510" hidden="1"/>
    <cellStyle name="Uwaga 3" xfId="476" hidden="1"/>
    <cellStyle name="Uwaga 3" xfId="473" hidden="1"/>
    <cellStyle name="Uwaga 3" xfId="467" hidden="1"/>
    <cellStyle name="Uwaga 3" xfId="434" hidden="1"/>
    <cellStyle name="Uwaga 3" xfId="431" hidden="1"/>
    <cellStyle name="Uwaga 3" xfId="424" hidden="1"/>
    <cellStyle name="Uwaga 3" xfId="392" hidden="1"/>
    <cellStyle name="Uwaga 3" xfId="389" hidden="1"/>
    <cellStyle name="Uwaga 3" xfId="382" hidden="1"/>
    <cellStyle name="Uwaga 3" xfId="350" hidden="1"/>
    <cellStyle name="Uwaga 3" xfId="346" hidden="1"/>
    <cellStyle name="Uwaga 3" xfId="335" hidden="1"/>
    <cellStyle name="Uwaga 3" xfId="308" hidden="1"/>
    <cellStyle name="Uwaga 3" xfId="303" hidden="1"/>
    <cellStyle name="Uwaga 3" xfId="293" hidden="1"/>
    <cellStyle name="Uwaga 3" xfId="266" hidden="1"/>
    <cellStyle name="Uwaga 3" xfId="260" hidden="1"/>
    <cellStyle name="Uwaga 3" xfId="247" hidden="1"/>
    <cellStyle name="Uwaga 3" xfId="224" hidden="1"/>
    <cellStyle name="Uwaga 3" xfId="216" hidden="1"/>
    <cellStyle name="Uwaga 3" xfId="203" hidden="1"/>
    <cellStyle name="Uwaga 3" xfId="182" hidden="1"/>
    <cellStyle name="Uwaga 3" xfId="172" hidden="1"/>
    <cellStyle name="Uwaga 3" xfId="158" hidden="1"/>
    <cellStyle name="Uwaga 3" xfId="140" hidden="1"/>
    <cellStyle name="Uwaga 3" xfId="127" hidden="1"/>
    <cellStyle name="Uwaga 3" xfId="114" hidden="1"/>
    <cellStyle name="Uwaga 3" xfId="98" hidden="1"/>
    <cellStyle name="Uwaga 3" xfId="85" hidden="1"/>
    <cellStyle name="Uwaga 3" xfId="72" hidden="1"/>
    <cellStyle name="Uwaga 3" xfId="15028" hidden="1"/>
    <cellStyle name="Uwaga 3" xfId="15029" hidden="1"/>
    <cellStyle name="Uwaga 3" xfId="15031" hidden="1"/>
    <cellStyle name="Uwaga 3" xfId="15043" hidden="1"/>
    <cellStyle name="Uwaga 3" xfId="15044" hidden="1"/>
    <cellStyle name="Uwaga 3" xfId="15049" hidden="1"/>
    <cellStyle name="Uwaga 3" xfId="15058" hidden="1"/>
    <cellStyle name="Uwaga 3" xfId="15059" hidden="1"/>
    <cellStyle name="Uwaga 3" xfId="15064" hidden="1"/>
    <cellStyle name="Uwaga 3" xfId="15073" hidden="1"/>
    <cellStyle name="Uwaga 3" xfId="15074" hidden="1"/>
    <cellStyle name="Uwaga 3" xfId="15075" hidden="1"/>
    <cellStyle name="Uwaga 3" xfId="15088" hidden="1"/>
    <cellStyle name="Uwaga 3" xfId="15093" hidden="1"/>
    <cellStyle name="Uwaga 3" xfId="15098" hidden="1"/>
    <cellStyle name="Uwaga 3" xfId="15108" hidden="1"/>
    <cellStyle name="Uwaga 3" xfId="15113" hidden="1"/>
    <cellStyle name="Uwaga 3" xfId="15117" hidden="1"/>
    <cellStyle name="Uwaga 3" xfId="15124" hidden="1"/>
    <cellStyle name="Uwaga 3" xfId="15129" hidden="1"/>
    <cellStyle name="Uwaga 3" xfId="15132" hidden="1"/>
    <cellStyle name="Uwaga 3" xfId="15138" hidden="1"/>
    <cellStyle name="Uwaga 3" xfId="15143" hidden="1"/>
    <cellStyle name="Uwaga 3" xfId="15147" hidden="1"/>
    <cellStyle name="Uwaga 3" xfId="15148" hidden="1"/>
    <cellStyle name="Uwaga 3" xfId="15149" hidden="1"/>
    <cellStyle name="Uwaga 3" xfId="15153" hidden="1"/>
    <cellStyle name="Uwaga 3" xfId="15165" hidden="1"/>
    <cellStyle name="Uwaga 3" xfId="15170" hidden="1"/>
    <cellStyle name="Uwaga 3" xfId="15175" hidden="1"/>
    <cellStyle name="Uwaga 3" xfId="15180" hidden="1"/>
    <cellStyle name="Uwaga 3" xfId="15185" hidden="1"/>
    <cellStyle name="Uwaga 3" xfId="15190" hidden="1"/>
    <cellStyle name="Uwaga 3" xfId="15194" hidden="1"/>
    <cellStyle name="Uwaga 3" xfId="15198" hidden="1"/>
    <cellStyle name="Uwaga 3" xfId="15203" hidden="1"/>
    <cellStyle name="Uwaga 3" xfId="15208" hidden="1"/>
    <cellStyle name="Uwaga 3" xfId="15209" hidden="1"/>
    <cellStyle name="Uwaga 3" xfId="15211" hidden="1"/>
    <cellStyle name="Uwaga 3" xfId="15224" hidden="1"/>
    <cellStyle name="Uwaga 3" xfId="15228" hidden="1"/>
    <cellStyle name="Uwaga 3" xfId="15233" hidden="1"/>
    <cellStyle name="Uwaga 3" xfId="15240" hidden="1"/>
    <cellStyle name="Uwaga 3" xfId="15244" hidden="1"/>
    <cellStyle name="Uwaga 3" xfId="15249" hidden="1"/>
    <cellStyle name="Uwaga 3" xfId="15254" hidden="1"/>
    <cellStyle name="Uwaga 3" xfId="15257" hidden="1"/>
    <cellStyle name="Uwaga 3" xfId="15262" hidden="1"/>
    <cellStyle name="Uwaga 3" xfId="15268" hidden="1"/>
    <cellStyle name="Uwaga 3" xfId="15269" hidden="1"/>
    <cellStyle name="Uwaga 3" xfId="15272" hidden="1"/>
    <cellStyle name="Uwaga 3" xfId="15285" hidden="1"/>
    <cellStyle name="Uwaga 3" xfId="15289" hidden="1"/>
    <cellStyle name="Uwaga 3" xfId="15294" hidden="1"/>
    <cellStyle name="Uwaga 3" xfId="15301" hidden="1"/>
    <cellStyle name="Uwaga 3" xfId="15306" hidden="1"/>
    <cellStyle name="Uwaga 3" xfId="15310" hidden="1"/>
    <cellStyle name="Uwaga 3" xfId="15315" hidden="1"/>
    <cellStyle name="Uwaga 3" xfId="15319" hidden="1"/>
    <cellStyle name="Uwaga 3" xfId="15324" hidden="1"/>
    <cellStyle name="Uwaga 3" xfId="15328" hidden="1"/>
    <cellStyle name="Uwaga 3" xfId="15329" hidden="1"/>
    <cellStyle name="Uwaga 3" xfId="15331" hidden="1"/>
    <cellStyle name="Uwaga 3" xfId="15343" hidden="1"/>
    <cellStyle name="Uwaga 3" xfId="15344" hidden="1"/>
    <cellStyle name="Uwaga 3" xfId="15346" hidden="1"/>
    <cellStyle name="Uwaga 3" xfId="15358" hidden="1"/>
    <cellStyle name="Uwaga 3" xfId="15360" hidden="1"/>
    <cellStyle name="Uwaga 3" xfId="15363" hidden="1"/>
    <cellStyle name="Uwaga 3" xfId="15373" hidden="1"/>
    <cellStyle name="Uwaga 3" xfId="15374" hidden="1"/>
    <cellStyle name="Uwaga 3" xfId="15376" hidden="1"/>
    <cellStyle name="Uwaga 3" xfId="15388" hidden="1"/>
    <cellStyle name="Uwaga 3" xfId="15389" hidden="1"/>
    <cellStyle name="Uwaga 3" xfId="15390" hidden="1"/>
    <cellStyle name="Uwaga 3" xfId="15404" hidden="1"/>
    <cellStyle name="Uwaga 3" xfId="15407" hidden="1"/>
    <cellStyle name="Uwaga 3" xfId="15411" hidden="1"/>
    <cellStyle name="Uwaga 3" xfId="15419" hidden="1"/>
    <cellStyle name="Uwaga 3" xfId="15422" hidden="1"/>
    <cellStyle name="Uwaga 3" xfId="15426" hidden="1"/>
    <cellStyle name="Uwaga 3" xfId="15434" hidden="1"/>
    <cellStyle name="Uwaga 3" xfId="15437" hidden="1"/>
    <cellStyle name="Uwaga 3" xfId="15441" hidden="1"/>
    <cellStyle name="Uwaga 3" xfId="15448" hidden="1"/>
    <cellStyle name="Uwaga 3" xfId="15449" hidden="1"/>
    <cellStyle name="Uwaga 3" xfId="15451" hidden="1"/>
    <cellStyle name="Uwaga 3" xfId="15464" hidden="1"/>
    <cellStyle name="Uwaga 3" xfId="15467" hidden="1"/>
    <cellStyle name="Uwaga 3" xfId="15470" hidden="1"/>
    <cellStyle name="Uwaga 3" xfId="15479" hidden="1"/>
    <cellStyle name="Uwaga 3" xfId="15482" hidden="1"/>
    <cellStyle name="Uwaga 3" xfId="15486" hidden="1"/>
    <cellStyle name="Uwaga 3" xfId="15494" hidden="1"/>
    <cellStyle name="Uwaga 3" xfId="15496" hidden="1"/>
    <cellStyle name="Uwaga 3" xfId="15499" hidden="1"/>
    <cellStyle name="Uwaga 3" xfId="15508" hidden="1"/>
    <cellStyle name="Uwaga 3" xfId="15509" hidden="1"/>
    <cellStyle name="Uwaga 3" xfId="15510" hidden="1"/>
    <cellStyle name="Uwaga 3" xfId="15523" hidden="1"/>
    <cellStyle name="Uwaga 3" xfId="15524" hidden="1"/>
    <cellStyle name="Uwaga 3" xfId="15526" hidden="1"/>
    <cellStyle name="Uwaga 3" xfId="15538" hidden="1"/>
    <cellStyle name="Uwaga 3" xfId="15539" hidden="1"/>
    <cellStyle name="Uwaga 3" xfId="15541" hidden="1"/>
    <cellStyle name="Uwaga 3" xfId="15553" hidden="1"/>
    <cellStyle name="Uwaga 3" xfId="15554" hidden="1"/>
    <cellStyle name="Uwaga 3" xfId="15556" hidden="1"/>
    <cellStyle name="Uwaga 3" xfId="15568" hidden="1"/>
    <cellStyle name="Uwaga 3" xfId="15569" hidden="1"/>
    <cellStyle name="Uwaga 3" xfId="15570" hidden="1"/>
    <cellStyle name="Uwaga 3" xfId="15584" hidden="1"/>
    <cellStyle name="Uwaga 3" xfId="15586" hidden="1"/>
    <cellStyle name="Uwaga 3" xfId="15589" hidden="1"/>
    <cellStyle name="Uwaga 3" xfId="15599" hidden="1"/>
    <cellStyle name="Uwaga 3" xfId="15602" hidden="1"/>
    <cellStyle name="Uwaga 3" xfId="15605" hidden="1"/>
    <cellStyle name="Uwaga 3" xfId="15614" hidden="1"/>
    <cellStyle name="Uwaga 3" xfId="15616" hidden="1"/>
    <cellStyle name="Uwaga 3" xfId="15619" hidden="1"/>
    <cellStyle name="Uwaga 3" xfId="15628" hidden="1"/>
    <cellStyle name="Uwaga 3" xfId="15629" hidden="1"/>
    <cellStyle name="Uwaga 3" xfId="15630" hidden="1"/>
    <cellStyle name="Uwaga 3" xfId="15643" hidden="1"/>
    <cellStyle name="Uwaga 3" xfId="15645" hidden="1"/>
    <cellStyle name="Uwaga 3" xfId="15647" hidden="1"/>
    <cellStyle name="Uwaga 3" xfId="15658" hidden="1"/>
    <cellStyle name="Uwaga 3" xfId="15660" hidden="1"/>
    <cellStyle name="Uwaga 3" xfId="15662" hidden="1"/>
    <cellStyle name="Uwaga 3" xfId="15673" hidden="1"/>
    <cellStyle name="Uwaga 3" xfId="15675" hidden="1"/>
    <cellStyle name="Uwaga 3" xfId="15677" hidden="1"/>
    <cellStyle name="Uwaga 3" xfId="15688" hidden="1"/>
    <cellStyle name="Uwaga 3" xfId="15689" hidden="1"/>
    <cellStyle name="Uwaga 3" xfId="15690" hidden="1"/>
    <cellStyle name="Uwaga 3" xfId="15703" hidden="1"/>
    <cellStyle name="Uwaga 3" xfId="15705" hidden="1"/>
    <cellStyle name="Uwaga 3" xfId="15707" hidden="1"/>
    <cellStyle name="Uwaga 3" xfId="15718" hidden="1"/>
    <cellStyle name="Uwaga 3" xfId="15720" hidden="1"/>
    <cellStyle name="Uwaga 3" xfId="15722" hidden="1"/>
    <cellStyle name="Uwaga 3" xfId="15733" hidden="1"/>
    <cellStyle name="Uwaga 3" xfId="15735" hidden="1"/>
    <cellStyle name="Uwaga 3" xfId="15736" hidden="1"/>
    <cellStyle name="Uwaga 3" xfId="15748" hidden="1"/>
    <cellStyle name="Uwaga 3" xfId="15749" hidden="1"/>
    <cellStyle name="Uwaga 3" xfId="15750" hidden="1"/>
    <cellStyle name="Uwaga 3" xfId="15763" hidden="1"/>
    <cellStyle name="Uwaga 3" xfId="15765" hidden="1"/>
    <cellStyle name="Uwaga 3" xfId="15767" hidden="1"/>
    <cellStyle name="Uwaga 3" xfId="15778" hidden="1"/>
    <cellStyle name="Uwaga 3" xfId="15780" hidden="1"/>
    <cellStyle name="Uwaga 3" xfId="15782" hidden="1"/>
    <cellStyle name="Uwaga 3" xfId="15793" hidden="1"/>
    <cellStyle name="Uwaga 3" xfId="15795" hidden="1"/>
    <cellStyle name="Uwaga 3" xfId="15797" hidden="1"/>
    <cellStyle name="Uwaga 3" xfId="15808" hidden="1"/>
    <cellStyle name="Uwaga 3" xfId="15809" hidden="1"/>
    <cellStyle name="Uwaga 3" xfId="15811" hidden="1"/>
    <cellStyle name="Uwaga 3" xfId="15822" hidden="1"/>
    <cellStyle name="Uwaga 3" xfId="15824" hidden="1"/>
    <cellStyle name="Uwaga 3" xfId="15825" hidden="1"/>
    <cellStyle name="Uwaga 3" xfId="15834" hidden="1"/>
    <cellStyle name="Uwaga 3" xfId="15837" hidden="1"/>
    <cellStyle name="Uwaga 3" xfId="15839" hidden="1"/>
    <cellStyle name="Uwaga 3" xfId="15850" hidden="1"/>
    <cellStyle name="Uwaga 3" xfId="15852" hidden="1"/>
    <cellStyle name="Uwaga 3" xfId="15854" hidden="1"/>
    <cellStyle name="Uwaga 3" xfId="15866" hidden="1"/>
    <cellStyle name="Uwaga 3" xfId="15868" hidden="1"/>
    <cellStyle name="Uwaga 3" xfId="15870" hidden="1"/>
    <cellStyle name="Uwaga 3" xfId="15878" hidden="1"/>
    <cellStyle name="Uwaga 3" xfId="15880" hidden="1"/>
    <cellStyle name="Uwaga 3" xfId="15883" hidden="1"/>
    <cellStyle name="Uwaga 3" xfId="15873" hidden="1"/>
    <cellStyle name="Uwaga 3" xfId="15872" hidden="1"/>
    <cellStyle name="Uwaga 3" xfId="15871" hidden="1"/>
    <cellStyle name="Uwaga 3" xfId="15858" hidden="1"/>
    <cellStyle name="Uwaga 3" xfId="15857" hidden="1"/>
    <cellStyle name="Uwaga 3" xfId="15856" hidden="1"/>
    <cellStyle name="Uwaga 3" xfId="15843" hidden="1"/>
    <cellStyle name="Uwaga 3" xfId="15842" hidden="1"/>
    <cellStyle name="Uwaga 3" xfId="15841" hidden="1"/>
    <cellStyle name="Uwaga 3" xfId="15828" hidden="1"/>
    <cellStyle name="Uwaga 3" xfId="15827" hidden="1"/>
    <cellStyle name="Uwaga 3" xfId="15826" hidden="1"/>
    <cellStyle name="Uwaga 3" xfId="15813" hidden="1"/>
    <cellStyle name="Uwaga 3" xfId="15812" hidden="1"/>
    <cellStyle name="Uwaga 3" xfId="15810" hidden="1"/>
    <cellStyle name="Uwaga 3" xfId="15799" hidden="1"/>
    <cellStyle name="Uwaga 3" xfId="15796" hidden="1"/>
    <cellStyle name="Uwaga 3" xfId="15794" hidden="1"/>
    <cellStyle name="Uwaga 3" xfId="15784" hidden="1"/>
    <cellStyle name="Uwaga 3" xfId="15781" hidden="1"/>
    <cellStyle name="Uwaga 3" xfId="15779" hidden="1"/>
    <cellStyle name="Uwaga 3" xfId="15769" hidden="1"/>
    <cellStyle name="Uwaga 3" xfId="15766" hidden="1"/>
    <cellStyle name="Uwaga 3" xfId="15764" hidden="1"/>
    <cellStyle name="Uwaga 3" xfId="15754" hidden="1"/>
    <cellStyle name="Uwaga 3" xfId="15752" hidden="1"/>
    <cellStyle name="Uwaga 3" xfId="15751" hidden="1"/>
    <cellStyle name="Uwaga 3" xfId="15739" hidden="1"/>
    <cellStyle name="Uwaga 3" xfId="15737" hidden="1"/>
    <cellStyle name="Uwaga 3" xfId="15734" hidden="1"/>
    <cellStyle name="Uwaga 3" xfId="15724" hidden="1"/>
    <cellStyle name="Uwaga 3" xfId="15721" hidden="1"/>
    <cellStyle name="Uwaga 3" xfId="15719" hidden="1"/>
    <cellStyle name="Uwaga 3" xfId="15709" hidden="1"/>
    <cellStyle name="Uwaga 3" xfId="15706" hidden="1"/>
    <cellStyle name="Uwaga 3" xfId="15704" hidden="1"/>
    <cellStyle name="Uwaga 3" xfId="15694" hidden="1"/>
    <cellStyle name="Uwaga 3" xfId="15692" hidden="1"/>
    <cellStyle name="Uwaga 3" xfId="15691" hidden="1"/>
    <cellStyle name="Uwaga 3" xfId="15679" hidden="1"/>
    <cellStyle name="Uwaga 3" xfId="15676" hidden="1"/>
    <cellStyle name="Uwaga 3" xfId="15674" hidden="1"/>
    <cellStyle name="Uwaga 3" xfId="15664" hidden="1"/>
    <cellStyle name="Uwaga 3" xfId="15661" hidden="1"/>
    <cellStyle name="Uwaga 3" xfId="15659" hidden="1"/>
    <cellStyle name="Uwaga 3" xfId="15649" hidden="1"/>
    <cellStyle name="Uwaga 3" xfId="15646" hidden="1"/>
    <cellStyle name="Uwaga 3" xfId="15644" hidden="1"/>
    <cellStyle name="Uwaga 3" xfId="15634" hidden="1"/>
    <cellStyle name="Uwaga 3" xfId="15632" hidden="1"/>
    <cellStyle name="Uwaga 3" xfId="15631" hidden="1"/>
    <cellStyle name="Uwaga 3" xfId="15618" hidden="1"/>
    <cellStyle name="Uwaga 3" xfId="15615" hidden="1"/>
    <cellStyle name="Uwaga 3" xfId="15613" hidden="1"/>
    <cellStyle name="Uwaga 3" xfId="15603" hidden="1"/>
    <cellStyle name="Uwaga 3" xfId="15600" hidden="1"/>
    <cellStyle name="Uwaga 3" xfId="15598" hidden="1"/>
    <cellStyle name="Uwaga 3" xfId="15588" hidden="1"/>
    <cellStyle name="Uwaga 3" xfId="15585" hidden="1"/>
    <cellStyle name="Uwaga 3" xfId="15583" hidden="1"/>
    <cellStyle name="Uwaga 3" xfId="15574" hidden="1"/>
    <cellStyle name="Uwaga 3" xfId="15572" hidden="1"/>
    <cellStyle name="Uwaga 3" xfId="15571" hidden="1"/>
    <cellStyle name="Uwaga 3" xfId="15559" hidden="1"/>
    <cellStyle name="Uwaga 3" xfId="15557" hidden="1"/>
    <cellStyle name="Uwaga 3" xfId="15555" hidden="1"/>
    <cellStyle name="Uwaga 3" xfId="15544" hidden="1"/>
    <cellStyle name="Uwaga 3" xfId="15542" hidden="1"/>
    <cellStyle name="Uwaga 3" xfId="15540" hidden="1"/>
    <cellStyle name="Uwaga 3" xfId="15529" hidden="1"/>
    <cellStyle name="Uwaga 3" xfId="15527" hidden="1"/>
    <cellStyle name="Uwaga 3" xfId="15525" hidden="1"/>
    <cellStyle name="Uwaga 3" xfId="15514" hidden="1"/>
    <cellStyle name="Uwaga 3" xfId="15512" hidden="1"/>
    <cellStyle name="Uwaga 3" xfId="15511" hidden="1"/>
    <cellStyle name="Uwaga 3" xfId="15498" hidden="1"/>
    <cellStyle name="Uwaga 3" xfId="15495" hidden="1"/>
    <cellStyle name="Uwaga 3" xfId="15493" hidden="1"/>
    <cellStyle name="Uwaga 3" xfId="15483" hidden="1"/>
    <cellStyle name="Uwaga 3" xfId="15480" hidden="1"/>
    <cellStyle name="Uwaga 3" xfId="15478" hidden="1"/>
    <cellStyle name="Uwaga 3" xfId="15468" hidden="1"/>
    <cellStyle name="Uwaga 3" xfId="15465" hidden="1"/>
    <cellStyle name="Uwaga 3" xfId="15463" hidden="1"/>
    <cellStyle name="Uwaga 3" xfId="15454" hidden="1"/>
    <cellStyle name="Uwaga 3" xfId="15452" hidden="1"/>
    <cellStyle name="Uwaga 3" xfId="15450" hidden="1"/>
    <cellStyle name="Uwaga 3" xfId="15438" hidden="1"/>
    <cellStyle name="Uwaga 3" xfId="15435" hidden="1"/>
    <cellStyle name="Uwaga 3" xfId="15433" hidden="1"/>
    <cellStyle name="Uwaga 3" xfId="15423" hidden="1"/>
    <cellStyle name="Uwaga 3" xfId="15420" hidden="1"/>
    <cellStyle name="Uwaga 3" xfId="15418" hidden="1"/>
    <cellStyle name="Uwaga 3" xfId="15408" hidden="1"/>
    <cellStyle name="Uwaga 3" xfId="15405" hidden="1"/>
    <cellStyle name="Uwaga 3" xfId="15403" hidden="1"/>
    <cellStyle name="Uwaga 3" xfId="15396" hidden="1"/>
    <cellStyle name="Uwaga 3" xfId="15393" hidden="1"/>
    <cellStyle name="Uwaga 3" xfId="15391" hidden="1"/>
    <cellStyle name="Uwaga 3" xfId="15381" hidden="1"/>
    <cellStyle name="Uwaga 3" xfId="15378" hidden="1"/>
    <cellStyle name="Uwaga 3" xfId="15375" hidden="1"/>
    <cellStyle name="Uwaga 3" xfId="15366" hidden="1"/>
    <cellStyle name="Uwaga 3" xfId="15362" hidden="1"/>
    <cellStyle name="Uwaga 3" xfId="15359" hidden="1"/>
    <cellStyle name="Uwaga 3" xfId="15351" hidden="1"/>
    <cellStyle name="Uwaga 3" xfId="15348" hidden="1"/>
    <cellStyle name="Uwaga 3" xfId="15345" hidden="1"/>
    <cellStyle name="Uwaga 3" xfId="15336" hidden="1"/>
    <cellStyle name="Uwaga 3" xfId="15333" hidden="1"/>
    <cellStyle name="Uwaga 3" xfId="15330" hidden="1"/>
    <cellStyle name="Uwaga 3" xfId="15320" hidden="1"/>
    <cellStyle name="Uwaga 3" xfId="15316" hidden="1"/>
    <cellStyle name="Uwaga 3" xfId="15313" hidden="1"/>
    <cellStyle name="Uwaga 3" xfId="15304" hidden="1"/>
    <cellStyle name="Uwaga 3" xfId="15300" hidden="1"/>
    <cellStyle name="Uwaga 3" xfId="15298" hidden="1"/>
    <cellStyle name="Uwaga 3" xfId="15290" hidden="1"/>
    <cellStyle name="Uwaga 3" xfId="15286" hidden="1"/>
    <cellStyle name="Uwaga 3" xfId="15283" hidden="1"/>
    <cellStyle name="Uwaga 3" xfId="15276" hidden="1"/>
    <cellStyle name="Uwaga 3" xfId="15273" hidden="1"/>
    <cellStyle name="Uwaga 3" xfId="15270" hidden="1"/>
    <cellStyle name="Uwaga 3" xfId="15261" hidden="1"/>
    <cellStyle name="Uwaga 3" xfId="15256" hidden="1"/>
    <cellStyle name="Uwaga 3" xfId="15253" hidden="1"/>
    <cellStyle name="Uwaga 3" xfId="15246" hidden="1"/>
    <cellStyle name="Uwaga 3" xfId="15241" hidden="1"/>
    <cellStyle name="Uwaga 3" xfId="15238" hidden="1"/>
    <cellStyle name="Uwaga 3" xfId="15231" hidden="1"/>
    <cellStyle name="Uwaga 3" xfId="15226" hidden="1"/>
    <cellStyle name="Uwaga 3" xfId="15223" hidden="1"/>
    <cellStyle name="Uwaga 3" xfId="15217" hidden="1"/>
    <cellStyle name="Uwaga 3" xfId="15213" hidden="1"/>
    <cellStyle name="Uwaga 3" xfId="15210" hidden="1"/>
    <cellStyle name="Uwaga 3" xfId="15202" hidden="1"/>
    <cellStyle name="Uwaga 3" xfId="15197" hidden="1"/>
    <cellStyle name="Uwaga 3" xfId="15193" hidden="1"/>
    <cellStyle name="Uwaga 3" xfId="15187" hidden="1"/>
    <cellStyle name="Uwaga 3" xfId="15182" hidden="1"/>
    <cellStyle name="Uwaga 3" xfId="15178" hidden="1"/>
    <cellStyle name="Uwaga 3" xfId="15172" hidden="1"/>
    <cellStyle name="Uwaga 3" xfId="15167" hidden="1"/>
    <cellStyle name="Uwaga 3" xfId="15163" hidden="1"/>
    <cellStyle name="Uwaga 3" xfId="15158" hidden="1"/>
    <cellStyle name="Uwaga 3" xfId="15154" hidden="1"/>
    <cellStyle name="Uwaga 3" xfId="15150" hidden="1"/>
    <cellStyle name="Uwaga 3" xfId="15142" hidden="1"/>
    <cellStyle name="Uwaga 3" xfId="15137" hidden="1"/>
    <cellStyle name="Uwaga 3" xfId="15133" hidden="1"/>
    <cellStyle name="Uwaga 3" xfId="15127" hidden="1"/>
    <cellStyle name="Uwaga 3" xfId="15122" hidden="1"/>
    <cellStyle name="Uwaga 3" xfId="15118" hidden="1"/>
    <cellStyle name="Uwaga 3" xfId="15112" hidden="1"/>
    <cellStyle name="Uwaga 3" xfId="15107" hidden="1"/>
    <cellStyle name="Uwaga 3" xfId="15103" hidden="1"/>
    <cellStyle name="Uwaga 3" xfId="15099" hidden="1"/>
    <cellStyle name="Uwaga 3" xfId="15094" hidden="1"/>
    <cellStyle name="Uwaga 3" xfId="15089" hidden="1"/>
    <cellStyle name="Uwaga 3" xfId="15084" hidden="1"/>
    <cellStyle name="Uwaga 3" xfId="15080" hidden="1"/>
    <cellStyle name="Uwaga 3" xfId="15076" hidden="1"/>
    <cellStyle name="Uwaga 3" xfId="15069" hidden="1"/>
    <cellStyle name="Uwaga 3" xfId="15065" hidden="1"/>
    <cellStyle name="Uwaga 3" xfId="15060" hidden="1"/>
    <cellStyle name="Uwaga 3" xfId="15054" hidden="1"/>
    <cellStyle name="Uwaga 3" xfId="15050" hidden="1"/>
    <cellStyle name="Uwaga 3" xfId="15045" hidden="1"/>
    <cellStyle name="Uwaga 3" xfId="15039" hidden="1"/>
    <cellStyle name="Uwaga 3" xfId="15035" hidden="1"/>
    <cellStyle name="Uwaga 3" xfId="15030" hidden="1"/>
    <cellStyle name="Uwaga 3" xfId="15024" hidden="1"/>
    <cellStyle name="Uwaga 3" xfId="15020" hidden="1"/>
    <cellStyle name="Uwaga 3" xfId="15016" hidden="1"/>
    <cellStyle name="Uwaga 3" xfId="15876" hidden="1"/>
    <cellStyle name="Uwaga 3" xfId="15875" hidden="1"/>
    <cellStyle name="Uwaga 3" xfId="15874" hidden="1"/>
    <cellStyle name="Uwaga 3" xfId="15861" hidden="1"/>
    <cellStyle name="Uwaga 3" xfId="15860" hidden="1"/>
    <cellStyle name="Uwaga 3" xfId="15859" hidden="1"/>
    <cellStyle name="Uwaga 3" xfId="15846" hidden="1"/>
    <cellStyle name="Uwaga 3" xfId="15845" hidden="1"/>
    <cellStyle name="Uwaga 3" xfId="15844" hidden="1"/>
    <cellStyle name="Uwaga 3" xfId="15831" hidden="1"/>
    <cellStyle name="Uwaga 3" xfId="15830" hidden="1"/>
    <cellStyle name="Uwaga 3" xfId="15829" hidden="1"/>
    <cellStyle name="Uwaga 3" xfId="15816" hidden="1"/>
    <cellStyle name="Uwaga 3" xfId="15815" hidden="1"/>
    <cellStyle name="Uwaga 3" xfId="15814" hidden="1"/>
    <cellStyle name="Uwaga 3" xfId="15802" hidden="1"/>
    <cellStyle name="Uwaga 3" xfId="15800" hidden="1"/>
    <cellStyle name="Uwaga 3" xfId="15798" hidden="1"/>
    <cellStyle name="Uwaga 3" xfId="15787" hidden="1"/>
    <cellStyle name="Uwaga 3" xfId="15785" hidden="1"/>
    <cellStyle name="Uwaga 3" xfId="15783" hidden="1"/>
    <cellStyle name="Uwaga 3" xfId="15772" hidden="1"/>
    <cellStyle name="Uwaga 3" xfId="15770" hidden="1"/>
    <cellStyle name="Uwaga 3" xfId="15768" hidden="1"/>
    <cellStyle name="Uwaga 3" xfId="15757" hidden="1"/>
    <cellStyle name="Uwaga 3" xfId="15755" hidden="1"/>
    <cellStyle name="Uwaga 3" xfId="15753" hidden="1"/>
    <cellStyle name="Uwaga 3" xfId="15742" hidden="1"/>
    <cellStyle name="Uwaga 3" xfId="15740" hidden="1"/>
    <cellStyle name="Uwaga 3" xfId="15738" hidden="1"/>
    <cellStyle name="Uwaga 3" xfId="15727" hidden="1"/>
    <cellStyle name="Uwaga 3" xfId="15725" hidden="1"/>
    <cellStyle name="Uwaga 3" xfId="15723" hidden="1"/>
    <cellStyle name="Uwaga 3" xfId="15712" hidden="1"/>
    <cellStyle name="Uwaga 3" xfId="15710" hidden="1"/>
    <cellStyle name="Uwaga 3" xfId="15708" hidden="1"/>
    <cellStyle name="Uwaga 3" xfId="15697" hidden="1"/>
    <cellStyle name="Uwaga 3" xfId="15695" hidden="1"/>
    <cellStyle name="Uwaga 3" xfId="15693" hidden="1"/>
    <cellStyle name="Uwaga 3" xfId="15682" hidden="1"/>
    <cellStyle name="Uwaga 3" xfId="15680" hidden="1"/>
    <cellStyle name="Uwaga 3" xfId="15678" hidden="1"/>
    <cellStyle name="Uwaga 3" xfId="15667" hidden="1"/>
    <cellStyle name="Uwaga 3" xfId="15665" hidden="1"/>
    <cellStyle name="Uwaga 3" xfId="15663" hidden="1"/>
    <cellStyle name="Uwaga 3" xfId="15652" hidden="1"/>
    <cellStyle name="Uwaga 3" xfId="15650" hidden="1"/>
    <cellStyle name="Uwaga 3" xfId="15648" hidden="1"/>
    <cellStyle name="Uwaga 3" xfId="15637" hidden="1"/>
    <cellStyle name="Uwaga 3" xfId="15635" hidden="1"/>
    <cellStyle name="Uwaga 3" xfId="15633" hidden="1"/>
    <cellStyle name="Uwaga 3" xfId="15622" hidden="1"/>
    <cellStyle name="Uwaga 3" xfId="15620" hidden="1"/>
    <cellStyle name="Uwaga 3" xfId="15617" hidden="1"/>
    <cellStyle name="Uwaga 3" xfId="15607" hidden="1"/>
    <cellStyle name="Uwaga 3" xfId="15604" hidden="1"/>
    <cellStyle name="Uwaga 3" xfId="15601" hidden="1"/>
    <cellStyle name="Uwaga 3" xfId="15592" hidden="1"/>
    <cellStyle name="Uwaga 3" xfId="15590" hidden="1"/>
    <cellStyle name="Uwaga 3" xfId="15587" hidden="1"/>
    <cellStyle name="Uwaga 3" xfId="15577" hidden="1"/>
    <cellStyle name="Uwaga 3" xfId="15575" hidden="1"/>
    <cellStyle name="Uwaga 3" xfId="15573" hidden="1"/>
    <cellStyle name="Uwaga 3" xfId="15562" hidden="1"/>
    <cellStyle name="Uwaga 3" xfId="15560" hidden="1"/>
    <cellStyle name="Uwaga 3" xfId="15558" hidden="1"/>
    <cellStyle name="Uwaga 3" xfId="15547" hidden="1"/>
    <cellStyle name="Uwaga 3" xfId="15545" hidden="1"/>
    <cellStyle name="Uwaga 3" xfId="15543" hidden="1"/>
    <cellStyle name="Uwaga 3" xfId="15532" hidden="1"/>
    <cellStyle name="Uwaga 3" xfId="15530" hidden="1"/>
    <cellStyle name="Uwaga 3" xfId="15528" hidden="1"/>
    <cellStyle name="Uwaga 3" xfId="15517" hidden="1"/>
    <cellStyle name="Uwaga 3" xfId="15515" hidden="1"/>
    <cellStyle name="Uwaga 3" xfId="15513" hidden="1"/>
    <cellStyle name="Uwaga 3" xfId="15502" hidden="1"/>
    <cellStyle name="Uwaga 3" xfId="15500" hidden="1"/>
    <cellStyle name="Uwaga 3" xfId="15497" hidden="1"/>
    <cellStyle name="Uwaga 3" xfId="15487" hidden="1"/>
    <cellStyle name="Uwaga 3" xfId="15484" hidden="1"/>
    <cellStyle name="Uwaga 3" xfId="15481" hidden="1"/>
    <cellStyle name="Uwaga 3" xfId="15472" hidden="1"/>
    <cellStyle name="Uwaga 3" xfId="15469" hidden="1"/>
    <cellStyle name="Uwaga 3" xfId="15466" hidden="1"/>
    <cellStyle name="Uwaga 3" xfId="15457" hidden="1"/>
    <cellStyle name="Uwaga 3" xfId="15455" hidden="1"/>
    <cellStyle name="Uwaga 3" xfId="15453" hidden="1"/>
    <cellStyle name="Uwaga 3" xfId="15442" hidden="1"/>
    <cellStyle name="Uwaga 3" xfId="15439" hidden="1"/>
    <cellStyle name="Uwaga 3" xfId="15436" hidden="1"/>
    <cellStyle name="Uwaga 3" xfId="15427" hidden="1"/>
    <cellStyle name="Uwaga 3" xfId="15424" hidden="1"/>
    <cellStyle name="Uwaga 3" xfId="15421" hidden="1"/>
    <cellStyle name="Uwaga 3" xfId="15412" hidden="1"/>
    <cellStyle name="Uwaga 3" xfId="15409" hidden="1"/>
    <cellStyle name="Uwaga 3" xfId="15406" hidden="1"/>
    <cellStyle name="Uwaga 3" xfId="15399" hidden="1"/>
    <cellStyle name="Uwaga 3" xfId="15395" hidden="1"/>
    <cellStyle name="Uwaga 3" xfId="15392" hidden="1"/>
    <cellStyle name="Uwaga 3" xfId="15384" hidden="1"/>
    <cellStyle name="Uwaga 3" xfId="15380" hidden="1"/>
    <cellStyle name="Uwaga 3" xfId="15377" hidden="1"/>
    <cellStyle name="Uwaga 3" xfId="15369" hidden="1"/>
    <cellStyle name="Uwaga 3" xfId="15365" hidden="1"/>
    <cellStyle name="Uwaga 3" xfId="15361" hidden="1"/>
    <cellStyle name="Uwaga 3" xfId="15354" hidden="1"/>
    <cellStyle name="Uwaga 3" xfId="15350" hidden="1"/>
    <cellStyle name="Uwaga 3" xfId="15347" hidden="1"/>
    <cellStyle name="Uwaga 3" xfId="15339" hidden="1"/>
    <cellStyle name="Uwaga 3" xfId="15335" hidden="1"/>
    <cellStyle name="Uwaga 3" xfId="15332" hidden="1"/>
    <cellStyle name="Uwaga 3" xfId="15323" hidden="1"/>
    <cellStyle name="Uwaga 3" xfId="15318" hidden="1"/>
    <cellStyle name="Uwaga 3" xfId="15314" hidden="1"/>
    <cellStyle name="Uwaga 3" xfId="15308" hidden="1"/>
    <cellStyle name="Uwaga 3" xfId="15303" hidden="1"/>
    <cellStyle name="Uwaga 3" xfId="15299" hidden="1"/>
    <cellStyle name="Uwaga 3" xfId="15293" hidden="1"/>
    <cellStyle name="Uwaga 3" xfId="15288" hidden="1"/>
    <cellStyle name="Uwaga 3" xfId="15284" hidden="1"/>
    <cellStyle name="Uwaga 3" xfId="15279" hidden="1"/>
    <cellStyle name="Uwaga 3" xfId="15275" hidden="1"/>
    <cellStyle name="Uwaga 3" xfId="15271" hidden="1"/>
    <cellStyle name="Uwaga 3" xfId="15264" hidden="1"/>
    <cellStyle name="Uwaga 3" xfId="15259" hidden="1"/>
    <cellStyle name="Uwaga 3" xfId="15255" hidden="1"/>
    <cellStyle name="Uwaga 3" xfId="15248" hidden="1"/>
    <cellStyle name="Uwaga 3" xfId="15243" hidden="1"/>
    <cellStyle name="Uwaga 3" xfId="15239" hidden="1"/>
    <cellStyle name="Uwaga 3" xfId="15234" hidden="1"/>
    <cellStyle name="Uwaga 3" xfId="15229" hidden="1"/>
    <cellStyle name="Uwaga 3" xfId="15225" hidden="1"/>
    <cellStyle name="Uwaga 3" xfId="15219" hidden="1"/>
    <cellStyle name="Uwaga 3" xfId="15215" hidden="1"/>
    <cellStyle name="Uwaga 3" xfId="15212" hidden="1"/>
    <cellStyle name="Uwaga 3" xfId="15205" hidden="1"/>
    <cellStyle name="Uwaga 3" xfId="15200" hidden="1"/>
    <cellStyle name="Uwaga 3" xfId="15195" hidden="1"/>
    <cellStyle name="Uwaga 3" xfId="15189" hidden="1"/>
    <cellStyle name="Uwaga 3" xfId="15184" hidden="1"/>
    <cellStyle name="Uwaga 3" xfId="15179" hidden="1"/>
    <cellStyle name="Uwaga 3" xfId="15174" hidden="1"/>
    <cellStyle name="Uwaga 3" xfId="15169" hidden="1"/>
    <cellStyle name="Uwaga 3" xfId="15164" hidden="1"/>
    <cellStyle name="Uwaga 3" xfId="15160" hidden="1"/>
    <cellStyle name="Uwaga 3" xfId="15156" hidden="1"/>
    <cellStyle name="Uwaga 3" xfId="15151" hidden="1"/>
    <cellStyle name="Uwaga 3" xfId="15144" hidden="1"/>
    <cellStyle name="Uwaga 3" xfId="15139" hidden="1"/>
    <cellStyle name="Uwaga 3" xfId="15134" hidden="1"/>
    <cellStyle name="Uwaga 3" xfId="15128" hidden="1"/>
    <cellStyle name="Uwaga 3" xfId="15123" hidden="1"/>
    <cellStyle name="Uwaga 3" xfId="15119" hidden="1"/>
    <cellStyle name="Uwaga 3" xfId="15114" hidden="1"/>
    <cellStyle name="Uwaga 3" xfId="15109" hidden="1"/>
    <cellStyle name="Uwaga 3" xfId="15104" hidden="1"/>
    <cellStyle name="Uwaga 3" xfId="15100" hidden="1"/>
    <cellStyle name="Uwaga 3" xfId="15095" hidden="1"/>
    <cellStyle name="Uwaga 3" xfId="15090" hidden="1"/>
    <cellStyle name="Uwaga 3" xfId="15085" hidden="1"/>
    <cellStyle name="Uwaga 3" xfId="15081" hidden="1"/>
    <cellStyle name="Uwaga 3" xfId="15077" hidden="1"/>
    <cellStyle name="Uwaga 3" xfId="15070" hidden="1"/>
    <cellStyle name="Uwaga 3" xfId="15066" hidden="1"/>
    <cellStyle name="Uwaga 3" xfId="15061" hidden="1"/>
    <cellStyle name="Uwaga 3" xfId="15055" hidden="1"/>
    <cellStyle name="Uwaga 3" xfId="15051" hidden="1"/>
    <cellStyle name="Uwaga 3" xfId="15046" hidden="1"/>
    <cellStyle name="Uwaga 3" xfId="15040" hidden="1"/>
    <cellStyle name="Uwaga 3" xfId="15036" hidden="1"/>
    <cellStyle name="Uwaga 3" xfId="15032" hidden="1"/>
    <cellStyle name="Uwaga 3" xfId="15025" hidden="1"/>
    <cellStyle name="Uwaga 3" xfId="15021" hidden="1"/>
    <cellStyle name="Uwaga 3" xfId="15017" hidden="1"/>
    <cellStyle name="Uwaga 3" xfId="15881" hidden="1"/>
    <cellStyle name="Uwaga 3" xfId="15879" hidden="1"/>
    <cellStyle name="Uwaga 3" xfId="15877" hidden="1"/>
    <cellStyle name="Uwaga 3" xfId="15864" hidden="1"/>
    <cellStyle name="Uwaga 3" xfId="15863" hidden="1"/>
    <cellStyle name="Uwaga 3" xfId="15862" hidden="1"/>
    <cellStyle name="Uwaga 3" xfId="15849" hidden="1"/>
    <cellStyle name="Uwaga 3" xfId="15848" hidden="1"/>
    <cellStyle name="Uwaga 3" xfId="15847" hidden="1"/>
    <cellStyle name="Uwaga 3" xfId="15835" hidden="1"/>
    <cellStyle name="Uwaga 3" xfId="15833" hidden="1"/>
    <cellStyle name="Uwaga 3" xfId="15832" hidden="1"/>
    <cellStyle name="Uwaga 3" xfId="15819" hidden="1"/>
    <cellStyle name="Uwaga 3" xfId="15818" hidden="1"/>
    <cellStyle name="Uwaga 3" xfId="15817" hidden="1"/>
    <cellStyle name="Uwaga 3" xfId="15805" hidden="1"/>
    <cellStyle name="Uwaga 3" xfId="15803" hidden="1"/>
    <cellStyle name="Uwaga 3" xfId="15801" hidden="1"/>
    <cellStyle name="Uwaga 3" xfId="15790" hidden="1"/>
    <cellStyle name="Uwaga 3" xfId="15788" hidden="1"/>
    <cellStyle name="Uwaga 3" xfId="15786" hidden="1"/>
    <cellStyle name="Uwaga 3" xfId="15775" hidden="1"/>
    <cellStyle name="Uwaga 3" xfId="15773" hidden="1"/>
    <cellStyle name="Uwaga 3" xfId="15771" hidden="1"/>
    <cellStyle name="Uwaga 3" xfId="15760" hidden="1"/>
    <cellStyle name="Uwaga 3" xfId="15758" hidden="1"/>
    <cellStyle name="Uwaga 3" xfId="15756" hidden="1"/>
    <cellStyle name="Uwaga 3" xfId="15745" hidden="1"/>
    <cellStyle name="Uwaga 3" xfId="15743" hidden="1"/>
    <cellStyle name="Uwaga 3" xfId="15741" hidden="1"/>
    <cellStyle name="Uwaga 3" xfId="15730" hidden="1"/>
    <cellStyle name="Uwaga 3" xfId="15728" hidden="1"/>
    <cellStyle name="Uwaga 3" xfId="15726" hidden="1"/>
    <cellStyle name="Uwaga 3" xfId="15715" hidden="1"/>
    <cellStyle name="Uwaga 3" xfId="15713" hidden="1"/>
    <cellStyle name="Uwaga 3" xfId="15711" hidden="1"/>
    <cellStyle name="Uwaga 3" xfId="15700" hidden="1"/>
    <cellStyle name="Uwaga 3" xfId="15698" hidden="1"/>
    <cellStyle name="Uwaga 3" xfId="15696" hidden="1"/>
    <cellStyle name="Uwaga 3" xfId="15685" hidden="1"/>
    <cellStyle name="Uwaga 3" xfId="15683" hidden="1"/>
    <cellStyle name="Uwaga 3" xfId="15681" hidden="1"/>
    <cellStyle name="Uwaga 3" xfId="15670" hidden="1"/>
    <cellStyle name="Uwaga 3" xfId="15668" hidden="1"/>
    <cellStyle name="Uwaga 3" xfId="15666" hidden="1"/>
    <cellStyle name="Uwaga 3" xfId="15655" hidden="1"/>
    <cellStyle name="Uwaga 3" xfId="15653" hidden="1"/>
    <cellStyle name="Uwaga 3" xfId="15651" hidden="1"/>
    <cellStyle name="Uwaga 3" xfId="15640" hidden="1"/>
    <cellStyle name="Uwaga 3" xfId="15638" hidden="1"/>
    <cellStyle name="Uwaga 3" xfId="15636" hidden="1"/>
    <cellStyle name="Uwaga 3" xfId="15625" hidden="1"/>
    <cellStyle name="Uwaga 3" xfId="15623" hidden="1"/>
    <cellStyle name="Uwaga 3" xfId="15621" hidden="1"/>
    <cellStyle name="Uwaga 3" xfId="15610" hidden="1"/>
    <cellStyle name="Uwaga 3" xfId="15608" hidden="1"/>
    <cellStyle name="Uwaga 3" xfId="15606" hidden="1"/>
    <cellStyle name="Uwaga 3" xfId="15595" hidden="1"/>
    <cellStyle name="Uwaga 3" xfId="15593" hidden="1"/>
    <cellStyle name="Uwaga 3" xfId="15591" hidden="1"/>
    <cellStyle name="Uwaga 3" xfId="15580" hidden="1"/>
    <cellStyle name="Uwaga 3" xfId="15578" hidden="1"/>
    <cellStyle name="Uwaga 3" xfId="15576" hidden="1"/>
    <cellStyle name="Uwaga 3" xfId="15565" hidden="1"/>
    <cellStyle name="Uwaga 3" xfId="15563" hidden="1"/>
    <cellStyle name="Uwaga 3" xfId="15561" hidden="1"/>
    <cellStyle name="Uwaga 3" xfId="15550" hidden="1"/>
    <cellStyle name="Uwaga 3" xfId="15548" hidden="1"/>
    <cellStyle name="Uwaga 3" xfId="15546" hidden="1"/>
    <cellStyle name="Uwaga 3" xfId="15535" hidden="1"/>
    <cellStyle name="Uwaga 3" xfId="15533" hidden="1"/>
    <cellStyle name="Uwaga 3" xfId="15531" hidden="1"/>
    <cellStyle name="Uwaga 3" xfId="15520" hidden="1"/>
    <cellStyle name="Uwaga 3" xfId="15518" hidden="1"/>
    <cellStyle name="Uwaga 3" xfId="15516" hidden="1"/>
    <cellStyle name="Uwaga 3" xfId="15505" hidden="1"/>
    <cellStyle name="Uwaga 3" xfId="15503" hidden="1"/>
    <cellStyle name="Uwaga 3" xfId="15501" hidden="1"/>
    <cellStyle name="Uwaga 3" xfId="15490" hidden="1"/>
    <cellStyle name="Uwaga 3" xfId="15488" hidden="1"/>
    <cellStyle name="Uwaga 3" xfId="15485" hidden="1"/>
    <cellStyle name="Uwaga 3" xfId="15475" hidden="1"/>
    <cellStyle name="Uwaga 3" xfId="15473" hidden="1"/>
    <cellStyle name="Uwaga 3" xfId="15471" hidden="1"/>
    <cellStyle name="Uwaga 3" xfId="15460" hidden="1"/>
    <cellStyle name="Uwaga 3" xfId="15458" hidden="1"/>
    <cellStyle name="Uwaga 3" xfId="15456" hidden="1"/>
    <cellStyle name="Uwaga 3" xfId="15445" hidden="1"/>
    <cellStyle name="Uwaga 3" xfId="15443" hidden="1"/>
    <cellStyle name="Uwaga 3" xfId="15440" hidden="1"/>
    <cellStyle name="Uwaga 3" xfId="15430" hidden="1"/>
    <cellStyle name="Uwaga 3" xfId="15428" hidden="1"/>
    <cellStyle name="Uwaga 3" xfId="15425" hidden="1"/>
    <cellStyle name="Uwaga 3" xfId="15415" hidden="1"/>
    <cellStyle name="Uwaga 3" xfId="15413" hidden="1"/>
    <cellStyle name="Uwaga 3" xfId="15410" hidden="1"/>
    <cellStyle name="Uwaga 3" xfId="15401" hidden="1"/>
    <cellStyle name="Uwaga 3" xfId="15398" hidden="1"/>
    <cellStyle name="Uwaga 3" xfId="15394" hidden="1"/>
    <cellStyle name="Uwaga 3" xfId="15386" hidden="1"/>
    <cellStyle name="Uwaga 3" xfId="15383" hidden="1"/>
    <cellStyle name="Uwaga 3" xfId="15379" hidden="1"/>
    <cellStyle name="Uwaga 3" xfId="15371" hidden="1"/>
    <cellStyle name="Uwaga 3" xfId="15368" hidden="1"/>
    <cellStyle name="Uwaga 3" xfId="15364" hidden="1"/>
    <cellStyle name="Uwaga 3" xfId="15356" hidden="1"/>
    <cellStyle name="Uwaga 3" xfId="15353" hidden="1"/>
    <cellStyle name="Uwaga 3" xfId="15349" hidden="1"/>
    <cellStyle name="Uwaga 3" xfId="15341" hidden="1"/>
    <cellStyle name="Uwaga 3" xfId="15338" hidden="1"/>
    <cellStyle name="Uwaga 3" xfId="15334" hidden="1"/>
    <cellStyle name="Uwaga 3" xfId="15326" hidden="1"/>
    <cellStyle name="Uwaga 3" xfId="15322" hidden="1"/>
    <cellStyle name="Uwaga 3" xfId="15317" hidden="1"/>
    <cellStyle name="Uwaga 3" xfId="15311" hidden="1"/>
    <cellStyle name="Uwaga 3" xfId="15307" hidden="1"/>
    <cellStyle name="Uwaga 3" xfId="15302" hidden="1"/>
    <cellStyle name="Uwaga 3" xfId="15296" hidden="1"/>
    <cellStyle name="Uwaga 3" xfId="15292" hidden="1"/>
    <cellStyle name="Uwaga 3" xfId="15287" hidden="1"/>
    <cellStyle name="Uwaga 3" xfId="15281" hidden="1"/>
    <cellStyle name="Uwaga 3" xfId="15278" hidden="1"/>
    <cellStyle name="Uwaga 3" xfId="15274" hidden="1"/>
    <cellStyle name="Uwaga 3" xfId="15266" hidden="1"/>
    <cellStyle name="Uwaga 3" xfId="15263" hidden="1"/>
    <cellStyle name="Uwaga 3" xfId="15258" hidden="1"/>
    <cellStyle name="Uwaga 3" xfId="15251" hidden="1"/>
    <cellStyle name="Uwaga 3" xfId="15247" hidden="1"/>
    <cellStyle name="Uwaga 3" xfId="15242" hidden="1"/>
    <cellStyle name="Uwaga 3" xfId="15236" hidden="1"/>
    <cellStyle name="Uwaga 3" xfId="15232" hidden="1"/>
    <cellStyle name="Uwaga 3" xfId="15227" hidden="1"/>
    <cellStyle name="Uwaga 3" xfId="15221" hidden="1"/>
    <cellStyle name="Uwaga 3" xfId="15218" hidden="1"/>
    <cellStyle name="Uwaga 3" xfId="15214" hidden="1"/>
    <cellStyle name="Uwaga 3" xfId="15206" hidden="1"/>
    <cellStyle name="Uwaga 3" xfId="15201" hidden="1"/>
    <cellStyle name="Uwaga 3" xfId="15196" hidden="1"/>
    <cellStyle name="Uwaga 3" xfId="15191" hidden="1"/>
    <cellStyle name="Uwaga 3" xfId="15186" hidden="1"/>
    <cellStyle name="Uwaga 3" xfId="15181" hidden="1"/>
    <cellStyle name="Uwaga 3" xfId="15176" hidden="1"/>
    <cellStyle name="Uwaga 3" xfId="15171" hidden="1"/>
    <cellStyle name="Uwaga 3" xfId="15166" hidden="1"/>
    <cellStyle name="Uwaga 3" xfId="15161" hidden="1"/>
    <cellStyle name="Uwaga 3" xfId="15157" hidden="1"/>
    <cellStyle name="Uwaga 3" xfId="15152" hidden="1"/>
    <cellStyle name="Uwaga 3" xfId="15145" hidden="1"/>
    <cellStyle name="Uwaga 3" xfId="15140" hidden="1"/>
    <cellStyle name="Uwaga 3" xfId="15135" hidden="1"/>
    <cellStyle name="Uwaga 3" xfId="15130" hidden="1"/>
    <cellStyle name="Uwaga 3" xfId="15125" hidden="1"/>
    <cellStyle name="Uwaga 3" xfId="15120" hidden="1"/>
    <cellStyle name="Uwaga 3" xfId="15115" hidden="1"/>
    <cellStyle name="Uwaga 3" xfId="15110" hidden="1"/>
    <cellStyle name="Uwaga 3" xfId="15105" hidden="1"/>
    <cellStyle name="Uwaga 3" xfId="15101" hidden="1"/>
    <cellStyle name="Uwaga 3" xfId="15096" hidden="1"/>
    <cellStyle name="Uwaga 3" xfId="15091" hidden="1"/>
    <cellStyle name="Uwaga 3" xfId="15086" hidden="1"/>
    <cellStyle name="Uwaga 3" xfId="15082" hidden="1"/>
    <cellStyle name="Uwaga 3" xfId="15078" hidden="1"/>
    <cellStyle name="Uwaga 3" xfId="15071" hidden="1"/>
    <cellStyle name="Uwaga 3" xfId="15067" hidden="1"/>
    <cellStyle name="Uwaga 3" xfId="15062" hidden="1"/>
    <cellStyle name="Uwaga 3" xfId="15056" hidden="1"/>
    <cellStyle name="Uwaga 3" xfId="15052" hidden="1"/>
    <cellStyle name="Uwaga 3" xfId="15047" hidden="1"/>
    <cellStyle name="Uwaga 3" xfId="15041" hidden="1"/>
    <cellStyle name="Uwaga 3" xfId="15037" hidden="1"/>
    <cellStyle name="Uwaga 3" xfId="15033" hidden="1"/>
    <cellStyle name="Uwaga 3" xfId="15026" hidden="1"/>
    <cellStyle name="Uwaga 3" xfId="15022" hidden="1"/>
    <cellStyle name="Uwaga 3" xfId="15018" hidden="1"/>
    <cellStyle name="Uwaga 3" xfId="15885" hidden="1"/>
    <cellStyle name="Uwaga 3" xfId="15884" hidden="1"/>
    <cellStyle name="Uwaga 3" xfId="15882" hidden="1"/>
    <cellStyle name="Uwaga 3" xfId="15869" hidden="1"/>
    <cellStyle name="Uwaga 3" xfId="15867" hidden="1"/>
    <cellStyle name="Uwaga 3" xfId="15865" hidden="1"/>
    <cellStyle name="Uwaga 3" xfId="15855" hidden="1"/>
    <cellStyle name="Uwaga 3" xfId="15853" hidden="1"/>
    <cellStyle name="Uwaga 3" xfId="15851" hidden="1"/>
    <cellStyle name="Uwaga 3" xfId="15840" hidden="1"/>
    <cellStyle name="Uwaga 3" xfId="15838" hidden="1"/>
    <cellStyle name="Uwaga 3" xfId="15836" hidden="1"/>
    <cellStyle name="Uwaga 3" xfId="15823" hidden="1"/>
    <cellStyle name="Uwaga 3" xfId="15821" hidden="1"/>
    <cellStyle name="Uwaga 3" xfId="15820" hidden="1"/>
    <cellStyle name="Uwaga 3" xfId="15807" hidden="1"/>
    <cellStyle name="Uwaga 3" xfId="15806" hidden="1"/>
    <cellStyle name="Uwaga 3" xfId="15804" hidden="1"/>
    <cellStyle name="Uwaga 3" xfId="15792" hidden="1"/>
    <cellStyle name="Uwaga 3" xfId="15791" hidden="1"/>
    <cellStyle name="Uwaga 3" xfId="15789" hidden="1"/>
    <cellStyle name="Uwaga 3" xfId="15777" hidden="1"/>
    <cellStyle name="Uwaga 3" xfId="15776" hidden="1"/>
    <cellStyle name="Uwaga 3" xfId="15774" hidden="1"/>
    <cellStyle name="Uwaga 3" xfId="15762" hidden="1"/>
    <cellStyle name="Uwaga 3" xfId="15761" hidden="1"/>
    <cellStyle name="Uwaga 3" xfId="15759" hidden="1"/>
    <cellStyle name="Uwaga 3" xfId="15747" hidden="1"/>
    <cellStyle name="Uwaga 3" xfId="15746" hidden="1"/>
    <cellStyle name="Uwaga 3" xfId="15744" hidden="1"/>
    <cellStyle name="Uwaga 3" xfId="15732" hidden="1"/>
    <cellStyle name="Uwaga 3" xfId="15731" hidden="1"/>
    <cellStyle name="Uwaga 3" xfId="15729" hidden="1"/>
    <cellStyle name="Uwaga 3" xfId="15717" hidden="1"/>
    <cellStyle name="Uwaga 3" xfId="15716" hidden="1"/>
    <cellStyle name="Uwaga 3" xfId="15714" hidden="1"/>
    <cellStyle name="Uwaga 3" xfId="15702" hidden="1"/>
    <cellStyle name="Uwaga 3" xfId="15701" hidden="1"/>
    <cellStyle name="Uwaga 3" xfId="15699" hidden="1"/>
    <cellStyle name="Uwaga 3" xfId="15687" hidden="1"/>
    <cellStyle name="Uwaga 3" xfId="15686" hidden="1"/>
    <cellStyle name="Uwaga 3" xfId="15684" hidden="1"/>
    <cellStyle name="Uwaga 3" xfId="15672" hidden="1"/>
    <cellStyle name="Uwaga 3" xfId="15671" hidden="1"/>
    <cellStyle name="Uwaga 3" xfId="15669" hidden="1"/>
    <cellStyle name="Uwaga 3" xfId="15657" hidden="1"/>
    <cellStyle name="Uwaga 3" xfId="15656" hidden="1"/>
    <cellStyle name="Uwaga 3" xfId="15654" hidden="1"/>
    <cellStyle name="Uwaga 3" xfId="15642" hidden="1"/>
    <cellStyle name="Uwaga 3" xfId="15641" hidden="1"/>
    <cellStyle name="Uwaga 3" xfId="15639" hidden="1"/>
    <cellStyle name="Uwaga 3" xfId="15627" hidden="1"/>
    <cellStyle name="Uwaga 3" xfId="15626" hidden="1"/>
    <cellStyle name="Uwaga 3" xfId="15624" hidden="1"/>
    <cellStyle name="Uwaga 3" xfId="15612" hidden="1"/>
    <cellStyle name="Uwaga 3" xfId="15611" hidden="1"/>
    <cellStyle name="Uwaga 3" xfId="15609" hidden="1"/>
    <cellStyle name="Uwaga 3" xfId="15597" hidden="1"/>
    <cellStyle name="Uwaga 3" xfId="15596" hidden="1"/>
    <cellStyle name="Uwaga 3" xfId="15594" hidden="1"/>
    <cellStyle name="Uwaga 3" xfId="15582" hidden="1"/>
    <cellStyle name="Uwaga 3" xfId="15581" hidden="1"/>
    <cellStyle name="Uwaga 3" xfId="15579" hidden="1"/>
    <cellStyle name="Uwaga 3" xfId="15567" hidden="1"/>
    <cellStyle name="Uwaga 3" xfId="15566" hidden="1"/>
    <cellStyle name="Uwaga 3" xfId="15564" hidden="1"/>
    <cellStyle name="Uwaga 3" xfId="15552" hidden="1"/>
    <cellStyle name="Uwaga 3" xfId="15551" hidden="1"/>
    <cellStyle name="Uwaga 3" xfId="15549" hidden="1"/>
    <cellStyle name="Uwaga 3" xfId="15537" hidden="1"/>
    <cellStyle name="Uwaga 3" xfId="15536" hidden="1"/>
    <cellStyle name="Uwaga 3" xfId="15534" hidden="1"/>
    <cellStyle name="Uwaga 3" xfId="15522" hidden="1"/>
    <cellStyle name="Uwaga 3" xfId="15521" hidden="1"/>
    <cellStyle name="Uwaga 3" xfId="15519" hidden="1"/>
    <cellStyle name="Uwaga 3" xfId="15507" hidden="1"/>
    <cellStyle name="Uwaga 3" xfId="15506" hidden="1"/>
    <cellStyle name="Uwaga 3" xfId="15504" hidden="1"/>
    <cellStyle name="Uwaga 3" xfId="15492" hidden="1"/>
    <cellStyle name="Uwaga 3" xfId="15491" hidden="1"/>
    <cellStyle name="Uwaga 3" xfId="15489" hidden="1"/>
    <cellStyle name="Uwaga 3" xfId="15477" hidden="1"/>
    <cellStyle name="Uwaga 3" xfId="15476" hidden="1"/>
    <cellStyle name="Uwaga 3" xfId="15474" hidden="1"/>
    <cellStyle name="Uwaga 3" xfId="15462" hidden="1"/>
    <cellStyle name="Uwaga 3" xfId="15461" hidden="1"/>
    <cellStyle name="Uwaga 3" xfId="15459" hidden="1"/>
    <cellStyle name="Uwaga 3" xfId="15447" hidden="1"/>
    <cellStyle name="Uwaga 3" xfId="15446" hidden="1"/>
    <cellStyle name="Uwaga 3" xfId="15444" hidden="1"/>
    <cellStyle name="Uwaga 3" xfId="15432" hidden="1"/>
    <cellStyle name="Uwaga 3" xfId="15431" hidden="1"/>
    <cellStyle name="Uwaga 3" xfId="15429" hidden="1"/>
    <cellStyle name="Uwaga 3" xfId="15417" hidden="1"/>
    <cellStyle name="Uwaga 3" xfId="15416" hidden="1"/>
    <cellStyle name="Uwaga 3" xfId="15414" hidden="1"/>
    <cellStyle name="Uwaga 3" xfId="15402" hidden="1"/>
    <cellStyle name="Uwaga 3" xfId="15400" hidden="1"/>
    <cellStyle name="Uwaga 3" xfId="15397" hidden="1"/>
    <cellStyle name="Uwaga 3" xfId="15387" hidden="1"/>
    <cellStyle name="Uwaga 3" xfId="15385" hidden="1"/>
    <cellStyle name="Uwaga 3" xfId="15382" hidden="1"/>
    <cellStyle name="Uwaga 3" xfId="15372" hidden="1"/>
    <cellStyle name="Uwaga 3" xfId="15370" hidden="1"/>
    <cellStyle name="Uwaga 3" xfId="15367" hidden="1"/>
    <cellStyle name="Uwaga 3" xfId="15357" hidden="1"/>
    <cellStyle name="Uwaga 3" xfId="15355" hidden="1"/>
    <cellStyle name="Uwaga 3" xfId="15352" hidden="1"/>
    <cellStyle name="Uwaga 3" xfId="15342" hidden="1"/>
    <cellStyle name="Uwaga 3" xfId="15340" hidden="1"/>
    <cellStyle name="Uwaga 3" xfId="15337" hidden="1"/>
    <cellStyle name="Uwaga 3" xfId="15327" hidden="1"/>
    <cellStyle name="Uwaga 3" xfId="15325" hidden="1"/>
    <cellStyle name="Uwaga 3" xfId="15321" hidden="1"/>
    <cellStyle name="Uwaga 3" xfId="15312" hidden="1"/>
    <cellStyle name="Uwaga 3" xfId="15309" hidden="1"/>
    <cellStyle name="Uwaga 3" xfId="15305" hidden="1"/>
    <cellStyle name="Uwaga 3" xfId="15297" hidden="1"/>
    <cellStyle name="Uwaga 3" xfId="15295" hidden="1"/>
    <cellStyle name="Uwaga 3" xfId="15291" hidden="1"/>
    <cellStyle name="Uwaga 3" xfId="15282" hidden="1"/>
    <cellStyle name="Uwaga 3" xfId="15280" hidden="1"/>
    <cellStyle name="Uwaga 3" xfId="15277" hidden="1"/>
    <cellStyle name="Uwaga 3" xfId="15267" hidden="1"/>
    <cellStyle name="Uwaga 3" xfId="15265" hidden="1"/>
    <cellStyle name="Uwaga 3" xfId="15260" hidden="1"/>
    <cellStyle name="Uwaga 3" xfId="15252" hidden="1"/>
    <cellStyle name="Uwaga 3" xfId="15250" hidden="1"/>
    <cellStyle name="Uwaga 3" xfId="15245" hidden="1"/>
    <cellStyle name="Uwaga 3" xfId="15237" hidden="1"/>
    <cellStyle name="Uwaga 3" xfId="15235" hidden="1"/>
    <cellStyle name="Uwaga 3" xfId="15230" hidden="1"/>
    <cellStyle name="Uwaga 3" xfId="15222" hidden="1"/>
    <cellStyle name="Uwaga 3" xfId="15220" hidden="1"/>
    <cellStyle name="Uwaga 3" xfId="15216" hidden="1"/>
    <cellStyle name="Uwaga 3" xfId="15207" hidden="1"/>
    <cellStyle name="Uwaga 3" xfId="15204" hidden="1"/>
    <cellStyle name="Uwaga 3" xfId="15199" hidden="1"/>
    <cellStyle name="Uwaga 3" xfId="15192" hidden="1"/>
    <cellStyle name="Uwaga 3" xfId="15188" hidden="1"/>
    <cellStyle name="Uwaga 3" xfId="15183" hidden="1"/>
    <cellStyle name="Uwaga 3" xfId="15177" hidden="1"/>
    <cellStyle name="Uwaga 3" xfId="15173" hidden="1"/>
    <cellStyle name="Uwaga 3" xfId="15168" hidden="1"/>
    <cellStyle name="Uwaga 3" xfId="15162" hidden="1"/>
    <cellStyle name="Uwaga 3" xfId="15159" hidden="1"/>
    <cellStyle name="Uwaga 3" xfId="15155" hidden="1"/>
    <cellStyle name="Uwaga 3" xfId="15146" hidden="1"/>
    <cellStyle name="Uwaga 3" xfId="15141" hidden="1"/>
    <cellStyle name="Uwaga 3" xfId="15136" hidden="1"/>
    <cellStyle name="Uwaga 3" xfId="15131" hidden="1"/>
    <cellStyle name="Uwaga 3" xfId="15126" hidden="1"/>
    <cellStyle name="Uwaga 3" xfId="15121" hidden="1"/>
    <cellStyle name="Uwaga 3" xfId="15116" hidden="1"/>
    <cellStyle name="Uwaga 3" xfId="15111" hidden="1"/>
    <cellStyle name="Uwaga 3" xfId="15106" hidden="1"/>
    <cellStyle name="Uwaga 3" xfId="15102" hidden="1"/>
    <cellStyle name="Uwaga 3" xfId="15097" hidden="1"/>
    <cellStyle name="Uwaga 3" xfId="15092" hidden="1"/>
    <cellStyle name="Uwaga 3" xfId="15087" hidden="1"/>
    <cellStyle name="Uwaga 3" xfId="15083" hidden="1"/>
    <cellStyle name="Uwaga 3" xfId="15079" hidden="1"/>
    <cellStyle name="Uwaga 3" xfId="15072" hidden="1"/>
    <cellStyle name="Uwaga 3" xfId="15068" hidden="1"/>
    <cellStyle name="Uwaga 3" xfId="15063" hidden="1"/>
    <cellStyle name="Uwaga 3" xfId="15057" hidden="1"/>
    <cellStyle name="Uwaga 3" xfId="15053" hidden="1"/>
    <cellStyle name="Uwaga 3" xfId="15048" hidden="1"/>
    <cellStyle name="Uwaga 3" xfId="15042" hidden="1"/>
    <cellStyle name="Uwaga 3" xfId="15038" hidden="1"/>
    <cellStyle name="Uwaga 3" xfId="15034" hidden="1"/>
    <cellStyle name="Uwaga 3" xfId="15027" hidden="1"/>
    <cellStyle name="Uwaga 3" xfId="15023" hidden="1"/>
    <cellStyle name="Uwaga 3" xfId="15019" hidden="1"/>
    <cellStyle name="Uwaga 3" xfId="15978" hidden="1"/>
    <cellStyle name="Uwaga 3" xfId="15979" hidden="1"/>
    <cellStyle name="Uwaga 3" xfId="15980" hidden="1"/>
    <cellStyle name="Uwaga 3" xfId="15981" hidden="1"/>
    <cellStyle name="Uwaga 3" xfId="15982" hidden="1"/>
    <cellStyle name="Uwaga 3" xfId="15983" hidden="1"/>
    <cellStyle name="Uwaga 3" xfId="15984" hidden="1"/>
    <cellStyle name="Uwaga 3" xfId="15985" hidden="1"/>
    <cellStyle name="Uwaga 3" xfId="15986" hidden="1"/>
    <cellStyle name="Uwaga 3" xfId="15987" hidden="1"/>
    <cellStyle name="Uwaga 3" xfId="15988" hidden="1"/>
    <cellStyle name="Uwaga 3" xfId="15989" hidden="1"/>
    <cellStyle name="Uwaga 3" xfId="15990" hidden="1"/>
    <cellStyle name="Uwaga 3" xfId="15991" hidden="1"/>
    <cellStyle name="Uwaga 3" xfId="15992" hidden="1"/>
    <cellStyle name="Uwaga 3" xfId="15993" hidden="1"/>
    <cellStyle name="Uwaga 3" xfId="15994" hidden="1"/>
    <cellStyle name="Uwaga 3" xfId="15995" hidden="1"/>
    <cellStyle name="Uwaga 3" xfId="15996" hidden="1"/>
    <cellStyle name="Uwaga 3" xfId="15997" hidden="1"/>
    <cellStyle name="Uwaga 3" xfId="15998" hidden="1"/>
    <cellStyle name="Uwaga 3" xfId="15999" hidden="1"/>
    <cellStyle name="Uwaga 3" xfId="16000" hidden="1"/>
    <cellStyle name="Uwaga 3" xfId="16001" hidden="1"/>
    <cellStyle name="Uwaga 3" xfId="16002" hidden="1"/>
    <cellStyle name="Uwaga 3" xfId="16003" hidden="1"/>
    <cellStyle name="Uwaga 3" xfId="16004" hidden="1"/>
    <cellStyle name="Uwaga 3" xfId="16005" hidden="1"/>
    <cellStyle name="Uwaga 3" xfId="16006" hidden="1"/>
    <cellStyle name="Uwaga 3" xfId="16007" hidden="1"/>
    <cellStyle name="Uwaga 3" xfId="16008" hidden="1"/>
    <cellStyle name="Uwaga 3" xfId="16009" hidden="1"/>
    <cellStyle name="Uwaga 3" xfId="16010" hidden="1"/>
    <cellStyle name="Uwaga 3" xfId="16011" hidden="1"/>
    <cellStyle name="Uwaga 3" xfId="16012" hidden="1"/>
    <cellStyle name="Uwaga 3" xfId="16013" hidden="1"/>
    <cellStyle name="Uwaga 3" xfId="16014" hidden="1"/>
    <cellStyle name="Uwaga 3" xfId="16015" hidden="1"/>
    <cellStyle name="Uwaga 3" xfId="16016" hidden="1"/>
    <cellStyle name="Uwaga 3" xfId="16017" hidden="1"/>
    <cellStyle name="Uwaga 3" xfId="16018" hidden="1"/>
    <cellStyle name="Uwaga 3" xfId="16019" hidden="1"/>
    <cellStyle name="Uwaga 3" xfId="16020" hidden="1"/>
    <cellStyle name="Uwaga 3" xfId="16021" hidden="1"/>
    <cellStyle name="Uwaga 3" xfId="16022" hidden="1"/>
    <cellStyle name="Uwaga 3" xfId="16023" hidden="1"/>
    <cellStyle name="Uwaga 3" xfId="16024" hidden="1"/>
    <cellStyle name="Uwaga 3" xfId="16025" hidden="1"/>
    <cellStyle name="Uwaga 3" xfId="16026" hidden="1"/>
    <cellStyle name="Uwaga 3" xfId="16027" hidden="1"/>
    <cellStyle name="Uwaga 3" xfId="16028" hidden="1"/>
    <cellStyle name="Uwaga 3" xfId="16029" hidden="1"/>
    <cellStyle name="Uwaga 3" xfId="16030" hidden="1"/>
    <cellStyle name="Uwaga 3" xfId="16031" hidden="1"/>
    <cellStyle name="Uwaga 3" xfId="16032" hidden="1"/>
    <cellStyle name="Uwaga 3" xfId="16033" hidden="1"/>
    <cellStyle name="Uwaga 3" xfId="16034" hidden="1"/>
    <cellStyle name="Uwaga 3" xfId="16035" hidden="1"/>
    <cellStyle name="Uwaga 3" xfId="16036" hidden="1"/>
    <cellStyle name="Uwaga 3" xfId="16037" hidden="1"/>
    <cellStyle name="Uwaga 3" xfId="16038" hidden="1"/>
    <cellStyle name="Uwaga 3" xfId="16039" hidden="1"/>
    <cellStyle name="Uwaga 3" xfId="16040" hidden="1"/>
    <cellStyle name="Uwaga 3" xfId="16041" hidden="1"/>
    <cellStyle name="Uwaga 3" xfId="16042" hidden="1"/>
    <cellStyle name="Uwaga 3" xfId="16043" hidden="1"/>
    <cellStyle name="Uwaga 3" xfId="16044" hidden="1"/>
    <cellStyle name="Uwaga 3" xfId="16045" hidden="1"/>
    <cellStyle name="Uwaga 3" xfId="16046" hidden="1"/>
    <cellStyle name="Uwaga 3" xfId="16047" hidden="1"/>
    <cellStyle name="Uwaga 3" xfId="16048" hidden="1"/>
    <cellStyle name="Uwaga 3" xfId="16049" hidden="1"/>
    <cellStyle name="Uwaga 3" xfId="16050" hidden="1"/>
    <cellStyle name="Uwaga 3" xfId="16051" hidden="1"/>
    <cellStyle name="Uwaga 3" xfId="16052" hidden="1"/>
    <cellStyle name="Uwaga 3" xfId="16053" hidden="1"/>
    <cellStyle name="Uwaga 3" xfId="16054" hidden="1"/>
    <cellStyle name="Uwaga 3" xfId="16055" hidden="1"/>
    <cellStyle name="Uwaga 3" xfId="16056" hidden="1"/>
    <cellStyle name="Uwaga 3" xfId="16057" hidden="1"/>
    <cellStyle name="Uwaga 3" xfId="16058" hidden="1"/>
    <cellStyle name="Uwaga 3" xfId="16059" hidden="1"/>
    <cellStyle name="Uwaga 3" xfId="16060" hidden="1"/>
    <cellStyle name="Uwaga 3" xfId="16061" hidden="1"/>
    <cellStyle name="Uwaga 3" xfId="16062" hidden="1"/>
    <cellStyle name="Uwaga 3" xfId="16063" hidden="1"/>
    <cellStyle name="Uwaga 3" xfId="16064" hidden="1"/>
    <cellStyle name="Uwaga 3" xfId="16065" hidden="1"/>
    <cellStyle name="Uwaga 3" xfId="16066" hidden="1"/>
    <cellStyle name="Uwaga 3" xfId="16067" hidden="1"/>
    <cellStyle name="Uwaga 3" xfId="16068" hidden="1"/>
    <cellStyle name="Uwaga 3" xfId="16069" hidden="1"/>
    <cellStyle name="Uwaga 3" xfId="16070" hidden="1"/>
    <cellStyle name="Uwaga 3" xfId="16071" hidden="1"/>
    <cellStyle name="Uwaga 3" xfId="16072" hidden="1"/>
    <cellStyle name="Uwaga 3" xfId="16073" hidden="1"/>
    <cellStyle name="Uwaga 3" xfId="16074" hidden="1"/>
    <cellStyle name="Uwaga 3" xfId="16075" hidden="1"/>
    <cellStyle name="Uwaga 3" xfId="16076" hidden="1"/>
    <cellStyle name="Uwaga 3" xfId="16077" hidden="1"/>
    <cellStyle name="Uwaga 3" xfId="16078" hidden="1"/>
    <cellStyle name="Uwaga 3" xfId="16079" hidden="1"/>
    <cellStyle name="Uwaga 3" xfId="16080" hidden="1"/>
    <cellStyle name="Uwaga 3" xfId="16081" hidden="1"/>
    <cellStyle name="Uwaga 3" xfId="16082" hidden="1"/>
    <cellStyle name="Uwaga 3" xfId="16083" hidden="1"/>
    <cellStyle name="Uwaga 3" xfId="16084" hidden="1"/>
    <cellStyle name="Uwaga 3" xfId="16085" hidden="1"/>
    <cellStyle name="Uwaga 3" xfId="16086" hidden="1"/>
    <cellStyle name="Uwaga 3" xfId="16087" hidden="1"/>
    <cellStyle name="Uwaga 3" xfId="16088" hidden="1"/>
    <cellStyle name="Uwaga 3" xfId="16089" hidden="1"/>
    <cellStyle name="Uwaga 3" xfId="16090" hidden="1"/>
    <cellStyle name="Uwaga 3" xfId="16091" hidden="1"/>
    <cellStyle name="Uwaga 3" xfId="16092" hidden="1"/>
    <cellStyle name="Uwaga 3" xfId="16093" hidden="1"/>
    <cellStyle name="Uwaga 3" xfId="16094" hidden="1"/>
    <cellStyle name="Uwaga 3" xfId="16095" hidden="1"/>
    <cellStyle name="Uwaga 3" xfId="16096" hidden="1"/>
    <cellStyle name="Uwaga 3" xfId="16097" hidden="1"/>
    <cellStyle name="Uwaga 3" xfId="16098" hidden="1"/>
    <cellStyle name="Uwaga 3" xfId="16099" hidden="1"/>
    <cellStyle name="Uwaga 3" xfId="16100" hidden="1"/>
    <cellStyle name="Uwaga 3" xfId="16101" hidden="1"/>
    <cellStyle name="Uwaga 3" xfId="16102" hidden="1"/>
    <cellStyle name="Uwaga 3" xfId="16103" hidden="1"/>
    <cellStyle name="Uwaga 3" xfId="16104" hidden="1"/>
    <cellStyle name="Uwaga 3" xfId="16105" hidden="1"/>
    <cellStyle name="Uwaga 3" xfId="16106" hidden="1"/>
    <cellStyle name="Uwaga 3" xfId="16107" hidden="1"/>
    <cellStyle name="Uwaga 3" xfId="16108" hidden="1"/>
    <cellStyle name="Uwaga 3" xfId="16109" hidden="1"/>
    <cellStyle name="Uwaga 3" xfId="16110" hidden="1"/>
    <cellStyle name="Uwaga 3" xfId="16111" hidden="1"/>
    <cellStyle name="Uwaga 3" xfId="16112" hidden="1"/>
    <cellStyle name="Uwaga 3" xfId="16113" hidden="1"/>
    <cellStyle name="Uwaga 3" xfId="16114" hidden="1"/>
    <cellStyle name="Uwaga 3" xfId="16115" hidden="1"/>
    <cellStyle name="Uwaga 3" xfId="16116" hidden="1"/>
    <cellStyle name="Uwaga 3" xfId="16117" hidden="1"/>
    <cellStyle name="Uwaga 3" xfId="16118" hidden="1"/>
    <cellStyle name="Uwaga 3" xfId="16119" hidden="1"/>
    <cellStyle name="Uwaga 3" xfId="16120" hidden="1"/>
    <cellStyle name="Uwaga 3" xfId="16121" hidden="1"/>
    <cellStyle name="Uwaga 3" xfId="16122" hidden="1"/>
    <cellStyle name="Uwaga 3" xfId="16123" hidden="1"/>
    <cellStyle name="Uwaga 3" xfId="16124" hidden="1"/>
    <cellStyle name="Uwaga 3" xfId="16125" hidden="1"/>
    <cellStyle name="Uwaga 3" xfId="16126" hidden="1"/>
    <cellStyle name="Uwaga 3" xfId="16127" hidden="1"/>
    <cellStyle name="Uwaga 3" xfId="16128" hidden="1"/>
    <cellStyle name="Uwaga 3" xfId="16129" hidden="1"/>
    <cellStyle name="Uwaga 3" xfId="16130" hidden="1"/>
    <cellStyle name="Uwaga 3" xfId="16131" hidden="1"/>
    <cellStyle name="Uwaga 3" xfId="16132" hidden="1"/>
    <cellStyle name="Uwaga 3" xfId="16133" hidden="1"/>
    <cellStyle name="Uwaga 3" xfId="16134" hidden="1"/>
    <cellStyle name="Uwaga 3" xfId="16135" hidden="1"/>
    <cellStyle name="Uwaga 3" xfId="16136" hidden="1"/>
    <cellStyle name="Uwaga 3" xfId="16137" hidden="1"/>
    <cellStyle name="Uwaga 3" xfId="16138" hidden="1"/>
    <cellStyle name="Uwaga 3" xfId="16139" hidden="1"/>
    <cellStyle name="Uwaga 3" xfId="16140" hidden="1"/>
    <cellStyle name="Uwaga 3" xfId="16141" hidden="1"/>
    <cellStyle name="Uwaga 3" xfId="16142" hidden="1"/>
    <cellStyle name="Uwaga 3" xfId="16143" hidden="1"/>
    <cellStyle name="Uwaga 3" xfId="16144" hidden="1"/>
    <cellStyle name="Uwaga 3" xfId="16145" hidden="1"/>
    <cellStyle name="Uwaga 3" xfId="16146" hidden="1"/>
    <cellStyle name="Uwaga 3" xfId="16147" hidden="1"/>
    <cellStyle name="Uwaga 3" xfId="16148" hidden="1"/>
    <cellStyle name="Uwaga 3" xfId="16149" hidden="1"/>
    <cellStyle name="Uwaga 3" xfId="16150" hidden="1"/>
    <cellStyle name="Uwaga 3" xfId="16151" hidden="1"/>
    <cellStyle name="Uwaga 3" xfId="16165" hidden="1"/>
    <cellStyle name="Uwaga 3" xfId="16166" hidden="1"/>
    <cellStyle name="Uwaga 3" xfId="16168" hidden="1"/>
    <cellStyle name="Uwaga 3" xfId="16180" hidden="1"/>
    <cellStyle name="Uwaga 3" xfId="16181" hidden="1"/>
    <cellStyle name="Uwaga 3" xfId="16186" hidden="1"/>
    <cellStyle name="Uwaga 3" xfId="16195" hidden="1"/>
    <cellStyle name="Uwaga 3" xfId="16196" hidden="1"/>
    <cellStyle name="Uwaga 3" xfId="16201" hidden="1"/>
    <cellStyle name="Uwaga 3" xfId="16210" hidden="1"/>
    <cellStyle name="Uwaga 3" xfId="16211" hidden="1"/>
    <cellStyle name="Uwaga 3" xfId="16212" hidden="1"/>
    <cellStyle name="Uwaga 3" xfId="16225" hidden="1"/>
    <cellStyle name="Uwaga 3" xfId="16230" hidden="1"/>
    <cellStyle name="Uwaga 3" xfId="16235" hidden="1"/>
    <cellStyle name="Uwaga 3" xfId="16245" hidden="1"/>
    <cellStyle name="Uwaga 3" xfId="16250" hidden="1"/>
    <cellStyle name="Uwaga 3" xfId="16254" hidden="1"/>
    <cellStyle name="Uwaga 3" xfId="16261" hidden="1"/>
    <cellStyle name="Uwaga 3" xfId="16266" hidden="1"/>
    <cellStyle name="Uwaga 3" xfId="16269" hidden="1"/>
    <cellStyle name="Uwaga 3" xfId="16275" hidden="1"/>
    <cellStyle name="Uwaga 3" xfId="16280" hidden="1"/>
    <cellStyle name="Uwaga 3" xfId="16284" hidden="1"/>
    <cellStyle name="Uwaga 3" xfId="16285" hidden="1"/>
    <cellStyle name="Uwaga 3" xfId="16286" hidden="1"/>
    <cellStyle name="Uwaga 3" xfId="16290" hidden="1"/>
    <cellStyle name="Uwaga 3" xfId="16302" hidden="1"/>
    <cellStyle name="Uwaga 3" xfId="16307" hidden="1"/>
    <cellStyle name="Uwaga 3" xfId="16312" hidden="1"/>
    <cellStyle name="Uwaga 3" xfId="16317" hidden="1"/>
    <cellStyle name="Uwaga 3" xfId="16322" hidden="1"/>
    <cellStyle name="Uwaga 3" xfId="16327" hidden="1"/>
    <cellStyle name="Uwaga 3" xfId="16331" hidden="1"/>
    <cellStyle name="Uwaga 3" xfId="16335" hidden="1"/>
    <cellStyle name="Uwaga 3" xfId="16340" hidden="1"/>
    <cellStyle name="Uwaga 3" xfId="16345" hidden="1"/>
    <cellStyle name="Uwaga 3" xfId="16346" hidden="1"/>
    <cellStyle name="Uwaga 3" xfId="16348" hidden="1"/>
    <cellStyle name="Uwaga 3" xfId="16361" hidden="1"/>
    <cellStyle name="Uwaga 3" xfId="16365" hidden="1"/>
    <cellStyle name="Uwaga 3" xfId="16370" hidden="1"/>
    <cellStyle name="Uwaga 3" xfId="16377" hidden="1"/>
    <cellStyle name="Uwaga 3" xfId="16381" hidden="1"/>
    <cellStyle name="Uwaga 3" xfId="16386" hidden="1"/>
    <cellStyle name="Uwaga 3" xfId="16391" hidden="1"/>
    <cellStyle name="Uwaga 3" xfId="16394" hidden="1"/>
    <cellStyle name="Uwaga 3" xfId="16399" hidden="1"/>
    <cellStyle name="Uwaga 3" xfId="16405" hidden="1"/>
    <cellStyle name="Uwaga 3" xfId="16406" hidden="1"/>
    <cellStyle name="Uwaga 3" xfId="16409" hidden="1"/>
    <cellStyle name="Uwaga 3" xfId="16422" hidden="1"/>
    <cellStyle name="Uwaga 3" xfId="16426" hidden="1"/>
    <cellStyle name="Uwaga 3" xfId="16431" hidden="1"/>
    <cellStyle name="Uwaga 3" xfId="16438" hidden="1"/>
    <cellStyle name="Uwaga 3" xfId="16443" hidden="1"/>
    <cellStyle name="Uwaga 3" xfId="16447" hidden="1"/>
    <cellStyle name="Uwaga 3" xfId="16452" hidden="1"/>
    <cellStyle name="Uwaga 3" xfId="16456" hidden="1"/>
    <cellStyle name="Uwaga 3" xfId="16461" hidden="1"/>
    <cellStyle name="Uwaga 3" xfId="16465" hidden="1"/>
    <cellStyle name="Uwaga 3" xfId="16466" hidden="1"/>
    <cellStyle name="Uwaga 3" xfId="16468" hidden="1"/>
    <cellStyle name="Uwaga 3" xfId="16480" hidden="1"/>
    <cellStyle name="Uwaga 3" xfId="16481" hidden="1"/>
    <cellStyle name="Uwaga 3" xfId="16483" hidden="1"/>
    <cellStyle name="Uwaga 3" xfId="16495" hidden="1"/>
    <cellStyle name="Uwaga 3" xfId="16497" hidden="1"/>
    <cellStyle name="Uwaga 3" xfId="16500" hidden="1"/>
    <cellStyle name="Uwaga 3" xfId="16510" hidden="1"/>
    <cellStyle name="Uwaga 3" xfId="16511" hidden="1"/>
    <cellStyle name="Uwaga 3" xfId="16513" hidden="1"/>
    <cellStyle name="Uwaga 3" xfId="16525" hidden="1"/>
    <cellStyle name="Uwaga 3" xfId="16526" hidden="1"/>
    <cellStyle name="Uwaga 3" xfId="16527" hidden="1"/>
    <cellStyle name="Uwaga 3" xfId="16541" hidden="1"/>
    <cellStyle name="Uwaga 3" xfId="16544" hidden="1"/>
    <cellStyle name="Uwaga 3" xfId="16548" hidden="1"/>
    <cellStyle name="Uwaga 3" xfId="16556" hidden="1"/>
    <cellStyle name="Uwaga 3" xfId="16559" hidden="1"/>
    <cellStyle name="Uwaga 3" xfId="16563" hidden="1"/>
    <cellStyle name="Uwaga 3" xfId="16571" hidden="1"/>
    <cellStyle name="Uwaga 3" xfId="16574" hidden="1"/>
    <cellStyle name="Uwaga 3" xfId="16578" hidden="1"/>
    <cellStyle name="Uwaga 3" xfId="16585" hidden="1"/>
    <cellStyle name="Uwaga 3" xfId="16586" hidden="1"/>
    <cellStyle name="Uwaga 3" xfId="16588" hidden="1"/>
    <cellStyle name="Uwaga 3" xfId="16601" hidden="1"/>
    <cellStyle name="Uwaga 3" xfId="16604" hidden="1"/>
    <cellStyle name="Uwaga 3" xfId="16607" hidden="1"/>
    <cellStyle name="Uwaga 3" xfId="16616" hidden="1"/>
    <cellStyle name="Uwaga 3" xfId="16619" hidden="1"/>
    <cellStyle name="Uwaga 3" xfId="16623" hidden="1"/>
    <cellStyle name="Uwaga 3" xfId="16631" hidden="1"/>
    <cellStyle name="Uwaga 3" xfId="16633" hidden="1"/>
    <cellStyle name="Uwaga 3" xfId="16636" hidden="1"/>
    <cellStyle name="Uwaga 3" xfId="16645" hidden="1"/>
    <cellStyle name="Uwaga 3" xfId="16646" hidden="1"/>
    <cellStyle name="Uwaga 3" xfId="16647" hidden="1"/>
    <cellStyle name="Uwaga 3" xfId="16660" hidden="1"/>
    <cellStyle name="Uwaga 3" xfId="16661" hidden="1"/>
    <cellStyle name="Uwaga 3" xfId="16663" hidden="1"/>
    <cellStyle name="Uwaga 3" xfId="16675" hidden="1"/>
    <cellStyle name="Uwaga 3" xfId="16676" hidden="1"/>
    <cellStyle name="Uwaga 3" xfId="16678" hidden="1"/>
    <cellStyle name="Uwaga 3" xfId="16690" hidden="1"/>
    <cellStyle name="Uwaga 3" xfId="16691" hidden="1"/>
    <cellStyle name="Uwaga 3" xfId="16693" hidden="1"/>
    <cellStyle name="Uwaga 3" xfId="16705" hidden="1"/>
    <cellStyle name="Uwaga 3" xfId="16706" hidden="1"/>
    <cellStyle name="Uwaga 3" xfId="16707" hidden="1"/>
    <cellStyle name="Uwaga 3" xfId="16721" hidden="1"/>
    <cellStyle name="Uwaga 3" xfId="16723" hidden="1"/>
    <cellStyle name="Uwaga 3" xfId="16726" hidden="1"/>
    <cellStyle name="Uwaga 3" xfId="16736" hidden="1"/>
    <cellStyle name="Uwaga 3" xfId="16739" hidden="1"/>
    <cellStyle name="Uwaga 3" xfId="16742" hidden="1"/>
    <cellStyle name="Uwaga 3" xfId="16751" hidden="1"/>
    <cellStyle name="Uwaga 3" xfId="16753" hidden="1"/>
    <cellStyle name="Uwaga 3" xfId="16756" hidden="1"/>
    <cellStyle name="Uwaga 3" xfId="16765" hidden="1"/>
    <cellStyle name="Uwaga 3" xfId="16766" hidden="1"/>
    <cellStyle name="Uwaga 3" xfId="16767" hidden="1"/>
    <cellStyle name="Uwaga 3" xfId="16780" hidden="1"/>
    <cellStyle name="Uwaga 3" xfId="16782" hidden="1"/>
    <cellStyle name="Uwaga 3" xfId="16784" hidden="1"/>
    <cellStyle name="Uwaga 3" xfId="16795" hidden="1"/>
    <cellStyle name="Uwaga 3" xfId="16797" hidden="1"/>
    <cellStyle name="Uwaga 3" xfId="16799" hidden="1"/>
    <cellStyle name="Uwaga 3" xfId="16810" hidden="1"/>
    <cellStyle name="Uwaga 3" xfId="16812" hidden="1"/>
    <cellStyle name="Uwaga 3" xfId="16814" hidden="1"/>
    <cellStyle name="Uwaga 3" xfId="16825" hidden="1"/>
    <cellStyle name="Uwaga 3" xfId="16826" hidden="1"/>
    <cellStyle name="Uwaga 3" xfId="16827" hidden="1"/>
    <cellStyle name="Uwaga 3" xfId="16840" hidden="1"/>
    <cellStyle name="Uwaga 3" xfId="16842" hidden="1"/>
    <cellStyle name="Uwaga 3" xfId="16844" hidden="1"/>
    <cellStyle name="Uwaga 3" xfId="16855" hidden="1"/>
    <cellStyle name="Uwaga 3" xfId="16857" hidden="1"/>
    <cellStyle name="Uwaga 3" xfId="16859" hidden="1"/>
    <cellStyle name="Uwaga 3" xfId="16870" hidden="1"/>
    <cellStyle name="Uwaga 3" xfId="16872" hidden="1"/>
    <cellStyle name="Uwaga 3" xfId="16873" hidden="1"/>
    <cellStyle name="Uwaga 3" xfId="16885" hidden="1"/>
    <cellStyle name="Uwaga 3" xfId="16886" hidden="1"/>
    <cellStyle name="Uwaga 3" xfId="16887" hidden="1"/>
    <cellStyle name="Uwaga 3" xfId="16900" hidden="1"/>
    <cellStyle name="Uwaga 3" xfId="16902" hidden="1"/>
    <cellStyle name="Uwaga 3" xfId="16904" hidden="1"/>
    <cellStyle name="Uwaga 3" xfId="16915" hidden="1"/>
    <cellStyle name="Uwaga 3" xfId="16917" hidden="1"/>
    <cellStyle name="Uwaga 3" xfId="16919" hidden="1"/>
    <cellStyle name="Uwaga 3" xfId="16930" hidden="1"/>
    <cellStyle name="Uwaga 3" xfId="16932" hidden="1"/>
    <cellStyle name="Uwaga 3" xfId="16934" hidden="1"/>
    <cellStyle name="Uwaga 3" xfId="16945" hidden="1"/>
    <cellStyle name="Uwaga 3" xfId="16946" hidden="1"/>
    <cellStyle name="Uwaga 3" xfId="16948" hidden="1"/>
    <cellStyle name="Uwaga 3" xfId="16959" hidden="1"/>
    <cellStyle name="Uwaga 3" xfId="16961" hidden="1"/>
    <cellStyle name="Uwaga 3" xfId="16962" hidden="1"/>
    <cellStyle name="Uwaga 3" xfId="16971" hidden="1"/>
    <cellStyle name="Uwaga 3" xfId="16974" hidden="1"/>
    <cellStyle name="Uwaga 3" xfId="16976" hidden="1"/>
    <cellStyle name="Uwaga 3" xfId="16987" hidden="1"/>
    <cellStyle name="Uwaga 3" xfId="16989" hidden="1"/>
    <cellStyle name="Uwaga 3" xfId="16991" hidden="1"/>
    <cellStyle name="Uwaga 3" xfId="17003" hidden="1"/>
    <cellStyle name="Uwaga 3" xfId="17005" hidden="1"/>
    <cellStyle name="Uwaga 3" xfId="17007" hidden="1"/>
    <cellStyle name="Uwaga 3" xfId="17015" hidden="1"/>
    <cellStyle name="Uwaga 3" xfId="17017" hidden="1"/>
    <cellStyle name="Uwaga 3" xfId="17020" hidden="1"/>
    <cellStyle name="Uwaga 3" xfId="17010" hidden="1"/>
    <cellStyle name="Uwaga 3" xfId="17009" hidden="1"/>
    <cellStyle name="Uwaga 3" xfId="17008" hidden="1"/>
    <cellStyle name="Uwaga 3" xfId="16995" hidden="1"/>
    <cellStyle name="Uwaga 3" xfId="16994" hidden="1"/>
    <cellStyle name="Uwaga 3" xfId="16993" hidden="1"/>
    <cellStyle name="Uwaga 3" xfId="16980" hidden="1"/>
    <cellStyle name="Uwaga 3" xfId="16979" hidden="1"/>
    <cellStyle name="Uwaga 3" xfId="16978" hidden="1"/>
    <cellStyle name="Uwaga 3" xfId="16965" hidden="1"/>
    <cellStyle name="Uwaga 3" xfId="16964" hidden="1"/>
    <cellStyle name="Uwaga 3" xfId="16963" hidden="1"/>
    <cellStyle name="Uwaga 3" xfId="16950" hidden="1"/>
    <cellStyle name="Uwaga 3" xfId="16949" hidden="1"/>
    <cellStyle name="Uwaga 3" xfId="16947" hidden="1"/>
    <cellStyle name="Uwaga 3" xfId="16936" hidden="1"/>
    <cellStyle name="Uwaga 3" xfId="16933" hidden="1"/>
    <cellStyle name="Uwaga 3" xfId="16931" hidden="1"/>
    <cellStyle name="Uwaga 3" xfId="16921" hidden="1"/>
    <cellStyle name="Uwaga 3" xfId="16918" hidden="1"/>
    <cellStyle name="Uwaga 3" xfId="16916" hidden="1"/>
    <cellStyle name="Uwaga 3" xfId="16906" hidden="1"/>
    <cellStyle name="Uwaga 3" xfId="16903" hidden="1"/>
    <cellStyle name="Uwaga 3" xfId="16901" hidden="1"/>
    <cellStyle name="Uwaga 3" xfId="16891" hidden="1"/>
    <cellStyle name="Uwaga 3" xfId="16889" hidden="1"/>
    <cellStyle name="Uwaga 3" xfId="16888" hidden="1"/>
    <cellStyle name="Uwaga 3" xfId="16876" hidden="1"/>
    <cellStyle name="Uwaga 3" xfId="16874" hidden="1"/>
    <cellStyle name="Uwaga 3" xfId="16871" hidden="1"/>
    <cellStyle name="Uwaga 3" xfId="16861" hidden="1"/>
    <cellStyle name="Uwaga 3" xfId="16858" hidden="1"/>
    <cellStyle name="Uwaga 3" xfId="16856" hidden="1"/>
    <cellStyle name="Uwaga 3" xfId="16846" hidden="1"/>
    <cellStyle name="Uwaga 3" xfId="16843" hidden="1"/>
    <cellStyle name="Uwaga 3" xfId="16841" hidden="1"/>
    <cellStyle name="Uwaga 3" xfId="16831" hidden="1"/>
    <cellStyle name="Uwaga 3" xfId="16829" hidden="1"/>
    <cellStyle name="Uwaga 3" xfId="16828" hidden="1"/>
    <cellStyle name="Uwaga 3" xfId="16816" hidden="1"/>
    <cellStyle name="Uwaga 3" xfId="16813" hidden="1"/>
    <cellStyle name="Uwaga 3" xfId="16811" hidden="1"/>
    <cellStyle name="Uwaga 3" xfId="16801" hidden="1"/>
    <cellStyle name="Uwaga 3" xfId="16798" hidden="1"/>
    <cellStyle name="Uwaga 3" xfId="16796" hidden="1"/>
    <cellStyle name="Uwaga 3" xfId="16786" hidden="1"/>
    <cellStyle name="Uwaga 3" xfId="16783" hidden="1"/>
    <cellStyle name="Uwaga 3" xfId="16781" hidden="1"/>
    <cellStyle name="Uwaga 3" xfId="16771" hidden="1"/>
    <cellStyle name="Uwaga 3" xfId="16769" hidden="1"/>
    <cellStyle name="Uwaga 3" xfId="16768" hidden="1"/>
    <cellStyle name="Uwaga 3" xfId="16755" hidden="1"/>
    <cellStyle name="Uwaga 3" xfId="16752" hidden="1"/>
    <cellStyle name="Uwaga 3" xfId="16750" hidden="1"/>
    <cellStyle name="Uwaga 3" xfId="16740" hidden="1"/>
    <cellStyle name="Uwaga 3" xfId="16737" hidden="1"/>
    <cellStyle name="Uwaga 3" xfId="16735" hidden="1"/>
    <cellStyle name="Uwaga 3" xfId="16725" hidden="1"/>
    <cellStyle name="Uwaga 3" xfId="16722" hidden="1"/>
    <cellStyle name="Uwaga 3" xfId="16720" hidden="1"/>
    <cellStyle name="Uwaga 3" xfId="16711" hidden="1"/>
    <cellStyle name="Uwaga 3" xfId="16709" hidden="1"/>
    <cellStyle name="Uwaga 3" xfId="16708" hidden="1"/>
    <cellStyle name="Uwaga 3" xfId="16696" hidden="1"/>
    <cellStyle name="Uwaga 3" xfId="16694" hidden="1"/>
    <cellStyle name="Uwaga 3" xfId="16692" hidden="1"/>
    <cellStyle name="Uwaga 3" xfId="16681" hidden="1"/>
    <cellStyle name="Uwaga 3" xfId="16679" hidden="1"/>
    <cellStyle name="Uwaga 3" xfId="16677" hidden="1"/>
    <cellStyle name="Uwaga 3" xfId="16666" hidden="1"/>
    <cellStyle name="Uwaga 3" xfId="16664" hidden="1"/>
    <cellStyle name="Uwaga 3" xfId="16662" hidden="1"/>
    <cellStyle name="Uwaga 3" xfId="16651" hidden="1"/>
    <cellStyle name="Uwaga 3" xfId="16649" hidden="1"/>
    <cellStyle name="Uwaga 3" xfId="16648" hidden="1"/>
    <cellStyle name="Uwaga 3" xfId="16635" hidden="1"/>
    <cellStyle name="Uwaga 3" xfId="16632" hidden="1"/>
    <cellStyle name="Uwaga 3" xfId="16630" hidden="1"/>
    <cellStyle name="Uwaga 3" xfId="16620" hidden="1"/>
    <cellStyle name="Uwaga 3" xfId="16617" hidden="1"/>
    <cellStyle name="Uwaga 3" xfId="16615" hidden="1"/>
    <cellStyle name="Uwaga 3" xfId="16605" hidden="1"/>
    <cellStyle name="Uwaga 3" xfId="16602" hidden="1"/>
    <cellStyle name="Uwaga 3" xfId="16600" hidden="1"/>
    <cellStyle name="Uwaga 3" xfId="16591" hidden="1"/>
    <cellStyle name="Uwaga 3" xfId="16589" hidden="1"/>
    <cellStyle name="Uwaga 3" xfId="16587" hidden="1"/>
    <cellStyle name="Uwaga 3" xfId="16575" hidden="1"/>
    <cellStyle name="Uwaga 3" xfId="16572" hidden="1"/>
    <cellStyle name="Uwaga 3" xfId="16570" hidden="1"/>
    <cellStyle name="Uwaga 3" xfId="16560" hidden="1"/>
    <cellStyle name="Uwaga 3" xfId="16557" hidden="1"/>
    <cellStyle name="Uwaga 3" xfId="16555" hidden="1"/>
    <cellStyle name="Uwaga 3" xfId="16545" hidden="1"/>
    <cellStyle name="Uwaga 3" xfId="16542" hidden="1"/>
    <cellStyle name="Uwaga 3" xfId="16540" hidden="1"/>
    <cellStyle name="Uwaga 3" xfId="16533" hidden="1"/>
    <cellStyle name="Uwaga 3" xfId="16530" hidden="1"/>
    <cellStyle name="Uwaga 3" xfId="16528" hidden="1"/>
    <cellStyle name="Uwaga 3" xfId="16518" hidden="1"/>
    <cellStyle name="Uwaga 3" xfId="16515" hidden="1"/>
    <cellStyle name="Uwaga 3" xfId="16512" hidden="1"/>
    <cellStyle name="Uwaga 3" xfId="16503" hidden="1"/>
    <cellStyle name="Uwaga 3" xfId="16499" hidden="1"/>
    <cellStyle name="Uwaga 3" xfId="16496" hidden="1"/>
    <cellStyle name="Uwaga 3" xfId="16488" hidden="1"/>
    <cellStyle name="Uwaga 3" xfId="16485" hidden="1"/>
    <cellStyle name="Uwaga 3" xfId="16482" hidden="1"/>
    <cellStyle name="Uwaga 3" xfId="16473" hidden="1"/>
    <cellStyle name="Uwaga 3" xfId="16470" hidden="1"/>
    <cellStyle name="Uwaga 3" xfId="16467" hidden="1"/>
    <cellStyle name="Uwaga 3" xfId="16457" hidden="1"/>
    <cellStyle name="Uwaga 3" xfId="16453" hidden="1"/>
    <cellStyle name="Uwaga 3" xfId="16450" hidden="1"/>
    <cellStyle name="Uwaga 3" xfId="16441" hidden="1"/>
    <cellStyle name="Uwaga 3" xfId="16437" hidden="1"/>
    <cellStyle name="Uwaga 3" xfId="16435" hidden="1"/>
    <cellStyle name="Uwaga 3" xfId="16427" hidden="1"/>
    <cellStyle name="Uwaga 3" xfId="16423" hidden="1"/>
    <cellStyle name="Uwaga 3" xfId="16420" hidden="1"/>
    <cellStyle name="Uwaga 3" xfId="16413" hidden="1"/>
    <cellStyle name="Uwaga 3" xfId="16410" hidden="1"/>
    <cellStyle name="Uwaga 3" xfId="16407" hidden="1"/>
    <cellStyle name="Uwaga 3" xfId="16398" hidden="1"/>
    <cellStyle name="Uwaga 3" xfId="16393" hidden="1"/>
    <cellStyle name="Uwaga 3" xfId="16390" hidden="1"/>
    <cellStyle name="Uwaga 3" xfId="16383" hidden="1"/>
    <cellStyle name="Uwaga 3" xfId="16378" hidden="1"/>
    <cellStyle name="Uwaga 3" xfId="16375" hidden="1"/>
    <cellStyle name="Uwaga 3" xfId="16368" hidden="1"/>
    <cellStyle name="Uwaga 3" xfId="16363" hidden="1"/>
    <cellStyle name="Uwaga 3" xfId="16360" hidden="1"/>
    <cellStyle name="Uwaga 3" xfId="16354" hidden="1"/>
    <cellStyle name="Uwaga 3" xfId="16350" hidden="1"/>
    <cellStyle name="Uwaga 3" xfId="16347" hidden="1"/>
    <cellStyle name="Uwaga 3" xfId="16339" hidden="1"/>
    <cellStyle name="Uwaga 3" xfId="16334" hidden="1"/>
    <cellStyle name="Uwaga 3" xfId="16330" hidden="1"/>
    <cellStyle name="Uwaga 3" xfId="16324" hidden="1"/>
    <cellStyle name="Uwaga 3" xfId="16319" hidden="1"/>
    <cellStyle name="Uwaga 3" xfId="16315" hidden="1"/>
    <cellStyle name="Uwaga 3" xfId="16309" hidden="1"/>
    <cellStyle name="Uwaga 3" xfId="16304" hidden="1"/>
    <cellStyle name="Uwaga 3" xfId="16300" hidden="1"/>
    <cellStyle name="Uwaga 3" xfId="16295" hidden="1"/>
    <cellStyle name="Uwaga 3" xfId="16291" hidden="1"/>
    <cellStyle name="Uwaga 3" xfId="16287" hidden="1"/>
    <cellStyle name="Uwaga 3" xfId="16279" hidden="1"/>
    <cellStyle name="Uwaga 3" xfId="16274" hidden="1"/>
    <cellStyle name="Uwaga 3" xfId="16270" hidden="1"/>
    <cellStyle name="Uwaga 3" xfId="16264" hidden="1"/>
    <cellStyle name="Uwaga 3" xfId="16259" hidden="1"/>
    <cellStyle name="Uwaga 3" xfId="16255" hidden="1"/>
    <cellStyle name="Uwaga 3" xfId="16249" hidden="1"/>
    <cellStyle name="Uwaga 3" xfId="16244" hidden="1"/>
    <cellStyle name="Uwaga 3" xfId="16240" hidden="1"/>
    <cellStyle name="Uwaga 3" xfId="16236" hidden="1"/>
    <cellStyle name="Uwaga 3" xfId="16231" hidden="1"/>
    <cellStyle name="Uwaga 3" xfId="16226" hidden="1"/>
    <cellStyle name="Uwaga 3" xfId="16221" hidden="1"/>
    <cellStyle name="Uwaga 3" xfId="16217" hidden="1"/>
    <cellStyle name="Uwaga 3" xfId="16213" hidden="1"/>
    <cellStyle name="Uwaga 3" xfId="16206" hidden="1"/>
    <cellStyle name="Uwaga 3" xfId="16202" hidden="1"/>
    <cellStyle name="Uwaga 3" xfId="16197" hidden="1"/>
    <cellStyle name="Uwaga 3" xfId="16191" hidden="1"/>
    <cellStyle name="Uwaga 3" xfId="16187" hidden="1"/>
    <cellStyle name="Uwaga 3" xfId="16182" hidden="1"/>
    <cellStyle name="Uwaga 3" xfId="16176" hidden="1"/>
    <cellStyle name="Uwaga 3" xfId="16172" hidden="1"/>
    <cellStyle name="Uwaga 3" xfId="16167" hidden="1"/>
    <cellStyle name="Uwaga 3" xfId="16161" hidden="1"/>
    <cellStyle name="Uwaga 3" xfId="16157" hidden="1"/>
    <cellStyle name="Uwaga 3" xfId="16153" hidden="1"/>
    <cellStyle name="Uwaga 3" xfId="17013" hidden="1"/>
    <cellStyle name="Uwaga 3" xfId="17012" hidden="1"/>
    <cellStyle name="Uwaga 3" xfId="17011"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1" hidden="1"/>
    <cellStyle name="Uwaga 3" xfId="16939" hidden="1"/>
    <cellStyle name="Uwaga 3" xfId="16937" hidden="1"/>
    <cellStyle name="Uwaga 3" xfId="16935" hidden="1"/>
    <cellStyle name="Uwaga 3" xfId="16924" hidden="1"/>
    <cellStyle name="Uwaga 3" xfId="16922" hidden="1"/>
    <cellStyle name="Uwaga 3" xfId="16920" hidden="1"/>
    <cellStyle name="Uwaga 3" xfId="16909" hidden="1"/>
    <cellStyle name="Uwaga 3" xfId="16907" hidden="1"/>
    <cellStyle name="Uwaga 3" xfId="16905" hidden="1"/>
    <cellStyle name="Uwaga 3" xfId="16894" hidden="1"/>
    <cellStyle name="Uwaga 3" xfId="16892" hidden="1"/>
    <cellStyle name="Uwaga 3" xfId="16890" hidden="1"/>
    <cellStyle name="Uwaga 3" xfId="16879" hidden="1"/>
    <cellStyle name="Uwaga 3" xfId="16877" hidden="1"/>
    <cellStyle name="Uwaga 3" xfId="16875" hidden="1"/>
    <cellStyle name="Uwaga 3" xfId="16864" hidden="1"/>
    <cellStyle name="Uwaga 3" xfId="16862" hidden="1"/>
    <cellStyle name="Uwaga 3" xfId="16860" hidden="1"/>
    <cellStyle name="Uwaga 3" xfId="16849" hidden="1"/>
    <cellStyle name="Uwaga 3" xfId="16847" hidden="1"/>
    <cellStyle name="Uwaga 3" xfId="16845" hidden="1"/>
    <cellStyle name="Uwaga 3" xfId="16834" hidden="1"/>
    <cellStyle name="Uwaga 3" xfId="16832" hidden="1"/>
    <cellStyle name="Uwaga 3" xfId="16830" hidden="1"/>
    <cellStyle name="Uwaga 3" xfId="16819" hidden="1"/>
    <cellStyle name="Uwaga 3" xfId="16817" hidden="1"/>
    <cellStyle name="Uwaga 3" xfId="16815" hidden="1"/>
    <cellStyle name="Uwaga 3" xfId="16804" hidden="1"/>
    <cellStyle name="Uwaga 3" xfId="16802" hidden="1"/>
    <cellStyle name="Uwaga 3" xfId="16800" hidden="1"/>
    <cellStyle name="Uwaga 3" xfId="16789" hidden="1"/>
    <cellStyle name="Uwaga 3" xfId="16787" hidden="1"/>
    <cellStyle name="Uwaga 3" xfId="16785" hidden="1"/>
    <cellStyle name="Uwaga 3" xfId="16774" hidden="1"/>
    <cellStyle name="Uwaga 3" xfId="16772" hidden="1"/>
    <cellStyle name="Uwaga 3" xfId="16770" hidden="1"/>
    <cellStyle name="Uwaga 3" xfId="16759" hidden="1"/>
    <cellStyle name="Uwaga 3" xfId="16757" hidden="1"/>
    <cellStyle name="Uwaga 3" xfId="16754" hidden="1"/>
    <cellStyle name="Uwaga 3" xfId="16744" hidden="1"/>
    <cellStyle name="Uwaga 3" xfId="16741" hidden="1"/>
    <cellStyle name="Uwaga 3" xfId="16738" hidden="1"/>
    <cellStyle name="Uwaga 3" xfId="16729" hidden="1"/>
    <cellStyle name="Uwaga 3" xfId="16727" hidden="1"/>
    <cellStyle name="Uwaga 3" xfId="16724" hidden="1"/>
    <cellStyle name="Uwaga 3" xfId="16714" hidden="1"/>
    <cellStyle name="Uwaga 3" xfId="16712" hidden="1"/>
    <cellStyle name="Uwaga 3" xfId="16710" hidden="1"/>
    <cellStyle name="Uwaga 3" xfId="16699" hidden="1"/>
    <cellStyle name="Uwaga 3" xfId="16697" hidden="1"/>
    <cellStyle name="Uwaga 3" xfId="16695"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0" hidden="1"/>
    <cellStyle name="Uwaga 3" xfId="16639" hidden="1"/>
    <cellStyle name="Uwaga 3" xfId="16637" hidden="1"/>
    <cellStyle name="Uwaga 3" xfId="16634" hidden="1"/>
    <cellStyle name="Uwaga 3" xfId="16624" hidden="1"/>
    <cellStyle name="Uwaga 3" xfId="16621" hidden="1"/>
    <cellStyle name="Uwaga 3" xfId="16618" hidden="1"/>
    <cellStyle name="Uwaga 3" xfId="16609" hidden="1"/>
    <cellStyle name="Uwaga 3" xfId="16606" hidden="1"/>
    <cellStyle name="Uwaga 3" xfId="16603" hidden="1"/>
    <cellStyle name="Uwaga 3" xfId="16594" hidden="1"/>
    <cellStyle name="Uwaga 3" xfId="16592" hidden="1"/>
    <cellStyle name="Uwaga 3" xfId="16590" hidden="1"/>
    <cellStyle name="Uwaga 3" xfId="16579" hidden="1"/>
    <cellStyle name="Uwaga 3" xfId="16576" hidden="1"/>
    <cellStyle name="Uwaga 3" xfId="16573" hidden="1"/>
    <cellStyle name="Uwaga 3" xfId="16564" hidden="1"/>
    <cellStyle name="Uwaga 3" xfId="16561" hidden="1"/>
    <cellStyle name="Uwaga 3" xfId="16558" hidden="1"/>
    <cellStyle name="Uwaga 3" xfId="16549" hidden="1"/>
    <cellStyle name="Uwaga 3" xfId="16546" hidden="1"/>
    <cellStyle name="Uwaga 3" xfId="16543" hidden="1"/>
    <cellStyle name="Uwaga 3" xfId="16536" hidden="1"/>
    <cellStyle name="Uwaga 3" xfId="16532" hidden="1"/>
    <cellStyle name="Uwaga 3" xfId="16529" hidden="1"/>
    <cellStyle name="Uwaga 3" xfId="16521" hidden="1"/>
    <cellStyle name="Uwaga 3" xfId="16517" hidden="1"/>
    <cellStyle name="Uwaga 3" xfId="16514" hidden="1"/>
    <cellStyle name="Uwaga 3" xfId="16506" hidden="1"/>
    <cellStyle name="Uwaga 3" xfId="16502" hidden="1"/>
    <cellStyle name="Uwaga 3" xfId="16498" hidden="1"/>
    <cellStyle name="Uwaga 3" xfId="16491" hidden="1"/>
    <cellStyle name="Uwaga 3" xfId="16487" hidden="1"/>
    <cellStyle name="Uwaga 3" xfId="16484" hidden="1"/>
    <cellStyle name="Uwaga 3" xfId="16476" hidden="1"/>
    <cellStyle name="Uwaga 3" xfId="16472" hidden="1"/>
    <cellStyle name="Uwaga 3" xfId="16469" hidden="1"/>
    <cellStyle name="Uwaga 3" xfId="16460" hidden="1"/>
    <cellStyle name="Uwaga 3" xfId="16455" hidden="1"/>
    <cellStyle name="Uwaga 3" xfId="16451" hidden="1"/>
    <cellStyle name="Uwaga 3" xfId="16445" hidden="1"/>
    <cellStyle name="Uwaga 3" xfId="16440" hidden="1"/>
    <cellStyle name="Uwaga 3" xfId="16436" hidden="1"/>
    <cellStyle name="Uwaga 3" xfId="16430" hidden="1"/>
    <cellStyle name="Uwaga 3" xfId="16425" hidden="1"/>
    <cellStyle name="Uwaga 3" xfId="16421" hidden="1"/>
    <cellStyle name="Uwaga 3" xfId="16416" hidden="1"/>
    <cellStyle name="Uwaga 3" xfId="16412" hidden="1"/>
    <cellStyle name="Uwaga 3" xfId="16408" hidden="1"/>
    <cellStyle name="Uwaga 3" xfId="16401" hidden="1"/>
    <cellStyle name="Uwaga 3" xfId="16396" hidden="1"/>
    <cellStyle name="Uwaga 3" xfId="16392" hidden="1"/>
    <cellStyle name="Uwaga 3" xfId="16385" hidden="1"/>
    <cellStyle name="Uwaga 3" xfId="16380" hidden="1"/>
    <cellStyle name="Uwaga 3" xfId="16376" hidden="1"/>
    <cellStyle name="Uwaga 3" xfId="16371" hidden="1"/>
    <cellStyle name="Uwaga 3" xfId="16366" hidden="1"/>
    <cellStyle name="Uwaga 3" xfId="16362" hidden="1"/>
    <cellStyle name="Uwaga 3" xfId="16356" hidden="1"/>
    <cellStyle name="Uwaga 3" xfId="16352" hidden="1"/>
    <cellStyle name="Uwaga 3" xfId="16349" hidden="1"/>
    <cellStyle name="Uwaga 3" xfId="16342" hidden="1"/>
    <cellStyle name="Uwaga 3" xfId="16337" hidden="1"/>
    <cellStyle name="Uwaga 3" xfId="16332" hidden="1"/>
    <cellStyle name="Uwaga 3" xfId="16326" hidden="1"/>
    <cellStyle name="Uwaga 3" xfId="16321" hidden="1"/>
    <cellStyle name="Uwaga 3" xfId="16316" hidden="1"/>
    <cellStyle name="Uwaga 3" xfId="16311" hidden="1"/>
    <cellStyle name="Uwaga 3" xfId="16306" hidden="1"/>
    <cellStyle name="Uwaga 3" xfId="16301" hidden="1"/>
    <cellStyle name="Uwaga 3" xfId="16297" hidden="1"/>
    <cellStyle name="Uwaga 3" xfId="16293" hidden="1"/>
    <cellStyle name="Uwaga 3" xfId="16288" hidden="1"/>
    <cellStyle name="Uwaga 3" xfId="16281" hidden="1"/>
    <cellStyle name="Uwaga 3" xfId="16276" hidden="1"/>
    <cellStyle name="Uwaga 3" xfId="16271" hidden="1"/>
    <cellStyle name="Uwaga 3" xfId="16265" hidden="1"/>
    <cellStyle name="Uwaga 3" xfId="16260" hidden="1"/>
    <cellStyle name="Uwaga 3" xfId="16256" hidden="1"/>
    <cellStyle name="Uwaga 3" xfId="16251" hidden="1"/>
    <cellStyle name="Uwaga 3" xfId="16246" hidden="1"/>
    <cellStyle name="Uwaga 3" xfId="16241" hidden="1"/>
    <cellStyle name="Uwaga 3" xfId="16237" hidden="1"/>
    <cellStyle name="Uwaga 3" xfId="16232" hidden="1"/>
    <cellStyle name="Uwaga 3" xfId="16227" hidden="1"/>
    <cellStyle name="Uwaga 3" xfId="16222" hidden="1"/>
    <cellStyle name="Uwaga 3" xfId="16218" hidden="1"/>
    <cellStyle name="Uwaga 3" xfId="16214" hidden="1"/>
    <cellStyle name="Uwaga 3" xfId="16207" hidden="1"/>
    <cellStyle name="Uwaga 3" xfId="16203" hidden="1"/>
    <cellStyle name="Uwaga 3" xfId="16198" hidden="1"/>
    <cellStyle name="Uwaga 3" xfId="16192" hidden="1"/>
    <cellStyle name="Uwaga 3" xfId="16188" hidden="1"/>
    <cellStyle name="Uwaga 3" xfId="16183" hidden="1"/>
    <cellStyle name="Uwaga 3" xfId="16177" hidden="1"/>
    <cellStyle name="Uwaga 3" xfId="16173" hidden="1"/>
    <cellStyle name="Uwaga 3" xfId="16169" hidden="1"/>
    <cellStyle name="Uwaga 3" xfId="16162" hidden="1"/>
    <cellStyle name="Uwaga 3" xfId="16158" hidden="1"/>
    <cellStyle name="Uwaga 3" xfId="16154" hidden="1"/>
    <cellStyle name="Uwaga 3" xfId="17018" hidden="1"/>
    <cellStyle name="Uwaga 3" xfId="17016" hidden="1"/>
    <cellStyle name="Uwaga 3" xfId="17014" hidden="1"/>
    <cellStyle name="Uwaga 3" xfId="17001" hidden="1"/>
    <cellStyle name="Uwaga 3" xfId="17000" hidden="1"/>
    <cellStyle name="Uwaga 3" xfId="16999" hidden="1"/>
    <cellStyle name="Uwaga 3" xfId="16986" hidden="1"/>
    <cellStyle name="Uwaga 3" xfId="16985" hidden="1"/>
    <cellStyle name="Uwaga 3" xfId="16984" hidden="1"/>
    <cellStyle name="Uwaga 3" xfId="16972" hidden="1"/>
    <cellStyle name="Uwaga 3" xfId="16970" hidden="1"/>
    <cellStyle name="Uwaga 3" xfId="16969" hidden="1"/>
    <cellStyle name="Uwaga 3" xfId="16956" hidden="1"/>
    <cellStyle name="Uwaga 3" xfId="16955" hidden="1"/>
    <cellStyle name="Uwaga 3" xfId="16954" hidden="1"/>
    <cellStyle name="Uwaga 3" xfId="16942" hidden="1"/>
    <cellStyle name="Uwaga 3" xfId="16940" hidden="1"/>
    <cellStyle name="Uwaga 3" xfId="16938"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8" hidden="1"/>
    <cellStyle name="Uwaga 3" xfId="16747" hidden="1"/>
    <cellStyle name="Uwaga 3" xfId="16745" hidden="1"/>
    <cellStyle name="Uwaga 3" xfId="16743" hidden="1"/>
    <cellStyle name="Uwaga 3" xfId="16732" hidden="1"/>
    <cellStyle name="Uwaga 3" xfId="16730" hidden="1"/>
    <cellStyle name="Uwaga 3" xfId="16728" hidden="1"/>
    <cellStyle name="Uwaga 3" xfId="16717" hidden="1"/>
    <cellStyle name="Uwaga 3" xfId="16715" hidden="1"/>
    <cellStyle name="Uwaga 3" xfId="16713"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8" hidden="1"/>
    <cellStyle name="Uwaga 3" xfId="16627" hidden="1"/>
    <cellStyle name="Uwaga 3" xfId="16625" hidden="1"/>
    <cellStyle name="Uwaga 3" xfId="16622" hidden="1"/>
    <cellStyle name="Uwaga 3" xfId="16612" hidden="1"/>
    <cellStyle name="Uwaga 3" xfId="16610" hidden="1"/>
    <cellStyle name="Uwaga 3" xfId="16608" hidden="1"/>
    <cellStyle name="Uwaga 3" xfId="16597" hidden="1"/>
    <cellStyle name="Uwaga 3" xfId="16595" hidden="1"/>
    <cellStyle name="Uwaga 3" xfId="16593" hidden="1"/>
    <cellStyle name="Uwaga 3" xfId="16582" hidden="1"/>
    <cellStyle name="Uwaga 3" xfId="16580" hidden="1"/>
    <cellStyle name="Uwaga 3" xfId="16577" hidden="1"/>
    <cellStyle name="Uwaga 3" xfId="16567" hidden="1"/>
    <cellStyle name="Uwaga 3" xfId="16565" hidden="1"/>
    <cellStyle name="Uwaga 3" xfId="16562" hidden="1"/>
    <cellStyle name="Uwaga 3" xfId="16552" hidden="1"/>
    <cellStyle name="Uwaga 3" xfId="16550" hidden="1"/>
    <cellStyle name="Uwaga 3" xfId="16547" hidden="1"/>
    <cellStyle name="Uwaga 3" xfId="16538" hidden="1"/>
    <cellStyle name="Uwaga 3" xfId="16535" hidden="1"/>
    <cellStyle name="Uwaga 3" xfId="16531" hidden="1"/>
    <cellStyle name="Uwaga 3" xfId="16523" hidden="1"/>
    <cellStyle name="Uwaga 3" xfId="16520" hidden="1"/>
    <cellStyle name="Uwaga 3" xfId="16516" hidden="1"/>
    <cellStyle name="Uwaga 3" xfId="16508" hidden="1"/>
    <cellStyle name="Uwaga 3" xfId="16505" hidden="1"/>
    <cellStyle name="Uwaga 3" xfId="16501" hidden="1"/>
    <cellStyle name="Uwaga 3" xfId="16493" hidden="1"/>
    <cellStyle name="Uwaga 3" xfId="16490" hidden="1"/>
    <cellStyle name="Uwaga 3" xfId="16486" hidden="1"/>
    <cellStyle name="Uwaga 3" xfId="16478" hidden="1"/>
    <cellStyle name="Uwaga 3" xfId="16475" hidden="1"/>
    <cellStyle name="Uwaga 3" xfId="16471" hidden="1"/>
    <cellStyle name="Uwaga 3" xfId="16463" hidden="1"/>
    <cellStyle name="Uwaga 3" xfId="16459" hidden="1"/>
    <cellStyle name="Uwaga 3" xfId="16454" hidden="1"/>
    <cellStyle name="Uwaga 3" xfId="16448" hidden="1"/>
    <cellStyle name="Uwaga 3" xfId="16444" hidden="1"/>
    <cellStyle name="Uwaga 3" xfId="16439" hidden="1"/>
    <cellStyle name="Uwaga 3" xfId="16433" hidden="1"/>
    <cellStyle name="Uwaga 3" xfId="16429" hidden="1"/>
    <cellStyle name="Uwaga 3" xfId="16424" hidden="1"/>
    <cellStyle name="Uwaga 3" xfId="16418" hidden="1"/>
    <cellStyle name="Uwaga 3" xfId="16415" hidden="1"/>
    <cellStyle name="Uwaga 3" xfId="16411" hidden="1"/>
    <cellStyle name="Uwaga 3" xfId="16403" hidden="1"/>
    <cellStyle name="Uwaga 3" xfId="16400" hidden="1"/>
    <cellStyle name="Uwaga 3" xfId="16395" hidden="1"/>
    <cellStyle name="Uwaga 3" xfId="16388" hidden="1"/>
    <cellStyle name="Uwaga 3" xfId="16384" hidden="1"/>
    <cellStyle name="Uwaga 3" xfId="16379" hidden="1"/>
    <cellStyle name="Uwaga 3" xfId="16373" hidden="1"/>
    <cellStyle name="Uwaga 3" xfId="16369" hidden="1"/>
    <cellStyle name="Uwaga 3" xfId="16364" hidden="1"/>
    <cellStyle name="Uwaga 3" xfId="16358" hidden="1"/>
    <cellStyle name="Uwaga 3" xfId="16355" hidden="1"/>
    <cellStyle name="Uwaga 3" xfId="16351" hidden="1"/>
    <cellStyle name="Uwaga 3" xfId="16343" hidden="1"/>
    <cellStyle name="Uwaga 3" xfId="16338" hidden="1"/>
    <cellStyle name="Uwaga 3" xfId="16333" hidden="1"/>
    <cellStyle name="Uwaga 3" xfId="16328" hidden="1"/>
    <cellStyle name="Uwaga 3" xfId="16323" hidden="1"/>
    <cellStyle name="Uwaga 3" xfId="16318" hidden="1"/>
    <cellStyle name="Uwaga 3" xfId="16313" hidden="1"/>
    <cellStyle name="Uwaga 3" xfId="16308" hidden="1"/>
    <cellStyle name="Uwaga 3" xfId="16303" hidden="1"/>
    <cellStyle name="Uwaga 3" xfId="16298" hidden="1"/>
    <cellStyle name="Uwaga 3" xfId="16294" hidden="1"/>
    <cellStyle name="Uwaga 3" xfId="16289" hidden="1"/>
    <cellStyle name="Uwaga 3" xfId="16282" hidden="1"/>
    <cellStyle name="Uwaga 3" xfId="16277"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8" hidden="1"/>
    <cellStyle name="Uwaga 3" xfId="16233" hidden="1"/>
    <cellStyle name="Uwaga 3" xfId="16228" hidden="1"/>
    <cellStyle name="Uwaga 3" xfId="16223" hidden="1"/>
    <cellStyle name="Uwaga 3" xfId="16219" hidden="1"/>
    <cellStyle name="Uwaga 3" xfId="16215" hidden="1"/>
    <cellStyle name="Uwaga 3" xfId="16208" hidden="1"/>
    <cellStyle name="Uwaga 3" xfId="16204" hidden="1"/>
    <cellStyle name="Uwaga 3" xfId="16199" hidden="1"/>
    <cellStyle name="Uwaga 3" xfId="16193" hidden="1"/>
    <cellStyle name="Uwaga 3" xfId="16189" hidden="1"/>
    <cellStyle name="Uwaga 3" xfId="16184" hidden="1"/>
    <cellStyle name="Uwaga 3" xfId="16178" hidden="1"/>
    <cellStyle name="Uwaga 3" xfId="16174" hidden="1"/>
    <cellStyle name="Uwaga 3" xfId="16170" hidden="1"/>
    <cellStyle name="Uwaga 3" xfId="16163" hidden="1"/>
    <cellStyle name="Uwaga 3" xfId="16159" hidden="1"/>
    <cellStyle name="Uwaga 3" xfId="16155" hidden="1"/>
    <cellStyle name="Uwaga 3" xfId="17022" hidden="1"/>
    <cellStyle name="Uwaga 3" xfId="17021" hidden="1"/>
    <cellStyle name="Uwaga 3" xfId="17019" hidden="1"/>
    <cellStyle name="Uwaga 3" xfId="17006" hidden="1"/>
    <cellStyle name="Uwaga 3" xfId="17004" hidden="1"/>
    <cellStyle name="Uwaga 3" xfId="17002" hidden="1"/>
    <cellStyle name="Uwaga 3" xfId="16992" hidden="1"/>
    <cellStyle name="Uwaga 3" xfId="16990" hidden="1"/>
    <cellStyle name="Uwaga 3" xfId="16988" hidden="1"/>
    <cellStyle name="Uwaga 3" xfId="16977" hidden="1"/>
    <cellStyle name="Uwaga 3" xfId="16975" hidden="1"/>
    <cellStyle name="Uwaga 3" xfId="16973" hidden="1"/>
    <cellStyle name="Uwaga 3" xfId="16960" hidden="1"/>
    <cellStyle name="Uwaga 3" xfId="16958" hidden="1"/>
    <cellStyle name="Uwaga 3" xfId="16957" hidden="1"/>
    <cellStyle name="Uwaga 3" xfId="16944" hidden="1"/>
    <cellStyle name="Uwaga 3" xfId="16943" hidden="1"/>
    <cellStyle name="Uwaga 3" xfId="16941" hidden="1"/>
    <cellStyle name="Uwaga 3" xfId="16929" hidden="1"/>
    <cellStyle name="Uwaga 3" xfId="16928" hidden="1"/>
    <cellStyle name="Uwaga 3" xfId="16926" hidden="1"/>
    <cellStyle name="Uwaga 3" xfId="16914" hidden="1"/>
    <cellStyle name="Uwaga 3" xfId="16913" hidden="1"/>
    <cellStyle name="Uwaga 3" xfId="16911" hidden="1"/>
    <cellStyle name="Uwaga 3" xfId="16899" hidden="1"/>
    <cellStyle name="Uwaga 3" xfId="16898" hidden="1"/>
    <cellStyle name="Uwaga 3" xfId="16896" hidden="1"/>
    <cellStyle name="Uwaga 3" xfId="16884" hidden="1"/>
    <cellStyle name="Uwaga 3" xfId="16883" hidden="1"/>
    <cellStyle name="Uwaga 3" xfId="16881" hidden="1"/>
    <cellStyle name="Uwaga 3" xfId="16869" hidden="1"/>
    <cellStyle name="Uwaga 3" xfId="16868" hidden="1"/>
    <cellStyle name="Uwaga 3" xfId="16866" hidden="1"/>
    <cellStyle name="Uwaga 3" xfId="16854" hidden="1"/>
    <cellStyle name="Uwaga 3" xfId="16853" hidden="1"/>
    <cellStyle name="Uwaga 3" xfId="16851" hidden="1"/>
    <cellStyle name="Uwaga 3" xfId="16839" hidden="1"/>
    <cellStyle name="Uwaga 3" xfId="16838" hidden="1"/>
    <cellStyle name="Uwaga 3" xfId="16836" hidden="1"/>
    <cellStyle name="Uwaga 3" xfId="16824" hidden="1"/>
    <cellStyle name="Uwaga 3" xfId="16823" hidden="1"/>
    <cellStyle name="Uwaga 3" xfId="16821" hidden="1"/>
    <cellStyle name="Uwaga 3" xfId="16809" hidden="1"/>
    <cellStyle name="Uwaga 3" xfId="16808" hidden="1"/>
    <cellStyle name="Uwaga 3" xfId="16806" hidden="1"/>
    <cellStyle name="Uwaga 3" xfId="16794" hidden="1"/>
    <cellStyle name="Uwaga 3" xfId="16793" hidden="1"/>
    <cellStyle name="Uwaga 3" xfId="16791" hidden="1"/>
    <cellStyle name="Uwaga 3" xfId="16779" hidden="1"/>
    <cellStyle name="Uwaga 3" xfId="16778" hidden="1"/>
    <cellStyle name="Uwaga 3" xfId="16776" hidden="1"/>
    <cellStyle name="Uwaga 3" xfId="16764" hidden="1"/>
    <cellStyle name="Uwaga 3" xfId="16763" hidden="1"/>
    <cellStyle name="Uwaga 3" xfId="16761" hidden="1"/>
    <cellStyle name="Uwaga 3" xfId="16749" hidden="1"/>
    <cellStyle name="Uwaga 3" xfId="16748" hidden="1"/>
    <cellStyle name="Uwaga 3" xfId="16746" hidden="1"/>
    <cellStyle name="Uwaga 3" xfId="16734" hidden="1"/>
    <cellStyle name="Uwaga 3" xfId="16733" hidden="1"/>
    <cellStyle name="Uwaga 3" xfId="16731" hidden="1"/>
    <cellStyle name="Uwaga 3" xfId="16719" hidden="1"/>
    <cellStyle name="Uwaga 3" xfId="16718" hidden="1"/>
    <cellStyle name="Uwaga 3" xfId="16716" hidden="1"/>
    <cellStyle name="Uwaga 3" xfId="16704" hidden="1"/>
    <cellStyle name="Uwaga 3" xfId="16703" hidden="1"/>
    <cellStyle name="Uwaga 3" xfId="16701" hidden="1"/>
    <cellStyle name="Uwaga 3" xfId="16689" hidden="1"/>
    <cellStyle name="Uwaga 3" xfId="16688" hidden="1"/>
    <cellStyle name="Uwaga 3" xfId="16686" hidden="1"/>
    <cellStyle name="Uwaga 3" xfId="16674" hidden="1"/>
    <cellStyle name="Uwaga 3" xfId="16673" hidden="1"/>
    <cellStyle name="Uwaga 3" xfId="16671" hidden="1"/>
    <cellStyle name="Uwaga 3" xfId="16659" hidden="1"/>
    <cellStyle name="Uwaga 3" xfId="16658" hidden="1"/>
    <cellStyle name="Uwaga 3" xfId="16656" hidden="1"/>
    <cellStyle name="Uwaga 3" xfId="16644" hidden="1"/>
    <cellStyle name="Uwaga 3" xfId="16643" hidden="1"/>
    <cellStyle name="Uwaga 3" xfId="16641" hidden="1"/>
    <cellStyle name="Uwaga 3" xfId="16629" hidden="1"/>
    <cellStyle name="Uwaga 3" xfId="16628" hidden="1"/>
    <cellStyle name="Uwaga 3" xfId="16626" hidden="1"/>
    <cellStyle name="Uwaga 3" xfId="16614" hidden="1"/>
    <cellStyle name="Uwaga 3" xfId="16613" hidden="1"/>
    <cellStyle name="Uwaga 3" xfId="16611" hidden="1"/>
    <cellStyle name="Uwaga 3" xfId="16599" hidden="1"/>
    <cellStyle name="Uwaga 3" xfId="16598" hidden="1"/>
    <cellStyle name="Uwaga 3" xfId="16596" hidden="1"/>
    <cellStyle name="Uwaga 3" xfId="16584" hidden="1"/>
    <cellStyle name="Uwaga 3" xfId="16583" hidden="1"/>
    <cellStyle name="Uwaga 3" xfId="16581" hidden="1"/>
    <cellStyle name="Uwaga 3" xfId="16569" hidden="1"/>
    <cellStyle name="Uwaga 3" xfId="16568" hidden="1"/>
    <cellStyle name="Uwaga 3" xfId="16566" hidden="1"/>
    <cellStyle name="Uwaga 3" xfId="16554" hidden="1"/>
    <cellStyle name="Uwaga 3" xfId="16553" hidden="1"/>
    <cellStyle name="Uwaga 3" xfId="16551" hidden="1"/>
    <cellStyle name="Uwaga 3" xfId="16539" hidden="1"/>
    <cellStyle name="Uwaga 3" xfId="16537" hidden="1"/>
    <cellStyle name="Uwaga 3" xfId="16534" hidden="1"/>
    <cellStyle name="Uwaga 3" xfId="16524" hidden="1"/>
    <cellStyle name="Uwaga 3" xfId="16522" hidden="1"/>
    <cellStyle name="Uwaga 3" xfId="16519" hidden="1"/>
    <cellStyle name="Uwaga 3" xfId="16509" hidden="1"/>
    <cellStyle name="Uwaga 3" xfId="16507" hidden="1"/>
    <cellStyle name="Uwaga 3" xfId="16504" hidden="1"/>
    <cellStyle name="Uwaga 3" xfId="16494" hidden="1"/>
    <cellStyle name="Uwaga 3" xfId="16492" hidden="1"/>
    <cellStyle name="Uwaga 3" xfId="16489" hidden="1"/>
    <cellStyle name="Uwaga 3" xfId="16479" hidden="1"/>
    <cellStyle name="Uwaga 3" xfId="16477" hidden="1"/>
    <cellStyle name="Uwaga 3" xfId="16474" hidden="1"/>
    <cellStyle name="Uwaga 3" xfId="16464" hidden="1"/>
    <cellStyle name="Uwaga 3" xfId="16462" hidden="1"/>
    <cellStyle name="Uwaga 3" xfId="16458" hidden="1"/>
    <cellStyle name="Uwaga 3" xfId="16449" hidden="1"/>
    <cellStyle name="Uwaga 3" xfId="16446" hidden="1"/>
    <cellStyle name="Uwaga 3" xfId="16442" hidden="1"/>
    <cellStyle name="Uwaga 3" xfId="16434" hidden="1"/>
    <cellStyle name="Uwaga 3" xfId="16432" hidden="1"/>
    <cellStyle name="Uwaga 3" xfId="16428" hidden="1"/>
    <cellStyle name="Uwaga 3" xfId="16419" hidden="1"/>
    <cellStyle name="Uwaga 3" xfId="16417" hidden="1"/>
    <cellStyle name="Uwaga 3" xfId="16414" hidden="1"/>
    <cellStyle name="Uwaga 3" xfId="16404" hidden="1"/>
    <cellStyle name="Uwaga 3" xfId="16402" hidden="1"/>
    <cellStyle name="Uwaga 3" xfId="16397" hidden="1"/>
    <cellStyle name="Uwaga 3" xfId="16389" hidden="1"/>
    <cellStyle name="Uwaga 3" xfId="16387" hidden="1"/>
    <cellStyle name="Uwaga 3" xfId="16382" hidden="1"/>
    <cellStyle name="Uwaga 3" xfId="16374" hidden="1"/>
    <cellStyle name="Uwaga 3" xfId="16372" hidden="1"/>
    <cellStyle name="Uwaga 3" xfId="16367" hidden="1"/>
    <cellStyle name="Uwaga 3" xfId="16359" hidden="1"/>
    <cellStyle name="Uwaga 3" xfId="16357" hidden="1"/>
    <cellStyle name="Uwaga 3" xfId="16353" hidden="1"/>
    <cellStyle name="Uwaga 3" xfId="16344" hidden="1"/>
    <cellStyle name="Uwaga 3" xfId="16341" hidden="1"/>
    <cellStyle name="Uwaga 3" xfId="16336" hidden="1"/>
    <cellStyle name="Uwaga 3" xfId="16329" hidden="1"/>
    <cellStyle name="Uwaga 3" xfId="16325" hidden="1"/>
    <cellStyle name="Uwaga 3" xfId="16320" hidden="1"/>
    <cellStyle name="Uwaga 3" xfId="16314" hidden="1"/>
    <cellStyle name="Uwaga 3" xfId="16310" hidden="1"/>
    <cellStyle name="Uwaga 3" xfId="16305" hidden="1"/>
    <cellStyle name="Uwaga 3" xfId="16299" hidden="1"/>
    <cellStyle name="Uwaga 3" xfId="16296" hidden="1"/>
    <cellStyle name="Uwaga 3" xfId="16292" hidden="1"/>
    <cellStyle name="Uwaga 3" xfId="16283" hidden="1"/>
    <cellStyle name="Uwaga 3" xfId="16278" hidden="1"/>
    <cellStyle name="Uwaga 3" xfId="16273" hidden="1"/>
    <cellStyle name="Uwaga 3" xfId="16268" hidden="1"/>
    <cellStyle name="Uwaga 3" xfId="16263" hidden="1"/>
    <cellStyle name="Uwaga 3" xfId="16258" hidden="1"/>
    <cellStyle name="Uwaga 3" xfId="16253" hidden="1"/>
    <cellStyle name="Uwaga 3" xfId="16248" hidden="1"/>
    <cellStyle name="Uwaga 3" xfId="16243" hidden="1"/>
    <cellStyle name="Uwaga 3" xfId="16239" hidden="1"/>
    <cellStyle name="Uwaga 3" xfId="16234" hidden="1"/>
    <cellStyle name="Uwaga 3" xfId="16229" hidden="1"/>
    <cellStyle name="Uwaga 3" xfId="16224" hidden="1"/>
    <cellStyle name="Uwaga 3" xfId="16220" hidden="1"/>
    <cellStyle name="Uwaga 3" xfId="16216" hidden="1"/>
    <cellStyle name="Uwaga 3" xfId="16209" hidden="1"/>
    <cellStyle name="Uwaga 3" xfId="16205" hidden="1"/>
    <cellStyle name="Uwaga 3" xfId="16200" hidden="1"/>
    <cellStyle name="Uwaga 3" xfId="16194" hidden="1"/>
    <cellStyle name="Uwaga 3" xfId="16190" hidden="1"/>
    <cellStyle name="Uwaga 3" xfId="16185" hidden="1"/>
    <cellStyle name="Uwaga 3" xfId="16179" hidden="1"/>
    <cellStyle name="Uwaga 3" xfId="16175" hidden="1"/>
    <cellStyle name="Uwaga 3" xfId="16171" hidden="1"/>
    <cellStyle name="Uwaga 3" xfId="16164" hidden="1"/>
    <cellStyle name="Uwaga 3" xfId="16160" hidden="1"/>
    <cellStyle name="Uwaga 3" xfId="16156" hidden="1"/>
    <cellStyle name="Uwaga 3" xfId="17165" hidden="1"/>
    <cellStyle name="Uwaga 3" xfId="17166" hidden="1"/>
    <cellStyle name="Uwaga 3" xfId="17168" hidden="1"/>
    <cellStyle name="Uwaga 3" xfId="17207" hidden="1"/>
    <cellStyle name="Uwaga 3" xfId="17209" hidden="1"/>
    <cellStyle name="Uwaga 3" xfId="17221" hidden="1"/>
    <cellStyle name="Uwaga 3" xfId="17249" hidden="1"/>
    <cellStyle name="Uwaga 3" xfId="17250" hidden="1"/>
    <cellStyle name="Uwaga 3" xfId="17258" hidden="1"/>
    <cellStyle name="Uwaga 3" xfId="17291" hidden="1"/>
    <cellStyle name="Uwaga 3" xfId="17292" hidden="1"/>
    <cellStyle name="Uwaga 3" xfId="17293" hidden="1"/>
    <cellStyle name="Uwaga 3" xfId="17333" hidden="1"/>
    <cellStyle name="Uwaga 3" xfId="17339" hidden="1"/>
    <cellStyle name="Uwaga 3" xfId="17350" hidden="1"/>
    <cellStyle name="Uwaga 3" xfId="17381" hidden="1"/>
    <cellStyle name="Uwaga 3" xfId="17392" hidden="1"/>
    <cellStyle name="Uwaga 3" xfId="17405" hidden="1"/>
    <cellStyle name="Uwaga 3" xfId="17425" hidden="1"/>
    <cellStyle name="Uwaga 3" xfId="17436" hidden="1"/>
    <cellStyle name="Uwaga 3" xfId="17446" hidden="1"/>
    <cellStyle name="Uwaga 3" xfId="17464" hidden="1"/>
    <cellStyle name="Uwaga 3" xfId="17472" hidden="1"/>
    <cellStyle name="Uwaga 3" xfId="17482" hidden="1"/>
    <cellStyle name="Uwaga 3" xfId="17501" hidden="1"/>
    <cellStyle name="Uwaga 3" xfId="17502" hidden="1"/>
    <cellStyle name="Uwaga 3" xfId="17506" hidden="1"/>
    <cellStyle name="Uwaga 3" xfId="17545" hidden="1"/>
    <cellStyle name="Uwaga 3" xfId="17550" hidden="1"/>
    <cellStyle name="Uwaga 3" xfId="17558" hidden="1"/>
    <cellStyle name="Uwaga 3" xfId="17587" hidden="1"/>
    <cellStyle name="Uwaga 3" xfId="17593" hidden="1"/>
    <cellStyle name="Uwaga 3" xfId="17600" hidden="1"/>
    <cellStyle name="Uwaga 3" xfId="17628" hidden="1"/>
    <cellStyle name="Uwaga 3" xfId="17632" hidden="1"/>
    <cellStyle name="Uwaga 3" xfId="17638" hidden="1"/>
    <cellStyle name="Uwaga 3" xfId="17669" hidden="1"/>
    <cellStyle name="Uwaga 3" xfId="17670" hidden="1"/>
    <cellStyle name="Uwaga 3" xfId="17672" hidden="1"/>
    <cellStyle name="Uwaga 3" xfId="17712" hidden="1"/>
    <cellStyle name="Uwaga 3" xfId="17716" hidden="1"/>
    <cellStyle name="Uwaga 3" xfId="17722" hidden="1"/>
    <cellStyle name="Uwaga 3" xfId="17755" hidden="1"/>
    <cellStyle name="Uwaga 3" xfId="17759" hidden="1"/>
    <cellStyle name="Uwaga 3" xfId="17765" hidden="1"/>
    <cellStyle name="Uwaga 3" xfId="17796" hidden="1"/>
    <cellStyle name="Uwaga 3" xfId="17799" hidden="1"/>
    <cellStyle name="Uwaga 3" xfId="17804" hidden="1"/>
    <cellStyle name="Uwaga 3" xfId="17837" hidden="1"/>
    <cellStyle name="Uwaga 3" xfId="17838" hidden="1"/>
    <cellStyle name="Uwaga 3" xfId="17841" hidden="1"/>
    <cellStyle name="Uwaga 3" xfId="17881" hidden="1"/>
    <cellStyle name="Uwaga 3" xfId="17886" hidden="1"/>
    <cellStyle name="Uwaga 3" xfId="17891" hidden="1"/>
    <cellStyle name="Uwaga 3" xfId="17923" hidden="1"/>
    <cellStyle name="Uwaga 3" xfId="17929" hidden="1"/>
    <cellStyle name="Uwaga 3" xfId="17934" hidden="1"/>
    <cellStyle name="Uwaga 3" xfId="17963" hidden="1"/>
    <cellStyle name="Uwaga 3" xfId="17969" hidden="1"/>
    <cellStyle name="Uwaga 3" xfId="17974" hidden="1"/>
    <cellStyle name="Uwaga 3" xfId="18001" hidden="1"/>
    <cellStyle name="Uwaga 3" xfId="18005" hidden="1"/>
    <cellStyle name="Uwaga 3" xfId="18008" hidden="1"/>
    <cellStyle name="Uwaga 3" xfId="18041" hidden="1"/>
    <cellStyle name="Uwaga 3" xfId="18045" hidden="1"/>
    <cellStyle name="Uwaga 3" xfId="18049" hidden="1"/>
    <cellStyle name="Uwaga 3" xfId="18076" hidden="1"/>
    <cellStyle name="Uwaga 3" xfId="18082" hidden="1"/>
    <cellStyle name="Uwaga 3" xfId="18088" hidden="1"/>
    <cellStyle name="Uwaga 3" xfId="18117" hidden="1"/>
    <cellStyle name="Uwaga 3" xfId="18120" hidden="1"/>
    <cellStyle name="Uwaga 3" xfId="18125" hidden="1"/>
    <cellStyle name="Uwaga 3" xfId="18161" hidden="1"/>
    <cellStyle name="Uwaga 3" xfId="18165" hidden="1"/>
    <cellStyle name="Uwaga 3" xfId="18169" hidden="1"/>
    <cellStyle name="Uwaga 3" xfId="18204" hidden="1"/>
    <cellStyle name="Uwaga 3" xfId="18210" hidden="1"/>
    <cellStyle name="Uwaga 3" xfId="18217" hidden="1"/>
    <cellStyle name="Uwaga 3" xfId="18246" hidden="1"/>
    <cellStyle name="Uwaga 3" xfId="18252" hidden="1"/>
    <cellStyle name="Uwaga 3" xfId="18259" hidden="1"/>
    <cellStyle name="Uwaga 3" xfId="18288" hidden="1"/>
    <cellStyle name="Uwaga 3" xfId="18294" hidden="1"/>
    <cellStyle name="Uwaga 3" xfId="18299" hidden="1"/>
    <cellStyle name="Uwaga 3" xfId="18329" hidden="1"/>
    <cellStyle name="Uwaga 3" xfId="18333" hidden="1"/>
    <cellStyle name="Uwaga 3" xfId="18338" hidden="1"/>
    <cellStyle name="Uwaga 3" xfId="18372" hidden="1"/>
    <cellStyle name="Uwaga 3" xfId="18376" hidden="1"/>
    <cellStyle name="Uwaga 3" xfId="18382" hidden="1"/>
    <cellStyle name="Uwaga 3" xfId="18411" hidden="1"/>
    <cellStyle name="Uwaga 3" xfId="18417" hidden="1"/>
    <cellStyle name="Uwaga 3" xfId="18423" hidden="1"/>
    <cellStyle name="Uwaga 3" xfId="18452" hidden="1"/>
    <cellStyle name="Uwaga 3" xfId="18456" hidden="1"/>
    <cellStyle name="Uwaga 3" xfId="18461" hidden="1"/>
    <cellStyle name="Uwaga 3" xfId="18491" hidden="1"/>
    <cellStyle name="Uwaga 3" xfId="18494" hidden="1"/>
    <cellStyle name="Uwaga 3" xfId="18497" hidden="1"/>
    <cellStyle name="Uwaga 3" xfId="18531" hidden="1"/>
    <cellStyle name="Uwaga 3" xfId="18534" hidden="1"/>
    <cellStyle name="Uwaga 3" xfId="18539" hidden="1"/>
    <cellStyle name="Uwaga 3" xfId="18570" hidden="1"/>
    <cellStyle name="Uwaga 3" xfId="18573" hidden="1"/>
    <cellStyle name="Uwaga 3" xfId="18578" hidden="1"/>
    <cellStyle name="Uwaga 3" xfId="18609" hidden="1"/>
    <cellStyle name="Uwaga 3" xfId="18614" hidden="1"/>
    <cellStyle name="Uwaga 3" xfId="18619" hidden="1"/>
    <cellStyle name="Uwaga 3" xfId="18656" hidden="1"/>
    <cellStyle name="Uwaga 3" xfId="18660" hidden="1"/>
    <cellStyle name="Uwaga 3" xfId="18663" hidden="1"/>
    <cellStyle name="Uwaga 3" xfId="18700" hidden="1"/>
    <cellStyle name="Uwaga 3" xfId="18704" hidden="1"/>
    <cellStyle name="Uwaga 3" xfId="18709" hidden="1"/>
    <cellStyle name="Uwaga 3" xfId="18741" hidden="1"/>
    <cellStyle name="Uwaga 3" xfId="18746" hidden="1"/>
    <cellStyle name="Uwaga 3" xfId="18752" hidden="1"/>
    <cellStyle name="Uwaga 3" xfId="18780" hidden="1"/>
    <cellStyle name="Uwaga 3" xfId="18786" hidden="1"/>
    <cellStyle name="Uwaga 3" xfId="18792" hidden="1"/>
    <cellStyle name="Uwaga 3" xfId="18820" hidden="1"/>
    <cellStyle name="Uwaga 3" xfId="18825" hidden="1"/>
    <cellStyle name="Uwaga 3" xfId="18829" hidden="1"/>
    <cellStyle name="Uwaga 3" xfId="18864" hidden="1"/>
    <cellStyle name="Uwaga 3" xfId="18869" hidden="1"/>
    <cellStyle name="Uwaga 3" xfId="18872" hidden="1"/>
    <cellStyle name="Uwaga 3" xfId="18901" hidden="1"/>
    <cellStyle name="Uwaga 3" xfId="18906" hidden="1"/>
    <cellStyle name="Uwaga 3" xfId="18912" hidden="1"/>
    <cellStyle name="Uwaga 3" xfId="18939" hidden="1"/>
    <cellStyle name="Uwaga 3" xfId="18945" hidden="1"/>
    <cellStyle name="Uwaga 3" xfId="18951" hidden="1"/>
    <cellStyle name="Uwaga 3" xfId="18982" hidden="1"/>
    <cellStyle name="Uwaga 3" xfId="18986" hidden="1"/>
    <cellStyle name="Uwaga 3" xfId="18990" hidden="1"/>
    <cellStyle name="Uwaga 3" xfId="19025" hidden="1"/>
    <cellStyle name="Uwaga 3" xfId="19031" hidden="1"/>
    <cellStyle name="Uwaga 3" xfId="19037" hidden="1"/>
    <cellStyle name="Uwaga 3" xfId="19064" hidden="1"/>
    <cellStyle name="Uwaga 3" xfId="19069" hidden="1"/>
    <cellStyle name="Uwaga 3" xfId="19074" hidden="1"/>
    <cellStyle name="Uwaga 3" xfId="19104" hidden="1"/>
    <cellStyle name="Uwaga 3" xfId="19110" hidden="1"/>
    <cellStyle name="Uwaga 3" xfId="19114" hidden="1"/>
    <cellStyle name="Uwaga 3" xfId="19146" hidden="1"/>
    <cellStyle name="Uwaga 3" xfId="19151" hidden="1"/>
    <cellStyle name="Uwaga 3" xfId="19154" hidden="1"/>
    <cellStyle name="Uwaga 3" xfId="19191" hidden="1"/>
    <cellStyle name="Uwaga 3" xfId="19197" hidden="1"/>
    <cellStyle name="Uwaga 3" xfId="19201" hidden="1"/>
    <cellStyle name="Uwaga 3" xfId="19229" hidden="1"/>
    <cellStyle name="Uwaga 3" xfId="19234" hidden="1"/>
    <cellStyle name="Uwaga 3" xfId="19239" hidden="1"/>
    <cellStyle name="Uwaga 3" xfId="19270" hidden="1"/>
    <cellStyle name="Uwaga 3" xfId="19274" hidden="1"/>
    <cellStyle name="Uwaga 3" xfId="19280" hidden="1"/>
    <cellStyle name="Uwaga 3" xfId="19314" hidden="1"/>
    <cellStyle name="Uwaga 3" xfId="19319" hidden="1"/>
    <cellStyle name="Uwaga 3" xfId="19323" hidden="1"/>
    <cellStyle name="Uwaga 3" xfId="19353" hidden="1"/>
    <cellStyle name="Uwaga 3" xfId="19357" hidden="1"/>
    <cellStyle name="Uwaga 3" xfId="19360" hidden="1"/>
    <cellStyle name="Uwaga 3" xfId="19389" hidden="1"/>
    <cellStyle name="Uwaga 3" xfId="19394" hidden="1"/>
    <cellStyle name="Uwaga 3" xfId="19397" hidden="1"/>
    <cellStyle name="Uwaga 3" xfId="19428" hidden="1"/>
    <cellStyle name="Uwaga 3" xfId="19431" hidden="1"/>
    <cellStyle name="Uwaga 3" xfId="19435" hidden="1"/>
    <cellStyle name="Uwaga 3" xfId="19470" hidden="1"/>
    <cellStyle name="Uwaga 3" xfId="19475" hidden="1"/>
    <cellStyle name="Uwaga 3" xfId="19480" hidden="1"/>
    <cellStyle name="Uwaga 3" xfId="19509" hidden="1"/>
    <cellStyle name="Uwaga 3" xfId="19514" hidden="1"/>
    <cellStyle name="Uwaga 3" xfId="19519" hidden="1"/>
    <cellStyle name="Uwaga 3" xfId="19603" hidden="1"/>
    <cellStyle name="Uwaga 3" xfId="19604" hidden="1"/>
    <cellStyle name="Uwaga 3" xfId="19606" hidden="1"/>
    <cellStyle name="Uwaga 3" xfId="19618" hidden="1"/>
    <cellStyle name="Uwaga 3" xfId="19619" hidden="1"/>
    <cellStyle name="Uwaga 3" xfId="19624" hidden="1"/>
    <cellStyle name="Uwaga 3" xfId="19633" hidden="1"/>
    <cellStyle name="Uwaga 3" xfId="19634" hidden="1"/>
    <cellStyle name="Uwaga 3" xfId="19639" hidden="1"/>
    <cellStyle name="Uwaga 3" xfId="19648" hidden="1"/>
    <cellStyle name="Uwaga 3" xfId="19649" hidden="1"/>
    <cellStyle name="Uwaga 3" xfId="19650" hidden="1"/>
    <cellStyle name="Uwaga 3" xfId="19663" hidden="1"/>
    <cellStyle name="Uwaga 3" xfId="19668" hidden="1"/>
    <cellStyle name="Uwaga 3" xfId="19673" hidden="1"/>
    <cellStyle name="Uwaga 3" xfId="19683" hidden="1"/>
    <cellStyle name="Uwaga 3" xfId="19688" hidden="1"/>
    <cellStyle name="Uwaga 3" xfId="19692" hidden="1"/>
    <cellStyle name="Uwaga 3" xfId="19699" hidden="1"/>
    <cellStyle name="Uwaga 3" xfId="19704" hidden="1"/>
    <cellStyle name="Uwaga 3" xfId="19707" hidden="1"/>
    <cellStyle name="Uwaga 3" xfId="19713" hidden="1"/>
    <cellStyle name="Uwaga 3" xfId="19718" hidden="1"/>
    <cellStyle name="Uwaga 3" xfId="19722" hidden="1"/>
    <cellStyle name="Uwaga 3" xfId="19723" hidden="1"/>
    <cellStyle name="Uwaga 3" xfId="19724" hidden="1"/>
    <cellStyle name="Uwaga 3" xfId="19728" hidden="1"/>
    <cellStyle name="Uwaga 3" xfId="19740" hidden="1"/>
    <cellStyle name="Uwaga 3" xfId="19745" hidden="1"/>
    <cellStyle name="Uwaga 3" xfId="19750" hidden="1"/>
    <cellStyle name="Uwaga 3" xfId="19755" hidden="1"/>
    <cellStyle name="Uwaga 3" xfId="19760" hidden="1"/>
    <cellStyle name="Uwaga 3" xfId="19765" hidden="1"/>
    <cellStyle name="Uwaga 3" xfId="19769" hidden="1"/>
    <cellStyle name="Uwaga 3" xfId="19773" hidden="1"/>
    <cellStyle name="Uwaga 3" xfId="19778" hidden="1"/>
    <cellStyle name="Uwaga 3" xfId="19783" hidden="1"/>
    <cellStyle name="Uwaga 3" xfId="19784" hidden="1"/>
    <cellStyle name="Uwaga 3" xfId="19786" hidden="1"/>
    <cellStyle name="Uwaga 3" xfId="19799" hidden="1"/>
    <cellStyle name="Uwaga 3" xfId="19803" hidden="1"/>
    <cellStyle name="Uwaga 3" xfId="19808" hidden="1"/>
    <cellStyle name="Uwaga 3" xfId="19815" hidden="1"/>
    <cellStyle name="Uwaga 3" xfId="19819" hidden="1"/>
    <cellStyle name="Uwaga 3" xfId="19824" hidden="1"/>
    <cellStyle name="Uwaga 3" xfId="19829" hidden="1"/>
    <cellStyle name="Uwaga 3" xfId="19832" hidden="1"/>
    <cellStyle name="Uwaga 3" xfId="19837" hidden="1"/>
    <cellStyle name="Uwaga 3" xfId="19843" hidden="1"/>
    <cellStyle name="Uwaga 3" xfId="19844" hidden="1"/>
    <cellStyle name="Uwaga 3" xfId="19847" hidden="1"/>
    <cellStyle name="Uwaga 3" xfId="19860" hidden="1"/>
    <cellStyle name="Uwaga 3" xfId="19864" hidden="1"/>
    <cellStyle name="Uwaga 3" xfId="19869" hidden="1"/>
    <cellStyle name="Uwaga 3" xfId="19876" hidden="1"/>
    <cellStyle name="Uwaga 3" xfId="19881" hidden="1"/>
    <cellStyle name="Uwaga 3" xfId="19885" hidden="1"/>
    <cellStyle name="Uwaga 3" xfId="19890" hidden="1"/>
    <cellStyle name="Uwaga 3" xfId="19894" hidden="1"/>
    <cellStyle name="Uwaga 3" xfId="19899" hidden="1"/>
    <cellStyle name="Uwaga 3" xfId="19903" hidden="1"/>
    <cellStyle name="Uwaga 3" xfId="19904" hidden="1"/>
    <cellStyle name="Uwaga 3" xfId="19906" hidden="1"/>
    <cellStyle name="Uwaga 3" xfId="19918" hidden="1"/>
    <cellStyle name="Uwaga 3" xfId="19919" hidden="1"/>
    <cellStyle name="Uwaga 3" xfId="19921" hidden="1"/>
    <cellStyle name="Uwaga 3" xfId="19933" hidden="1"/>
    <cellStyle name="Uwaga 3" xfId="19935" hidden="1"/>
    <cellStyle name="Uwaga 3" xfId="19938" hidden="1"/>
    <cellStyle name="Uwaga 3" xfId="19948" hidden="1"/>
    <cellStyle name="Uwaga 3" xfId="19949" hidden="1"/>
    <cellStyle name="Uwaga 3" xfId="19951" hidden="1"/>
    <cellStyle name="Uwaga 3" xfId="19963" hidden="1"/>
    <cellStyle name="Uwaga 3" xfId="19964" hidden="1"/>
    <cellStyle name="Uwaga 3" xfId="19965" hidden="1"/>
    <cellStyle name="Uwaga 3" xfId="19979" hidden="1"/>
    <cellStyle name="Uwaga 3" xfId="19982" hidden="1"/>
    <cellStyle name="Uwaga 3" xfId="19986" hidden="1"/>
    <cellStyle name="Uwaga 3" xfId="19994" hidden="1"/>
    <cellStyle name="Uwaga 3" xfId="19997" hidden="1"/>
    <cellStyle name="Uwaga 3" xfId="20001" hidden="1"/>
    <cellStyle name="Uwaga 3" xfId="20009" hidden="1"/>
    <cellStyle name="Uwaga 3" xfId="20012" hidden="1"/>
    <cellStyle name="Uwaga 3" xfId="20016" hidden="1"/>
    <cellStyle name="Uwaga 3" xfId="20023" hidden="1"/>
    <cellStyle name="Uwaga 3" xfId="20024" hidden="1"/>
    <cellStyle name="Uwaga 3" xfId="20026" hidden="1"/>
    <cellStyle name="Uwaga 3" xfId="20039" hidden="1"/>
    <cellStyle name="Uwaga 3" xfId="20042" hidden="1"/>
    <cellStyle name="Uwaga 3" xfId="20045" hidden="1"/>
    <cellStyle name="Uwaga 3" xfId="20054" hidden="1"/>
    <cellStyle name="Uwaga 3" xfId="20057" hidden="1"/>
    <cellStyle name="Uwaga 3" xfId="20061" hidden="1"/>
    <cellStyle name="Uwaga 3" xfId="20069" hidden="1"/>
    <cellStyle name="Uwaga 3" xfId="20071" hidden="1"/>
    <cellStyle name="Uwaga 3" xfId="20074" hidden="1"/>
    <cellStyle name="Uwaga 3" xfId="20083" hidden="1"/>
    <cellStyle name="Uwaga 3" xfId="20084" hidden="1"/>
    <cellStyle name="Uwaga 3" xfId="20085" hidden="1"/>
    <cellStyle name="Uwaga 3" xfId="20098" hidden="1"/>
    <cellStyle name="Uwaga 3" xfId="20099" hidden="1"/>
    <cellStyle name="Uwaga 3" xfId="20101" hidden="1"/>
    <cellStyle name="Uwaga 3" xfId="20113" hidden="1"/>
    <cellStyle name="Uwaga 3" xfId="20114" hidden="1"/>
    <cellStyle name="Uwaga 3" xfId="20116" hidden="1"/>
    <cellStyle name="Uwaga 3" xfId="20128" hidden="1"/>
    <cellStyle name="Uwaga 3" xfId="20129" hidden="1"/>
    <cellStyle name="Uwaga 3" xfId="20131" hidden="1"/>
    <cellStyle name="Uwaga 3" xfId="20143" hidden="1"/>
    <cellStyle name="Uwaga 3" xfId="20144" hidden="1"/>
    <cellStyle name="Uwaga 3" xfId="20145" hidden="1"/>
    <cellStyle name="Uwaga 3" xfId="20159" hidden="1"/>
    <cellStyle name="Uwaga 3" xfId="20161" hidden="1"/>
    <cellStyle name="Uwaga 3" xfId="20164" hidden="1"/>
    <cellStyle name="Uwaga 3" xfId="20174" hidden="1"/>
    <cellStyle name="Uwaga 3" xfId="20177" hidden="1"/>
    <cellStyle name="Uwaga 3" xfId="20180" hidden="1"/>
    <cellStyle name="Uwaga 3" xfId="20189" hidden="1"/>
    <cellStyle name="Uwaga 3" xfId="20191" hidden="1"/>
    <cellStyle name="Uwaga 3" xfId="20194" hidden="1"/>
    <cellStyle name="Uwaga 3" xfId="20203" hidden="1"/>
    <cellStyle name="Uwaga 3" xfId="20204" hidden="1"/>
    <cellStyle name="Uwaga 3" xfId="20205" hidden="1"/>
    <cellStyle name="Uwaga 3" xfId="20218" hidden="1"/>
    <cellStyle name="Uwaga 3" xfId="20220" hidden="1"/>
    <cellStyle name="Uwaga 3" xfId="20222" hidden="1"/>
    <cellStyle name="Uwaga 3" xfId="20233" hidden="1"/>
    <cellStyle name="Uwaga 3" xfId="20235" hidden="1"/>
    <cellStyle name="Uwaga 3" xfId="20237" hidden="1"/>
    <cellStyle name="Uwaga 3" xfId="20248" hidden="1"/>
    <cellStyle name="Uwaga 3" xfId="20250" hidden="1"/>
    <cellStyle name="Uwaga 3" xfId="20252" hidden="1"/>
    <cellStyle name="Uwaga 3" xfId="20263" hidden="1"/>
    <cellStyle name="Uwaga 3" xfId="20264" hidden="1"/>
    <cellStyle name="Uwaga 3" xfId="20265" hidden="1"/>
    <cellStyle name="Uwaga 3" xfId="20278" hidden="1"/>
    <cellStyle name="Uwaga 3" xfId="20280" hidden="1"/>
    <cellStyle name="Uwaga 3" xfId="20282" hidden="1"/>
    <cellStyle name="Uwaga 3" xfId="20293" hidden="1"/>
    <cellStyle name="Uwaga 3" xfId="20295" hidden="1"/>
    <cellStyle name="Uwaga 3" xfId="20297" hidden="1"/>
    <cellStyle name="Uwaga 3" xfId="20308" hidden="1"/>
    <cellStyle name="Uwaga 3" xfId="20310" hidden="1"/>
    <cellStyle name="Uwaga 3" xfId="20311" hidden="1"/>
    <cellStyle name="Uwaga 3" xfId="20323" hidden="1"/>
    <cellStyle name="Uwaga 3" xfId="20324" hidden="1"/>
    <cellStyle name="Uwaga 3" xfId="20325" hidden="1"/>
    <cellStyle name="Uwaga 3" xfId="20338" hidden="1"/>
    <cellStyle name="Uwaga 3" xfId="20340" hidden="1"/>
    <cellStyle name="Uwaga 3" xfId="20342" hidden="1"/>
    <cellStyle name="Uwaga 3" xfId="20353" hidden="1"/>
    <cellStyle name="Uwaga 3" xfId="20355" hidden="1"/>
    <cellStyle name="Uwaga 3" xfId="20357" hidden="1"/>
    <cellStyle name="Uwaga 3" xfId="20368" hidden="1"/>
    <cellStyle name="Uwaga 3" xfId="20370" hidden="1"/>
    <cellStyle name="Uwaga 3" xfId="20372" hidden="1"/>
    <cellStyle name="Uwaga 3" xfId="20383" hidden="1"/>
    <cellStyle name="Uwaga 3" xfId="20384" hidden="1"/>
    <cellStyle name="Uwaga 3" xfId="20386" hidden="1"/>
    <cellStyle name="Uwaga 3" xfId="20397" hidden="1"/>
    <cellStyle name="Uwaga 3" xfId="20399" hidden="1"/>
    <cellStyle name="Uwaga 3" xfId="20400" hidden="1"/>
    <cellStyle name="Uwaga 3" xfId="20409" hidden="1"/>
    <cellStyle name="Uwaga 3" xfId="20412" hidden="1"/>
    <cellStyle name="Uwaga 3" xfId="20414" hidden="1"/>
    <cellStyle name="Uwaga 3" xfId="20425" hidden="1"/>
    <cellStyle name="Uwaga 3" xfId="20427" hidden="1"/>
    <cellStyle name="Uwaga 3" xfId="20429" hidden="1"/>
    <cellStyle name="Uwaga 3" xfId="20441" hidden="1"/>
    <cellStyle name="Uwaga 3" xfId="20443" hidden="1"/>
    <cellStyle name="Uwaga 3" xfId="20445" hidden="1"/>
    <cellStyle name="Uwaga 3" xfId="20453" hidden="1"/>
    <cellStyle name="Uwaga 3" xfId="20455" hidden="1"/>
    <cellStyle name="Uwaga 3" xfId="20458" hidden="1"/>
    <cellStyle name="Uwaga 3" xfId="20448" hidden="1"/>
    <cellStyle name="Uwaga 3" xfId="20447" hidden="1"/>
    <cellStyle name="Uwaga 3" xfId="20446" hidden="1"/>
    <cellStyle name="Uwaga 3" xfId="20433" hidden="1"/>
    <cellStyle name="Uwaga 3" xfId="20432" hidden="1"/>
    <cellStyle name="Uwaga 3" xfId="20431" hidden="1"/>
    <cellStyle name="Uwaga 3" xfId="20418" hidden="1"/>
    <cellStyle name="Uwaga 3" xfId="20417" hidden="1"/>
    <cellStyle name="Uwaga 3" xfId="20416" hidden="1"/>
    <cellStyle name="Uwaga 3" xfId="20403" hidden="1"/>
    <cellStyle name="Uwaga 3" xfId="20402" hidden="1"/>
    <cellStyle name="Uwaga 3" xfId="20401" hidden="1"/>
    <cellStyle name="Uwaga 3" xfId="20388" hidden="1"/>
    <cellStyle name="Uwaga 3" xfId="20387" hidden="1"/>
    <cellStyle name="Uwaga 3" xfId="20385" hidden="1"/>
    <cellStyle name="Uwaga 3" xfId="20374" hidden="1"/>
    <cellStyle name="Uwaga 3" xfId="20371" hidden="1"/>
    <cellStyle name="Uwaga 3" xfId="20369" hidden="1"/>
    <cellStyle name="Uwaga 3" xfId="20359" hidden="1"/>
    <cellStyle name="Uwaga 3" xfId="20356" hidden="1"/>
    <cellStyle name="Uwaga 3" xfId="20354" hidden="1"/>
    <cellStyle name="Uwaga 3" xfId="20344" hidden="1"/>
    <cellStyle name="Uwaga 3" xfId="20341" hidden="1"/>
    <cellStyle name="Uwaga 3" xfId="20339" hidden="1"/>
    <cellStyle name="Uwaga 3" xfId="20329" hidden="1"/>
    <cellStyle name="Uwaga 3" xfId="20327" hidden="1"/>
    <cellStyle name="Uwaga 3" xfId="20326" hidden="1"/>
    <cellStyle name="Uwaga 3" xfId="20314" hidden="1"/>
    <cellStyle name="Uwaga 3" xfId="20312" hidden="1"/>
    <cellStyle name="Uwaga 3" xfId="20309" hidden="1"/>
    <cellStyle name="Uwaga 3" xfId="20299" hidden="1"/>
    <cellStyle name="Uwaga 3" xfId="20296" hidden="1"/>
    <cellStyle name="Uwaga 3" xfId="20294" hidden="1"/>
    <cellStyle name="Uwaga 3" xfId="20284" hidden="1"/>
    <cellStyle name="Uwaga 3" xfId="20281" hidden="1"/>
    <cellStyle name="Uwaga 3" xfId="20279" hidden="1"/>
    <cellStyle name="Uwaga 3" xfId="20269" hidden="1"/>
    <cellStyle name="Uwaga 3" xfId="20267" hidden="1"/>
    <cellStyle name="Uwaga 3" xfId="20266" hidden="1"/>
    <cellStyle name="Uwaga 3" xfId="20254" hidden="1"/>
    <cellStyle name="Uwaga 3" xfId="20251" hidden="1"/>
    <cellStyle name="Uwaga 3" xfId="20249" hidden="1"/>
    <cellStyle name="Uwaga 3" xfId="20239" hidden="1"/>
    <cellStyle name="Uwaga 3" xfId="20236" hidden="1"/>
    <cellStyle name="Uwaga 3" xfId="20234" hidden="1"/>
    <cellStyle name="Uwaga 3" xfId="20224" hidden="1"/>
    <cellStyle name="Uwaga 3" xfId="20221" hidden="1"/>
    <cellStyle name="Uwaga 3" xfId="20219" hidden="1"/>
    <cellStyle name="Uwaga 3" xfId="20209" hidden="1"/>
    <cellStyle name="Uwaga 3" xfId="20207" hidden="1"/>
    <cellStyle name="Uwaga 3" xfId="20206" hidden="1"/>
    <cellStyle name="Uwaga 3" xfId="20193" hidden="1"/>
    <cellStyle name="Uwaga 3" xfId="20190" hidden="1"/>
    <cellStyle name="Uwaga 3" xfId="20188" hidden="1"/>
    <cellStyle name="Uwaga 3" xfId="20178" hidden="1"/>
    <cellStyle name="Uwaga 3" xfId="20175" hidden="1"/>
    <cellStyle name="Uwaga 3" xfId="20173" hidden="1"/>
    <cellStyle name="Uwaga 3" xfId="20163" hidden="1"/>
    <cellStyle name="Uwaga 3" xfId="20160" hidden="1"/>
    <cellStyle name="Uwaga 3" xfId="20158" hidden="1"/>
    <cellStyle name="Uwaga 3" xfId="20149" hidden="1"/>
    <cellStyle name="Uwaga 3" xfId="20147" hidden="1"/>
    <cellStyle name="Uwaga 3" xfId="20146" hidden="1"/>
    <cellStyle name="Uwaga 3" xfId="20134" hidden="1"/>
    <cellStyle name="Uwaga 3" xfId="20132" hidden="1"/>
    <cellStyle name="Uwaga 3" xfId="20130" hidden="1"/>
    <cellStyle name="Uwaga 3" xfId="20119" hidden="1"/>
    <cellStyle name="Uwaga 3" xfId="20117" hidden="1"/>
    <cellStyle name="Uwaga 3" xfId="20115" hidden="1"/>
    <cellStyle name="Uwaga 3" xfId="20104" hidden="1"/>
    <cellStyle name="Uwaga 3" xfId="20102" hidden="1"/>
    <cellStyle name="Uwaga 3" xfId="20100" hidden="1"/>
    <cellStyle name="Uwaga 3" xfId="20089" hidden="1"/>
    <cellStyle name="Uwaga 3" xfId="20087" hidden="1"/>
    <cellStyle name="Uwaga 3" xfId="20086" hidden="1"/>
    <cellStyle name="Uwaga 3" xfId="20073" hidden="1"/>
    <cellStyle name="Uwaga 3" xfId="20070" hidden="1"/>
    <cellStyle name="Uwaga 3" xfId="20068" hidden="1"/>
    <cellStyle name="Uwaga 3" xfId="20058" hidden="1"/>
    <cellStyle name="Uwaga 3" xfId="20055" hidden="1"/>
    <cellStyle name="Uwaga 3" xfId="20053" hidden="1"/>
    <cellStyle name="Uwaga 3" xfId="20043" hidden="1"/>
    <cellStyle name="Uwaga 3" xfId="20040" hidden="1"/>
    <cellStyle name="Uwaga 3" xfId="20038" hidden="1"/>
    <cellStyle name="Uwaga 3" xfId="20029" hidden="1"/>
    <cellStyle name="Uwaga 3" xfId="20027" hidden="1"/>
    <cellStyle name="Uwaga 3" xfId="20025" hidden="1"/>
    <cellStyle name="Uwaga 3" xfId="20013" hidden="1"/>
    <cellStyle name="Uwaga 3" xfId="20010" hidden="1"/>
    <cellStyle name="Uwaga 3" xfId="20008" hidden="1"/>
    <cellStyle name="Uwaga 3" xfId="19998" hidden="1"/>
    <cellStyle name="Uwaga 3" xfId="19995" hidden="1"/>
    <cellStyle name="Uwaga 3" xfId="19993" hidden="1"/>
    <cellStyle name="Uwaga 3" xfId="19983" hidden="1"/>
    <cellStyle name="Uwaga 3" xfId="19980" hidden="1"/>
    <cellStyle name="Uwaga 3" xfId="19978" hidden="1"/>
    <cellStyle name="Uwaga 3" xfId="19971" hidden="1"/>
    <cellStyle name="Uwaga 3" xfId="19968" hidden="1"/>
    <cellStyle name="Uwaga 3" xfId="19966" hidden="1"/>
    <cellStyle name="Uwaga 3" xfId="19956" hidden="1"/>
    <cellStyle name="Uwaga 3" xfId="19953" hidden="1"/>
    <cellStyle name="Uwaga 3" xfId="19950" hidden="1"/>
    <cellStyle name="Uwaga 3" xfId="19941" hidden="1"/>
    <cellStyle name="Uwaga 3" xfId="19937" hidden="1"/>
    <cellStyle name="Uwaga 3" xfId="19934" hidden="1"/>
    <cellStyle name="Uwaga 3" xfId="19926" hidden="1"/>
    <cellStyle name="Uwaga 3" xfId="19923" hidden="1"/>
    <cellStyle name="Uwaga 3" xfId="19920" hidden="1"/>
    <cellStyle name="Uwaga 3" xfId="19911" hidden="1"/>
    <cellStyle name="Uwaga 3" xfId="19908" hidden="1"/>
    <cellStyle name="Uwaga 3" xfId="19905" hidden="1"/>
    <cellStyle name="Uwaga 3" xfId="19895" hidden="1"/>
    <cellStyle name="Uwaga 3" xfId="19891" hidden="1"/>
    <cellStyle name="Uwaga 3" xfId="19888" hidden="1"/>
    <cellStyle name="Uwaga 3" xfId="19879" hidden="1"/>
    <cellStyle name="Uwaga 3" xfId="19875" hidden="1"/>
    <cellStyle name="Uwaga 3" xfId="19873" hidden="1"/>
    <cellStyle name="Uwaga 3" xfId="19865" hidden="1"/>
    <cellStyle name="Uwaga 3" xfId="19861" hidden="1"/>
    <cellStyle name="Uwaga 3" xfId="19858" hidden="1"/>
    <cellStyle name="Uwaga 3" xfId="19851" hidden="1"/>
    <cellStyle name="Uwaga 3" xfId="19848" hidden="1"/>
    <cellStyle name="Uwaga 3" xfId="19845" hidden="1"/>
    <cellStyle name="Uwaga 3" xfId="19836" hidden="1"/>
    <cellStyle name="Uwaga 3" xfId="19831" hidden="1"/>
    <cellStyle name="Uwaga 3" xfId="19828" hidden="1"/>
    <cellStyle name="Uwaga 3" xfId="19821" hidden="1"/>
    <cellStyle name="Uwaga 3" xfId="19816" hidden="1"/>
    <cellStyle name="Uwaga 3" xfId="19813" hidden="1"/>
    <cellStyle name="Uwaga 3" xfId="19806" hidden="1"/>
    <cellStyle name="Uwaga 3" xfId="19801" hidden="1"/>
    <cellStyle name="Uwaga 3" xfId="19798" hidden="1"/>
    <cellStyle name="Uwaga 3" xfId="19792" hidden="1"/>
    <cellStyle name="Uwaga 3" xfId="19788" hidden="1"/>
    <cellStyle name="Uwaga 3" xfId="19785" hidden="1"/>
    <cellStyle name="Uwaga 3" xfId="19777" hidden="1"/>
    <cellStyle name="Uwaga 3" xfId="19772" hidden="1"/>
    <cellStyle name="Uwaga 3" xfId="19768" hidden="1"/>
    <cellStyle name="Uwaga 3" xfId="19762" hidden="1"/>
    <cellStyle name="Uwaga 3" xfId="19757" hidden="1"/>
    <cellStyle name="Uwaga 3" xfId="19753" hidden="1"/>
    <cellStyle name="Uwaga 3" xfId="19747" hidden="1"/>
    <cellStyle name="Uwaga 3" xfId="19742" hidden="1"/>
    <cellStyle name="Uwaga 3" xfId="19738" hidden="1"/>
    <cellStyle name="Uwaga 3" xfId="19733" hidden="1"/>
    <cellStyle name="Uwaga 3" xfId="19729" hidden="1"/>
    <cellStyle name="Uwaga 3" xfId="19725" hidden="1"/>
    <cellStyle name="Uwaga 3" xfId="19717" hidden="1"/>
    <cellStyle name="Uwaga 3" xfId="19712" hidden="1"/>
    <cellStyle name="Uwaga 3" xfId="19708" hidden="1"/>
    <cellStyle name="Uwaga 3" xfId="19702" hidden="1"/>
    <cellStyle name="Uwaga 3" xfId="19697" hidden="1"/>
    <cellStyle name="Uwaga 3" xfId="19693" hidden="1"/>
    <cellStyle name="Uwaga 3" xfId="19687" hidden="1"/>
    <cellStyle name="Uwaga 3" xfId="19682" hidden="1"/>
    <cellStyle name="Uwaga 3" xfId="19678" hidden="1"/>
    <cellStyle name="Uwaga 3" xfId="19674" hidden="1"/>
    <cellStyle name="Uwaga 3" xfId="19669" hidden="1"/>
    <cellStyle name="Uwaga 3" xfId="19664" hidden="1"/>
    <cellStyle name="Uwaga 3" xfId="19659" hidden="1"/>
    <cellStyle name="Uwaga 3" xfId="19655" hidden="1"/>
    <cellStyle name="Uwaga 3" xfId="19651" hidden="1"/>
    <cellStyle name="Uwaga 3" xfId="19644" hidden="1"/>
    <cellStyle name="Uwaga 3" xfId="19640" hidden="1"/>
    <cellStyle name="Uwaga 3" xfId="19635" hidden="1"/>
    <cellStyle name="Uwaga 3" xfId="19629" hidden="1"/>
    <cellStyle name="Uwaga 3" xfId="19625" hidden="1"/>
    <cellStyle name="Uwaga 3" xfId="19620" hidden="1"/>
    <cellStyle name="Uwaga 3" xfId="19614" hidden="1"/>
    <cellStyle name="Uwaga 3" xfId="19610" hidden="1"/>
    <cellStyle name="Uwaga 3" xfId="19605" hidden="1"/>
    <cellStyle name="Uwaga 3" xfId="19599" hidden="1"/>
    <cellStyle name="Uwaga 3" xfId="19595" hidden="1"/>
    <cellStyle name="Uwaga 3" xfId="19591" hidden="1"/>
    <cellStyle name="Uwaga 3" xfId="20451" hidden="1"/>
    <cellStyle name="Uwaga 3" xfId="20450" hidden="1"/>
    <cellStyle name="Uwaga 3" xfId="20449" hidden="1"/>
    <cellStyle name="Uwaga 3" xfId="20436" hidden="1"/>
    <cellStyle name="Uwaga 3" xfId="20435" hidden="1"/>
    <cellStyle name="Uwaga 3" xfId="20434" hidden="1"/>
    <cellStyle name="Uwaga 3" xfId="20421" hidden="1"/>
    <cellStyle name="Uwaga 3" xfId="20420" hidden="1"/>
    <cellStyle name="Uwaga 3" xfId="20419" hidden="1"/>
    <cellStyle name="Uwaga 3" xfId="20406" hidden="1"/>
    <cellStyle name="Uwaga 3" xfId="20405" hidden="1"/>
    <cellStyle name="Uwaga 3" xfId="20404" hidden="1"/>
    <cellStyle name="Uwaga 3" xfId="20391" hidden="1"/>
    <cellStyle name="Uwaga 3" xfId="20390" hidden="1"/>
    <cellStyle name="Uwaga 3" xfId="20389" hidden="1"/>
    <cellStyle name="Uwaga 3" xfId="20377" hidden="1"/>
    <cellStyle name="Uwaga 3" xfId="20375" hidden="1"/>
    <cellStyle name="Uwaga 3" xfId="20373" hidden="1"/>
    <cellStyle name="Uwaga 3" xfId="20362" hidden="1"/>
    <cellStyle name="Uwaga 3" xfId="20360" hidden="1"/>
    <cellStyle name="Uwaga 3" xfId="20358" hidden="1"/>
    <cellStyle name="Uwaga 3" xfId="20347" hidden="1"/>
    <cellStyle name="Uwaga 3" xfId="20345" hidden="1"/>
    <cellStyle name="Uwaga 3" xfId="20343" hidden="1"/>
    <cellStyle name="Uwaga 3" xfId="20332" hidden="1"/>
    <cellStyle name="Uwaga 3" xfId="20330" hidden="1"/>
    <cellStyle name="Uwaga 3" xfId="20328" hidden="1"/>
    <cellStyle name="Uwaga 3" xfId="20317" hidden="1"/>
    <cellStyle name="Uwaga 3" xfId="20315" hidden="1"/>
    <cellStyle name="Uwaga 3" xfId="20313" hidden="1"/>
    <cellStyle name="Uwaga 3" xfId="20302" hidden="1"/>
    <cellStyle name="Uwaga 3" xfId="20300" hidden="1"/>
    <cellStyle name="Uwaga 3" xfId="20298" hidden="1"/>
    <cellStyle name="Uwaga 3" xfId="20287" hidden="1"/>
    <cellStyle name="Uwaga 3" xfId="20285" hidden="1"/>
    <cellStyle name="Uwaga 3" xfId="20283" hidden="1"/>
    <cellStyle name="Uwaga 3" xfId="20272" hidden="1"/>
    <cellStyle name="Uwaga 3" xfId="20270" hidden="1"/>
    <cellStyle name="Uwaga 3" xfId="20268" hidden="1"/>
    <cellStyle name="Uwaga 3" xfId="20257" hidden="1"/>
    <cellStyle name="Uwaga 3" xfId="20255" hidden="1"/>
    <cellStyle name="Uwaga 3" xfId="20253" hidden="1"/>
    <cellStyle name="Uwaga 3" xfId="20242" hidden="1"/>
    <cellStyle name="Uwaga 3" xfId="20240" hidden="1"/>
    <cellStyle name="Uwaga 3" xfId="20238" hidden="1"/>
    <cellStyle name="Uwaga 3" xfId="20227" hidden="1"/>
    <cellStyle name="Uwaga 3" xfId="20225" hidden="1"/>
    <cellStyle name="Uwaga 3" xfId="20223" hidden="1"/>
    <cellStyle name="Uwaga 3" xfId="20212" hidden="1"/>
    <cellStyle name="Uwaga 3" xfId="20210" hidden="1"/>
    <cellStyle name="Uwaga 3" xfId="20208" hidden="1"/>
    <cellStyle name="Uwaga 3" xfId="20197" hidden="1"/>
    <cellStyle name="Uwaga 3" xfId="20195" hidden="1"/>
    <cellStyle name="Uwaga 3" xfId="20192" hidden="1"/>
    <cellStyle name="Uwaga 3" xfId="20182" hidden="1"/>
    <cellStyle name="Uwaga 3" xfId="20179" hidden="1"/>
    <cellStyle name="Uwaga 3" xfId="20176" hidden="1"/>
    <cellStyle name="Uwaga 3" xfId="20167" hidden="1"/>
    <cellStyle name="Uwaga 3" xfId="20165" hidden="1"/>
    <cellStyle name="Uwaga 3" xfId="20162" hidden="1"/>
    <cellStyle name="Uwaga 3" xfId="20152" hidden="1"/>
    <cellStyle name="Uwaga 3" xfId="20150" hidden="1"/>
    <cellStyle name="Uwaga 3" xfId="20148" hidden="1"/>
    <cellStyle name="Uwaga 3" xfId="20137" hidden="1"/>
    <cellStyle name="Uwaga 3" xfId="20135" hidden="1"/>
    <cellStyle name="Uwaga 3" xfId="20133" hidden="1"/>
    <cellStyle name="Uwaga 3" xfId="20122" hidden="1"/>
    <cellStyle name="Uwaga 3" xfId="20120" hidden="1"/>
    <cellStyle name="Uwaga 3" xfId="20118" hidden="1"/>
    <cellStyle name="Uwaga 3" xfId="20107" hidden="1"/>
    <cellStyle name="Uwaga 3" xfId="20105" hidden="1"/>
    <cellStyle name="Uwaga 3" xfId="20103" hidden="1"/>
    <cellStyle name="Uwaga 3" xfId="20092" hidden="1"/>
    <cellStyle name="Uwaga 3" xfId="20090" hidden="1"/>
    <cellStyle name="Uwaga 3" xfId="20088" hidden="1"/>
    <cellStyle name="Uwaga 3" xfId="20077" hidden="1"/>
    <cellStyle name="Uwaga 3" xfId="20075" hidden="1"/>
    <cellStyle name="Uwaga 3" xfId="20072" hidden="1"/>
    <cellStyle name="Uwaga 3" xfId="20062" hidden="1"/>
    <cellStyle name="Uwaga 3" xfId="20059" hidden="1"/>
    <cellStyle name="Uwaga 3" xfId="20056" hidden="1"/>
    <cellStyle name="Uwaga 3" xfId="20047" hidden="1"/>
    <cellStyle name="Uwaga 3" xfId="20044" hidden="1"/>
    <cellStyle name="Uwaga 3" xfId="20041" hidden="1"/>
    <cellStyle name="Uwaga 3" xfId="20032" hidden="1"/>
    <cellStyle name="Uwaga 3" xfId="20030" hidden="1"/>
    <cellStyle name="Uwaga 3" xfId="20028" hidden="1"/>
    <cellStyle name="Uwaga 3" xfId="20017" hidden="1"/>
    <cellStyle name="Uwaga 3" xfId="20014" hidden="1"/>
    <cellStyle name="Uwaga 3" xfId="20011" hidden="1"/>
    <cellStyle name="Uwaga 3" xfId="20002" hidden="1"/>
    <cellStyle name="Uwaga 3" xfId="19999" hidden="1"/>
    <cellStyle name="Uwaga 3" xfId="19996" hidden="1"/>
    <cellStyle name="Uwaga 3" xfId="19987" hidden="1"/>
    <cellStyle name="Uwaga 3" xfId="19984" hidden="1"/>
    <cellStyle name="Uwaga 3" xfId="19981" hidden="1"/>
    <cellStyle name="Uwaga 3" xfId="19974" hidden="1"/>
    <cellStyle name="Uwaga 3" xfId="19970" hidden="1"/>
    <cellStyle name="Uwaga 3" xfId="19967" hidden="1"/>
    <cellStyle name="Uwaga 3" xfId="19959" hidden="1"/>
    <cellStyle name="Uwaga 3" xfId="19955" hidden="1"/>
    <cellStyle name="Uwaga 3" xfId="19952" hidden="1"/>
    <cellStyle name="Uwaga 3" xfId="19944" hidden="1"/>
    <cellStyle name="Uwaga 3" xfId="19940" hidden="1"/>
    <cellStyle name="Uwaga 3" xfId="19936" hidden="1"/>
    <cellStyle name="Uwaga 3" xfId="19929" hidden="1"/>
    <cellStyle name="Uwaga 3" xfId="19925" hidden="1"/>
    <cellStyle name="Uwaga 3" xfId="19922" hidden="1"/>
    <cellStyle name="Uwaga 3" xfId="19914" hidden="1"/>
    <cellStyle name="Uwaga 3" xfId="19910" hidden="1"/>
    <cellStyle name="Uwaga 3" xfId="19907" hidden="1"/>
    <cellStyle name="Uwaga 3" xfId="19898" hidden="1"/>
    <cellStyle name="Uwaga 3" xfId="19893" hidden="1"/>
    <cellStyle name="Uwaga 3" xfId="19889" hidden="1"/>
    <cellStyle name="Uwaga 3" xfId="19883" hidden="1"/>
    <cellStyle name="Uwaga 3" xfId="19878" hidden="1"/>
    <cellStyle name="Uwaga 3" xfId="19874" hidden="1"/>
    <cellStyle name="Uwaga 3" xfId="19868" hidden="1"/>
    <cellStyle name="Uwaga 3" xfId="19863" hidden="1"/>
    <cellStyle name="Uwaga 3" xfId="19859" hidden="1"/>
    <cellStyle name="Uwaga 3" xfId="19854" hidden="1"/>
    <cellStyle name="Uwaga 3" xfId="19850" hidden="1"/>
    <cellStyle name="Uwaga 3" xfId="19846" hidden="1"/>
    <cellStyle name="Uwaga 3" xfId="19839" hidden="1"/>
    <cellStyle name="Uwaga 3" xfId="19834" hidden="1"/>
    <cellStyle name="Uwaga 3" xfId="19830" hidden="1"/>
    <cellStyle name="Uwaga 3" xfId="19823" hidden="1"/>
    <cellStyle name="Uwaga 3" xfId="19818" hidden="1"/>
    <cellStyle name="Uwaga 3" xfId="19814" hidden="1"/>
    <cellStyle name="Uwaga 3" xfId="19809" hidden="1"/>
    <cellStyle name="Uwaga 3" xfId="19804" hidden="1"/>
    <cellStyle name="Uwaga 3" xfId="19800" hidden="1"/>
    <cellStyle name="Uwaga 3" xfId="19794" hidden="1"/>
    <cellStyle name="Uwaga 3" xfId="19790" hidden="1"/>
    <cellStyle name="Uwaga 3" xfId="19787" hidden="1"/>
    <cellStyle name="Uwaga 3" xfId="19780" hidden="1"/>
    <cellStyle name="Uwaga 3" xfId="19775" hidden="1"/>
    <cellStyle name="Uwaga 3" xfId="19770" hidden="1"/>
    <cellStyle name="Uwaga 3" xfId="19764" hidden="1"/>
    <cellStyle name="Uwaga 3" xfId="19759" hidden="1"/>
    <cellStyle name="Uwaga 3" xfId="19754" hidden="1"/>
    <cellStyle name="Uwaga 3" xfId="19749" hidden="1"/>
    <cellStyle name="Uwaga 3" xfId="19744" hidden="1"/>
    <cellStyle name="Uwaga 3" xfId="19739" hidden="1"/>
    <cellStyle name="Uwaga 3" xfId="19735" hidden="1"/>
    <cellStyle name="Uwaga 3" xfId="19731" hidden="1"/>
    <cellStyle name="Uwaga 3" xfId="19726" hidden="1"/>
    <cellStyle name="Uwaga 3" xfId="19719" hidden="1"/>
    <cellStyle name="Uwaga 3" xfId="19714" hidden="1"/>
    <cellStyle name="Uwaga 3" xfId="19709" hidden="1"/>
    <cellStyle name="Uwaga 3" xfId="19703" hidden="1"/>
    <cellStyle name="Uwaga 3" xfId="19698" hidden="1"/>
    <cellStyle name="Uwaga 3" xfId="19694" hidden="1"/>
    <cellStyle name="Uwaga 3" xfId="19689" hidden="1"/>
    <cellStyle name="Uwaga 3" xfId="19684" hidden="1"/>
    <cellStyle name="Uwaga 3" xfId="19679" hidden="1"/>
    <cellStyle name="Uwaga 3" xfId="19675" hidden="1"/>
    <cellStyle name="Uwaga 3" xfId="19670" hidden="1"/>
    <cellStyle name="Uwaga 3" xfId="19665" hidden="1"/>
    <cellStyle name="Uwaga 3" xfId="19660" hidden="1"/>
    <cellStyle name="Uwaga 3" xfId="19656" hidden="1"/>
    <cellStyle name="Uwaga 3" xfId="19652" hidden="1"/>
    <cellStyle name="Uwaga 3" xfId="19645" hidden="1"/>
    <cellStyle name="Uwaga 3" xfId="19641" hidden="1"/>
    <cellStyle name="Uwaga 3" xfId="19636" hidden="1"/>
    <cellStyle name="Uwaga 3" xfId="19630" hidden="1"/>
    <cellStyle name="Uwaga 3" xfId="19626" hidden="1"/>
    <cellStyle name="Uwaga 3" xfId="19621" hidden="1"/>
    <cellStyle name="Uwaga 3" xfId="19615" hidden="1"/>
    <cellStyle name="Uwaga 3" xfId="19611" hidden="1"/>
    <cellStyle name="Uwaga 3" xfId="19607" hidden="1"/>
    <cellStyle name="Uwaga 3" xfId="19600" hidden="1"/>
    <cellStyle name="Uwaga 3" xfId="19596" hidden="1"/>
    <cellStyle name="Uwaga 3" xfId="19592" hidden="1"/>
    <cellStyle name="Uwaga 3" xfId="20456" hidden="1"/>
    <cellStyle name="Uwaga 3" xfId="20454" hidden="1"/>
    <cellStyle name="Uwaga 3" xfId="20452" hidden="1"/>
    <cellStyle name="Uwaga 3" xfId="20439" hidden="1"/>
    <cellStyle name="Uwaga 3" xfId="20438" hidden="1"/>
    <cellStyle name="Uwaga 3" xfId="20437" hidden="1"/>
    <cellStyle name="Uwaga 3" xfId="20424" hidden="1"/>
    <cellStyle name="Uwaga 3" xfId="20423" hidden="1"/>
    <cellStyle name="Uwaga 3" xfId="20422" hidden="1"/>
    <cellStyle name="Uwaga 3" xfId="20410" hidden="1"/>
    <cellStyle name="Uwaga 3" xfId="20408" hidden="1"/>
    <cellStyle name="Uwaga 3" xfId="20407" hidden="1"/>
    <cellStyle name="Uwaga 3" xfId="20394" hidden="1"/>
    <cellStyle name="Uwaga 3" xfId="20393" hidden="1"/>
    <cellStyle name="Uwaga 3" xfId="20392" hidden="1"/>
    <cellStyle name="Uwaga 3" xfId="20380" hidden="1"/>
    <cellStyle name="Uwaga 3" xfId="20378" hidden="1"/>
    <cellStyle name="Uwaga 3" xfId="20376" hidden="1"/>
    <cellStyle name="Uwaga 3" xfId="20365" hidden="1"/>
    <cellStyle name="Uwaga 3" xfId="20363" hidden="1"/>
    <cellStyle name="Uwaga 3" xfId="20361" hidden="1"/>
    <cellStyle name="Uwaga 3" xfId="20350" hidden="1"/>
    <cellStyle name="Uwaga 3" xfId="20348" hidden="1"/>
    <cellStyle name="Uwaga 3" xfId="20346" hidden="1"/>
    <cellStyle name="Uwaga 3" xfId="20335" hidden="1"/>
    <cellStyle name="Uwaga 3" xfId="20333" hidden="1"/>
    <cellStyle name="Uwaga 3" xfId="20331" hidden="1"/>
    <cellStyle name="Uwaga 3" xfId="20320" hidden="1"/>
    <cellStyle name="Uwaga 3" xfId="20318" hidden="1"/>
    <cellStyle name="Uwaga 3" xfId="20316" hidden="1"/>
    <cellStyle name="Uwaga 3" xfId="20305" hidden="1"/>
    <cellStyle name="Uwaga 3" xfId="20303" hidden="1"/>
    <cellStyle name="Uwaga 3" xfId="20301" hidden="1"/>
    <cellStyle name="Uwaga 3" xfId="20290" hidden="1"/>
    <cellStyle name="Uwaga 3" xfId="20288" hidden="1"/>
    <cellStyle name="Uwaga 3" xfId="20286" hidden="1"/>
    <cellStyle name="Uwaga 3" xfId="20275" hidden="1"/>
    <cellStyle name="Uwaga 3" xfId="20273" hidden="1"/>
    <cellStyle name="Uwaga 3" xfId="20271" hidden="1"/>
    <cellStyle name="Uwaga 3" xfId="20260" hidden="1"/>
    <cellStyle name="Uwaga 3" xfId="20258" hidden="1"/>
    <cellStyle name="Uwaga 3" xfId="20256" hidden="1"/>
    <cellStyle name="Uwaga 3" xfId="20245" hidden="1"/>
    <cellStyle name="Uwaga 3" xfId="20243" hidden="1"/>
    <cellStyle name="Uwaga 3" xfId="20241" hidden="1"/>
    <cellStyle name="Uwaga 3" xfId="20230" hidden="1"/>
    <cellStyle name="Uwaga 3" xfId="20228" hidden="1"/>
    <cellStyle name="Uwaga 3" xfId="20226" hidden="1"/>
    <cellStyle name="Uwaga 3" xfId="20215" hidden="1"/>
    <cellStyle name="Uwaga 3" xfId="20213" hidden="1"/>
    <cellStyle name="Uwaga 3" xfId="20211" hidden="1"/>
    <cellStyle name="Uwaga 3" xfId="20200" hidden="1"/>
    <cellStyle name="Uwaga 3" xfId="20198" hidden="1"/>
    <cellStyle name="Uwaga 3" xfId="20196" hidden="1"/>
    <cellStyle name="Uwaga 3" xfId="20185" hidden="1"/>
    <cellStyle name="Uwaga 3" xfId="20183" hidden="1"/>
    <cellStyle name="Uwaga 3" xfId="20181" hidden="1"/>
    <cellStyle name="Uwaga 3" xfId="20170" hidden="1"/>
    <cellStyle name="Uwaga 3" xfId="20168" hidden="1"/>
    <cellStyle name="Uwaga 3" xfId="20166" hidden="1"/>
    <cellStyle name="Uwaga 3" xfId="20155" hidden="1"/>
    <cellStyle name="Uwaga 3" xfId="20153" hidden="1"/>
    <cellStyle name="Uwaga 3" xfId="20151" hidden="1"/>
    <cellStyle name="Uwaga 3" xfId="20140" hidden="1"/>
    <cellStyle name="Uwaga 3" xfId="20138" hidden="1"/>
    <cellStyle name="Uwaga 3" xfId="20136" hidden="1"/>
    <cellStyle name="Uwaga 3" xfId="20125" hidden="1"/>
    <cellStyle name="Uwaga 3" xfId="20123" hidden="1"/>
    <cellStyle name="Uwaga 3" xfId="20121" hidden="1"/>
    <cellStyle name="Uwaga 3" xfId="20110" hidden="1"/>
    <cellStyle name="Uwaga 3" xfId="20108" hidden="1"/>
    <cellStyle name="Uwaga 3" xfId="20106" hidden="1"/>
    <cellStyle name="Uwaga 3" xfId="20095" hidden="1"/>
    <cellStyle name="Uwaga 3" xfId="20093" hidden="1"/>
    <cellStyle name="Uwaga 3" xfId="20091" hidden="1"/>
    <cellStyle name="Uwaga 3" xfId="20080" hidden="1"/>
    <cellStyle name="Uwaga 3" xfId="20078" hidden="1"/>
    <cellStyle name="Uwaga 3" xfId="20076" hidden="1"/>
    <cellStyle name="Uwaga 3" xfId="20065" hidden="1"/>
    <cellStyle name="Uwaga 3" xfId="20063" hidden="1"/>
    <cellStyle name="Uwaga 3" xfId="20060" hidden="1"/>
    <cellStyle name="Uwaga 3" xfId="20050" hidden="1"/>
    <cellStyle name="Uwaga 3" xfId="20048" hidden="1"/>
    <cellStyle name="Uwaga 3" xfId="20046" hidden="1"/>
    <cellStyle name="Uwaga 3" xfId="20035" hidden="1"/>
    <cellStyle name="Uwaga 3" xfId="20033" hidden="1"/>
    <cellStyle name="Uwaga 3" xfId="20031" hidden="1"/>
    <cellStyle name="Uwaga 3" xfId="20020" hidden="1"/>
    <cellStyle name="Uwaga 3" xfId="20018" hidden="1"/>
    <cellStyle name="Uwaga 3" xfId="20015" hidden="1"/>
    <cellStyle name="Uwaga 3" xfId="20005" hidden="1"/>
    <cellStyle name="Uwaga 3" xfId="20003" hidden="1"/>
    <cellStyle name="Uwaga 3" xfId="20000" hidden="1"/>
    <cellStyle name="Uwaga 3" xfId="19990" hidden="1"/>
    <cellStyle name="Uwaga 3" xfId="19988" hidden="1"/>
    <cellStyle name="Uwaga 3" xfId="19985" hidden="1"/>
    <cellStyle name="Uwaga 3" xfId="19976" hidden="1"/>
    <cellStyle name="Uwaga 3" xfId="19973" hidden="1"/>
    <cellStyle name="Uwaga 3" xfId="19969" hidden="1"/>
    <cellStyle name="Uwaga 3" xfId="19961" hidden="1"/>
    <cellStyle name="Uwaga 3" xfId="19958" hidden="1"/>
    <cellStyle name="Uwaga 3" xfId="19954" hidden="1"/>
    <cellStyle name="Uwaga 3" xfId="19946" hidden="1"/>
    <cellStyle name="Uwaga 3" xfId="19943" hidden="1"/>
    <cellStyle name="Uwaga 3" xfId="19939" hidden="1"/>
    <cellStyle name="Uwaga 3" xfId="19931" hidden="1"/>
    <cellStyle name="Uwaga 3" xfId="19928" hidden="1"/>
    <cellStyle name="Uwaga 3" xfId="19924" hidden="1"/>
    <cellStyle name="Uwaga 3" xfId="19916" hidden="1"/>
    <cellStyle name="Uwaga 3" xfId="19913" hidden="1"/>
    <cellStyle name="Uwaga 3" xfId="19909"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7" hidden="1"/>
    <cellStyle name="Uwaga 3" xfId="19862" hidden="1"/>
    <cellStyle name="Uwaga 3" xfId="19856" hidden="1"/>
    <cellStyle name="Uwaga 3" xfId="19853" hidden="1"/>
    <cellStyle name="Uwaga 3" xfId="19849" hidden="1"/>
    <cellStyle name="Uwaga 3" xfId="19841" hidden="1"/>
    <cellStyle name="Uwaga 3" xfId="19838" hidden="1"/>
    <cellStyle name="Uwaga 3" xfId="19833" hidden="1"/>
    <cellStyle name="Uwaga 3" xfId="19826" hidden="1"/>
    <cellStyle name="Uwaga 3" xfId="19822" hidden="1"/>
    <cellStyle name="Uwaga 3" xfId="19817" hidden="1"/>
    <cellStyle name="Uwaga 3" xfId="19811" hidden="1"/>
    <cellStyle name="Uwaga 3" xfId="19807" hidden="1"/>
    <cellStyle name="Uwaga 3" xfId="19802" hidden="1"/>
    <cellStyle name="Uwaga 3" xfId="19796" hidden="1"/>
    <cellStyle name="Uwaga 3" xfId="19793" hidden="1"/>
    <cellStyle name="Uwaga 3" xfId="19789" hidden="1"/>
    <cellStyle name="Uwaga 3" xfId="19781" hidden="1"/>
    <cellStyle name="Uwaga 3" xfId="19776" hidden="1"/>
    <cellStyle name="Uwaga 3" xfId="19771" hidden="1"/>
    <cellStyle name="Uwaga 3" xfId="19766" hidden="1"/>
    <cellStyle name="Uwaga 3" xfId="19761" hidden="1"/>
    <cellStyle name="Uwaga 3" xfId="19756" hidden="1"/>
    <cellStyle name="Uwaga 3" xfId="19751" hidden="1"/>
    <cellStyle name="Uwaga 3" xfId="19746" hidden="1"/>
    <cellStyle name="Uwaga 3" xfId="19741" hidden="1"/>
    <cellStyle name="Uwaga 3" xfId="19736" hidden="1"/>
    <cellStyle name="Uwaga 3" xfId="19732" hidden="1"/>
    <cellStyle name="Uwaga 3" xfId="19727" hidden="1"/>
    <cellStyle name="Uwaga 3" xfId="19720" hidden="1"/>
    <cellStyle name="Uwaga 3" xfId="19715" hidden="1"/>
    <cellStyle name="Uwaga 3" xfId="19710" hidden="1"/>
    <cellStyle name="Uwaga 3" xfId="19705" hidden="1"/>
    <cellStyle name="Uwaga 3" xfId="19700" hidden="1"/>
    <cellStyle name="Uwaga 3" xfId="19695" hidden="1"/>
    <cellStyle name="Uwaga 3" xfId="19690" hidden="1"/>
    <cellStyle name="Uwaga 3" xfId="19685" hidden="1"/>
    <cellStyle name="Uwaga 3" xfId="19680" hidden="1"/>
    <cellStyle name="Uwaga 3" xfId="19676" hidden="1"/>
    <cellStyle name="Uwaga 3" xfId="19671" hidden="1"/>
    <cellStyle name="Uwaga 3" xfId="19666" hidden="1"/>
    <cellStyle name="Uwaga 3" xfId="19661" hidden="1"/>
    <cellStyle name="Uwaga 3" xfId="19657" hidden="1"/>
    <cellStyle name="Uwaga 3" xfId="19653" hidden="1"/>
    <cellStyle name="Uwaga 3" xfId="19646" hidden="1"/>
    <cellStyle name="Uwaga 3" xfId="19642" hidden="1"/>
    <cellStyle name="Uwaga 3" xfId="19637" hidden="1"/>
    <cellStyle name="Uwaga 3" xfId="19631" hidden="1"/>
    <cellStyle name="Uwaga 3" xfId="19627" hidden="1"/>
    <cellStyle name="Uwaga 3" xfId="19622" hidden="1"/>
    <cellStyle name="Uwaga 3" xfId="19616" hidden="1"/>
    <cellStyle name="Uwaga 3" xfId="19612" hidden="1"/>
    <cellStyle name="Uwaga 3" xfId="19608" hidden="1"/>
    <cellStyle name="Uwaga 3" xfId="19601" hidden="1"/>
    <cellStyle name="Uwaga 3" xfId="19597" hidden="1"/>
    <cellStyle name="Uwaga 3" xfId="19593" hidden="1"/>
    <cellStyle name="Uwaga 3" xfId="20460" hidden="1"/>
    <cellStyle name="Uwaga 3" xfId="20459" hidden="1"/>
    <cellStyle name="Uwaga 3" xfId="20457" hidden="1"/>
    <cellStyle name="Uwaga 3" xfId="20444" hidden="1"/>
    <cellStyle name="Uwaga 3" xfId="20442" hidden="1"/>
    <cellStyle name="Uwaga 3" xfId="20440" hidden="1"/>
    <cellStyle name="Uwaga 3" xfId="20430" hidden="1"/>
    <cellStyle name="Uwaga 3" xfId="20428" hidden="1"/>
    <cellStyle name="Uwaga 3" xfId="20426" hidden="1"/>
    <cellStyle name="Uwaga 3" xfId="20415" hidden="1"/>
    <cellStyle name="Uwaga 3" xfId="20413" hidden="1"/>
    <cellStyle name="Uwaga 3" xfId="20411" hidden="1"/>
    <cellStyle name="Uwaga 3" xfId="20398" hidden="1"/>
    <cellStyle name="Uwaga 3" xfId="20396" hidden="1"/>
    <cellStyle name="Uwaga 3" xfId="20395" hidden="1"/>
    <cellStyle name="Uwaga 3" xfId="20382" hidden="1"/>
    <cellStyle name="Uwaga 3" xfId="20381" hidden="1"/>
    <cellStyle name="Uwaga 3" xfId="20379" hidden="1"/>
    <cellStyle name="Uwaga 3" xfId="20367" hidden="1"/>
    <cellStyle name="Uwaga 3" xfId="20366" hidden="1"/>
    <cellStyle name="Uwaga 3" xfId="20364" hidden="1"/>
    <cellStyle name="Uwaga 3" xfId="20352" hidden="1"/>
    <cellStyle name="Uwaga 3" xfId="20351" hidden="1"/>
    <cellStyle name="Uwaga 3" xfId="20349" hidden="1"/>
    <cellStyle name="Uwaga 3" xfId="20337" hidden="1"/>
    <cellStyle name="Uwaga 3" xfId="20336" hidden="1"/>
    <cellStyle name="Uwaga 3" xfId="20334" hidden="1"/>
    <cellStyle name="Uwaga 3" xfId="20322" hidden="1"/>
    <cellStyle name="Uwaga 3" xfId="20321" hidden="1"/>
    <cellStyle name="Uwaga 3" xfId="20319" hidden="1"/>
    <cellStyle name="Uwaga 3" xfId="20307" hidden="1"/>
    <cellStyle name="Uwaga 3" xfId="20306" hidden="1"/>
    <cellStyle name="Uwaga 3" xfId="20304" hidden="1"/>
    <cellStyle name="Uwaga 3" xfId="20292" hidden="1"/>
    <cellStyle name="Uwaga 3" xfId="20291" hidden="1"/>
    <cellStyle name="Uwaga 3" xfId="20289" hidden="1"/>
    <cellStyle name="Uwaga 3" xfId="20277" hidden="1"/>
    <cellStyle name="Uwaga 3" xfId="20276" hidden="1"/>
    <cellStyle name="Uwaga 3" xfId="20274" hidden="1"/>
    <cellStyle name="Uwaga 3" xfId="20262" hidden="1"/>
    <cellStyle name="Uwaga 3" xfId="20261" hidden="1"/>
    <cellStyle name="Uwaga 3" xfId="20259" hidden="1"/>
    <cellStyle name="Uwaga 3" xfId="20247" hidden="1"/>
    <cellStyle name="Uwaga 3" xfId="20246" hidden="1"/>
    <cellStyle name="Uwaga 3" xfId="20244" hidden="1"/>
    <cellStyle name="Uwaga 3" xfId="20232" hidden="1"/>
    <cellStyle name="Uwaga 3" xfId="20231" hidden="1"/>
    <cellStyle name="Uwaga 3" xfId="20229" hidden="1"/>
    <cellStyle name="Uwaga 3" xfId="20217" hidden="1"/>
    <cellStyle name="Uwaga 3" xfId="20216" hidden="1"/>
    <cellStyle name="Uwaga 3" xfId="20214" hidden="1"/>
    <cellStyle name="Uwaga 3" xfId="20202" hidden="1"/>
    <cellStyle name="Uwaga 3" xfId="20201" hidden="1"/>
    <cellStyle name="Uwaga 3" xfId="20199" hidden="1"/>
    <cellStyle name="Uwaga 3" xfId="20187" hidden="1"/>
    <cellStyle name="Uwaga 3" xfId="20186" hidden="1"/>
    <cellStyle name="Uwaga 3" xfId="20184" hidden="1"/>
    <cellStyle name="Uwaga 3" xfId="20172" hidden="1"/>
    <cellStyle name="Uwaga 3" xfId="20171" hidden="1"/>
    <cellStyle name="Uwaga 3" xfId="20169" hidden="1"/>
    <cellStyle name="Uwaga 3" xfId="20157" hidden="1"/>
    <cellStyle name="Uwaga 3" xfId="20156" hidden="1"/>
    <cellStyle name="Uwaga 3" xfId="20154" hidden="1"/>
    <cellStyle name="Uwaga 3" xfId="20142" hidden="1"/>
    <cellStyle name="Uwaga 3" xfId="20141" hidden="1"/>
    <cellStyle name="Uwaga 3" xfId="20139" hidden="1"/>
    <cellStyle name="Uwaga 3" xfId="20127" hidden="1"/>
    <cellStyle name="Uwaga 3" xfId="20126" hidden="1"/>
    <cellStyle name="Uwaga 3" xfId="20124" hidden="1"/>
    <cellStyle name="Uwaga 3" xfId="20112" hidden="1"/>
    <cellStyle name="Uwaga 3" xfId="20111" hidden="1"/>
    <cellStyle name="Uwaga 3" xfId="20109" hidden="1"/>
    <cellStyle name="Uwaga 3" xfId="20097" hidden="1"/>
    <cellStyle name="Uwaga 3" xfId="20096" hidden="1"/>
    <cellStyle name="Uwaga 3" xfId="20094" hidden="1"/>
    <cellStyle name="Uwaga 3" xfId="20082" hidden="1"/>
    <cellStyle name="Uwaga 3" xfId="20081" hidden="1"/>
    <cellStyle name="Uwaga 3" xfId="20079" hidden="1"/>
    <cellStyle name="Uwaga 3" xfId="20067" hidden="1"/>
    <cellStyle name="Uwaga 3" xfId="20066" hidden="1"/>
    <cellStyle name="Uwaga 3" xfId="20064" hidden="1"/>
    <cellStyle name="Uwaga 3" xfId="20052" hidden="1"/>
    <cellStyle name="Uwaga 3" xfId="20051" hidden="1"/>
    <cellStyle name="Uwaga 3" xfId="20049" hidden="1"/>
    <cellStyle name="Uwaga 3" xfId="20037" hidden="1"/>
    <cellStyle name="Uwaga 3" xfId="20036" hidden="1"/>
    <cellStyle name="Uwaga 3" xfId="20034" hidden="1"/>
    <cellStyle name="Uwaga 3" xfId="20022" hidden="1"/>
    <cellStyle name="Uwaga 3" xfId="20021" hidden="1"/>
    <cellStyle name="Uwaga 3" xfId="20019" hidden="1"/>
    <cellStyle name="Uwaga 3" xfId="20007" hidden="1"/>
    <cellStyle name="Uwaga 3" xfId="20006" hidden="1"/>
    <cellStyle name="Uwaga 3" xfId="20004" hidden="1"/>
    <cellStyle name="Uwaga 3" xfId="19992" hidden="1"/>
    <cellStyle name="Uwaga 3" xfId="19991" hidden="1"/>
    <cellStyle name="Uwaga 3" xfId="19989" hidden="1"/>
    <cellStyle name="Uwaga 3" xfId="19977" hidden="1"/>
    <cellStyle name="Uwaga 3" xfId="19975" hidden="1"/>
    <cellStyle name="Uwaga 3" xfId="19972" hidden="1"/>
    <cellStyle name="Uwaga 3" xfId="19962" hidden="1"/>
    <cellStyle name="Uwaga 3" xfId="19960" hidden="1"/>
    <cellStyle name="Uwaga 3" xfId="19957" hidden="1"/>
    <cellStyle name="Uwaga 3" xfId="19947" hidden="1"/>
    <cellStyle name="Uwaga 3" xfId="19945" hidden="1"/>
    <cellStyle name="Uwaga 3" xfId="19942" hidden="1"/>
    <cellStyle name="Uwaga 3" xfId="19932" hidden="1"/>
    <cellStyle name="Uwaga 3" xfId="19930" hidden="1"/>
    <cellStyle name="Uwaga 3" xfId="19927" hidden="1"/>
    <cellStyle name="Uwaga 3" xfId="19917" hidden="1"/>
    <cellStyle name="Uwaga 3" xfId="19915" hidden="1"/>
    <cellStyle name="Uwaga 3" xfId="19912" hidden="1"/>
    <cellStyle name="Uwaga 3" xfId="19902" hidden="1"/>
    <cellStyle name="Uwaga 3" xfId="19900" hidden="1"/>
    <cellStyle name="Uwaga 3" xfId="19896" hidden="1"/>
    <cellStyle name="Uwaga 3" xfId="19887" hidden="1"/>
    <cellStyle name="Uwaga 3" xfId="19884" hidden="1"/>
    <cellStyle name="Uwaga 3" xfId="19880" hidden="1"/>
    <cellStyle name="Uwaga 3" xfId="19872" hidden="1"/>
    <cellStyle name="Uwaga 3" xfId="19870" hidden="1"/>
    <cellStyle name="Uwaga 3" xfId="19866" hidden="1"/>
    <cellStyle name="Uwaga 3" xfId="19857" hidden="1"/>
    <cellStyle name="Uwaga 3" xfId="19855" hidden="1"/>
    <cellStyle name="Uwaga 3" xfId="19852" hidden="1"/>
    <cellStyle name="Uwaga 3" xfId="19842" hidden="1"/>
    <cellStyle name="Uwaga 3" xfId="19840" hidden="1"/>
    <cellStyle name="Uwaga 3" xfId="19835" hidden="1"/>
    <cellStyle name="Uwaga 3" xfId="19827" hidden="1"/>
    <cellStyle name="Uwaga 3" xfId="19825" hidden="1"/>
    <cellStyle name="Uwaga 3" xfId="19820" hidden="1"/>
    <cellStyle name="Uwaga 3" xfId="19812" hidden="1"/>
    <cellStyle name="Uwaga 3" xfId="19810" hidden="1"/>
    <cellStyle name="Uwaga 3" xfId="19805" hidden="1"/>
    <cellStyle name="Uwaga 3" xfId="19797" hidden="1"/>
    <cellStyle name="Uwaga 3" xfId="19795" hidden="1"/>
    <cellStyle name="Uwaga 3" xfId="19791" hidden="1"/>
    <cellStyle name="Uwaga 3" xfId="19782" hidden="1"/>
    <cellStyle name="Uwaga 3" xfId="19779" hidden="1"/>
    <cellStyle name="Uwaga 3" xfId="19774" hidden="1"/>
    <cellStyle name="Uwaga 3" xfId="19767" hidden="1"/>
    <cellStyle name="Uwaga 3" xfId="19763" hidden="1"/>
    <cellStyle name="Uwaga 3" xfId="19758" hidden="1"/>
    <cellStyle name="Uwaga 3" xfId="19752" hidden="1"/>
    <cellStyle name="Uwaga 3" xfId="19748" hidden="1"/>
    <cellStyle name="Uwaga 3" xfId="19743" hidden="1"/>
    <cellStyle name="Uwaga 3" xfId="19737" hidden="1"/>
    <cellStyle name="Uwaga 3" xfId="19734" hidden="1"/>
    <cellStyle name="Uwaga 3" xfId="19730" hidden="1"/>
    <cellStyle name="Uwaga 3" xfId="19721" hidden="1"/>
    <cellStyle name="Uwaga 3" xfId="19716" hidden="1"/>
    <cellStyle name="Uwaga 3" xfId="19711" hidden="1"/>
    <cellStyle name="Uwaga 3" xfId="19706" hidden="1"/>
    <cellStyle name="Uwaga 3" xfId="19701" hidden="1"/>
    <cellStyle name="Uwaga 3" xfId="19696" hidden="1"/>
    <cellStyle name="Uwaga 3" xfId="19691" hidden="1"/>
    <cellStyle name="Uwaga 3" xfId="19686" hidden="1"/>
    <cellStyle name="Uwaga 3" xfId="19681" hidden="1"/>
    <cellStyle name="Uwaga 3" xfId="19677" hidden="1"/>
    <cellStyle name="Uwaga 3" xfId="19672" hidden="1"/>
    <cellStyle name="Uwaga 3" xfId="19667" hidden="1"/>
    <cellStyle name="Uwaga 3" xfId="19662" hidden="1"/>
    <cellStyle name="Uwaga 3" xfId="19658" hidden="1"/>
    <cellStyle name="Uwaga 3" xfId="19654" hidden="1"/>
    <cellStyle name="Uwaga 3" xfId="19647" hidden="1"/>
    <cellStyle name="Uwaga 3" xfId="19643" hidden="1"/>
    <cellStyle name="Uwaga 3" xfId="19638" hidden="1"/>
    <cellStyle name="Uwaga 3" xfId="19632" hidden="1"/>
    <cellStyle name="Uwaga 3" xfId="19628" hidden="1"/>
    <cellStyle name="Uwaga 3" xfId="19623" hidden="1"/>
    <cellStyle name="Uwaga 3" xfId="19617" hidden="1"/>
    <cellStyle name="Uwaga 3" xfId="19613" hidden="1"/>
    <cellStyle name="Uwaga 3" xfId="19609" hidden="1"/>
    <cellStyle name="Uwaga 3" xfId="19602" hidden="1"/>
    <cellStyle name="Uwaga 3" xfId="19598" hidden="1"/>
    <cellStyle name="Uwaga 3" xfId="19594" hidden="1"/>
    <cellStyle name="Uwaga 3" xfId="19495" hidden="1"/>
    <cellStyle name="Uwaga 3" xfId="19491" hidden="1"/>
    <cellStyle name="Uwaga 3" xfId="19487" hidden="1"/>
    <cellStyle name="Uwaga 3" xfId="19447" hidden="1"/>
    <cellStyle name="Uwaga 3" xfId="19443" hidden="1"/>
    <cellStyle name="Uwaga 3" xfId="19439" hidden="1"/>
    <cellStyle name="Uwaga 3" xfId="19410" hidden="1"/>
    <cellStyle name="Uwaga 3" xfId="19405" hidden="1"/>
    <cellStyle name="Uwaga 3" xfId="19402" hidden="1"/>
    <cellStyle name="Uwaga 3" xfId="19376" hidden="1"/>
    <cellStyle name="Uwaga 3" xfId="19373" hidden="1"/>
    <cellStyle name="Uwaga 3" xfId="19368" hidden="1"/>
    <cellStyle name="Uwaga 3" xfId="19330" hidden="1"/>
    <cellStyle name="Uwaga 3" xfId="19327" hidden="1"/>
    <cellStyle name="Uwaga 3" xfId="19322" hidden="1"/>
    <cellStyle name="Uwaga 3" xfId="19282" hidden="1"/>
    <cellStyle name="Uwaga 3" xfId="19277" hidden="1"/>
    <cellStyle name="Uwaga 3" xfId="19272" hidden="1"/>
    <cellStyle name="Uwaga 3" xfId="19240" hidden="1"/>
    <cellStyle name="Uwaga 3" xfId="19235" hidden="1"/>
    <cellStyle name="Uwaga 3" xfId="19230" hidden="1"/>
    <cellStyle name="Uwaga 3" xfId="19204" hidden="1"/>
    <cellStyle name="Uwaga 3" xfId="19198" hidden="1"/>
    <cellStyle name="Uwaga 3" xfId="19193" hidden="1"/>
    <cellStyle name="Uwaga 3" xfId="19168" hidden="1"/>
    <cellStyle name="Uwaga 3" xfId="19162" hidden="1"/>
    <cellStyle name="Uwaga 3" xfId="19159" hidden="1"/>
    <cellStyle name="Uwaga 3" xfId="19120" hidden="1"/>
    <cellStyle name="Uwaga 3" xfId="19113" hidden="1"/>
    <cellStyle name="Uwaga 3" xfId="19108" hidden="1"/>
    <cellStyle name="Uwaga 3" xfId="19077" hidden="1"/>
    <cellStyle name="Uwaga 3" xfId="19070" hidden="1"/>
    <cellStyle name="Uwaga 3" xfId="19065" hidden="1"/>
    <cellStyle name="Uwaga 3" xfId="19040" hidden="1"/>
    <cellStyle name="Uwaga 3" xfId="19035" hidden="1"/>
    <cellStyle name="Uwaga 3" xfId="19030" hidden="1"/>
    <cellStyle name="Uwaga 3" xfId="19003" hidden="1"/>
    <cellStyle name="Uwaga 3" xfId="18999" hidden="1"/>
    <cellStyle name="Uwaga 3" xfId="18995" hidden="1"/>
    <cellStyle name="Uwaga 3" xfId="18956" hidden="1"/>
    <cellStyle name="Uwaga 3" xfId="18949" hidden="1"/>
    <cellStyle name="Uwaga 3" xfId="18943" hidden="1"/>
    <cellStyle name="Uwaga 3" xfId="18915" hidden="1"/>
    <cellStyle name="Uwaga 3" xfId="18909" hidden="1"/>
    <cellStyle name="Uwaga 3" xfId="18903" hidden="1"/>
    <cellStyle name="Uwaga 3" xfId="18876" hidden="1"/>
    <cellStyle name="Uwaga 3" xfId="18871" hidden="1"/>
    <cellStyle name="Uwaga 3" xfId="18867" hidden="1"/>
    <cellStyle name="Uwaga 3" xfId="18837" hidden="1"/>
    <cellStyle name="Uwaga 3" xfId="18833" hidden="1"/>
    <cellStyle name="Uwaga 3" xfId="18830" hidden="1"/>
    <cellStyle name="Uwaga 3" xfId="18791" hidden="1"/>
    <cellStyle name="Uwaga 3" xfId="18785" hidden="1"/>
    <cellStyle name="Uwaga 3" xfId="18779" hidden="1"/>
    <cellStyle name="Uwaga 3" xfId="18748" hidden="1"/>
    <cellStyle name="Uwaga 3" xfId="18743" hidden="1"/>
    <cellStyle name="Uwaga 3" xfId="18737" hidden="1"/>
    <cellStyle name="Uwaga 3" xfId="18707" hidden="1"/>
    <cellStyle name="Uwaga 3" xfId="18702" hidden="1"/>
    <cellStyle name="Uwaga 3" xfId="18698" hidden="1"/>
    <cellStyle name="Uwaga 3" xfId="18672" hidden="1"/>
    <cellStyle name="Uwaga 3" xfId="18668" hidden="1"/>
    <cellStyle name="Uwaga 3" xfId="18665" hidden="1"/>
    <cellStyle name="Uwaga 3" xfId="18626" hidden="1"/>
    <cellStyle name="Uwaga 3" xfId="18622" hidden="1"/>
    <cellStyle name="Uwaga 3" xfId="18618" hidden="1"/>
    <cellStyle name="Uwaga 3" xfId="18584" hidden="1"/>
    <cellStyle name="Uwaga 3" xfId="18579" hidden="1"/>
    <cellStyle name="Uwaga 3" xfId="18575" hidden="1"/>
    <cellStyle name="Uwaga 3" xfId="18545" hidden="1"/>
    <cellStyle name="Uwaga 3" xfId="18542" hidden="1"/>
    <cellStyle name="Uwaga 3" xfId="18538" hidden="1"/>
    <cellStyle name="Uwaga 3" xfId="18507" hidden="1"/>
    <cellStyle name="Uwaga 3" xfId="18503" hidden="1"/>
    <cellStyle name="Uwaga 3" xfId="18500" hidden="1"/>
    <cellStyle name="Uwaga 3" xfId="18460" hidden="1"/>
    <cellStyle name="Uwaga 3" xfId="18454" hidden="1"/>
    <cellStyle name="Uwaga 3" xfId="18449" hidden="1"/>
    <cellStyle name="Uwaga 3" xfId="18418" hidden="1"/>
    <cellStyle name="Uwaga 3" xfId="18412" hidden="1"/>
    <cellStyle name="Uwaga 3" xfId="18407" hidden="1"/>
    <cellStyle name="Uwaga 3" xfId="18379" hidden="1"/>
    <cellStyle name="Uwaga 3" xfId="18373" hidden="1"/>
    <cellStyle name="Uwaga 3" xfId="18368" hidden="1"/>
    <cellStyle name="Uwaga 3" xfId="18344" hidden="1"/>
    <cellStyle name="Uwaga 3" xfId="18339" hidden="1"/>
    <cellStyle name="Uwaga 3" xfId="18334" hidden="1"/>
    <cellStyle name="Uwaga 3" xfId="18295" hidden="1"/>
    <cellStyle name="Uwaga 3" xfId="18289" hidden="1"/>
    <cellStyle name="Uwaga 3" xfId="18284" hidden="1"/>
    <cellStyle name="Uwaga 3" xfId="18253" hidden="1"/>
    <cellStyle name="Uwaga 3" xfId="18247" hidden="1"/>
    <cellStyle name="Uwaga 3" xfId="18242" hidden="1"/>
    <cellStyle name="Uwaga 3" xfId="18211" hidden="1"/>
    <cellStyle name="Uwaga 3" xfId="18205" hidden="1"/>
    <cellStyle name="Uwaga 3" xfId="18201" hidden="1"/>
    <cellStyle name="Uwaga 3" xfId="18178" hidden="1"/>
    <cellStyle name="Uwaga 3" xfId="18174" hidden="1"/>
    <cellStyle name="Uwaga 3" xfId="18170" hidden="1"/>
    <cellStyle name="Uwaga 3" xfId="18136" hidden="1"/>
    <cellStyle name="Uwaga 3" xfId="18130" hidden="1"/>
    <cellStyle name="Uwaga 3" xfId="18123" hidden="1"/>
    <cellStyle name="Uwaga 3" xfId="18094" hidden="1"/>
    <cellStyle name="Uwaga 3" xfId="18087" hidden="1"/>
    <cellStyle name="Uwaga 3" xfId="18080" hidden="1"/>
    <cellStyle name="Uwaga 3" xfId="18055" hidden="1"/>
    <cellStyle name="Uwaga 3" xfId="18051" hidden="1"/>
    <cellStyle name="Uwaga 3" xfId="18046" hidden="1"/>
    <cellStyle name="Uwaga 3" xfId="18013" hidden="1"/>
    <cellStyle name="Uwaga 3" xfId="18010" hidden="1"/>
    <cellStyle name="Uwaga 3" xfId="18006" hidden="1"/>
    <cellStyle name="Uwaga 3" xfId="17970" hidden="1"/>
    <cellStyle name="Uwaga 3" xfId="17964" hidden="1"/>
    <cellStyle name="Uwaga 3" xfId="17958" hidden="1"/>
    <cellStyle name="Uwaga 3" xfId="17927" hidden="1"/>
    <cellStyle name="Uwaga 3" xfId="17921" hidden="1"/>
    <cellStyle name="Uwaga 3" xfId="17916" hidden="1"/>
    <cellStyle name="Uwaga 3" xfId="17885" hidden="1"/>
    <cellStyle name="Uwaga 3" xfId="17880" hidden="1"/>
    <cellStyle name="Uwaga 3" xfId="17876" hidden="1"/>
    <cellStyle name="Uwaga 3" xfId="17845" hidden="1"/>
    <cellStyle name="Uwaga 3" xfId="17842" hidden="1"/>
    <cellStyle name="Uwaga 3" xfId="17839" hidden="1"/>
    <cellStyle name="Uwaga 3" xfId="17803" hidden="1"/>
    <cellStyle name="Uwaga 3" xfId="17798" hidden="1"/>
    <cellStyle name="Uwaga 3" xfId="17794" hidden="1"/>
    <cellStyle name="Uwaga 3" xfId="17761" hidden="1"/>
    <cellStyle name="Uwaga 3" xfId="17756" hidden="1"/>
    <cellStyle name="Uwaga 3" xfId="17753" hidden="1"/>
    <cellStyle name="Uwaga 3" xfId="17719" hidden="1"/>
    <cellStyle name="Uwaga 3" xfId="17714" hidden="1"/>
    <cellStyle name="Uwaga 3" xfId="17711" hidden="1"/>
    <cellStyle name="Uwaga 3" xfId="17678" hidden="1"/>
    <cellStyle name="Uwaga 3" xfId="17674" hidden="1"/>
    <cellStyle name="Uwaga 3" xfId="17671" hidden="1"/>
    <cellStyle name="Uwaga 3" xfId="17636" hidden="1"/>
    <cellStyle name="Uwaga 3" xfId="17630" hidden="1"/>
    <cellStyle name="Uwaga 3" xfId="17627" hidden="1"/>
    <cellStyle name="Uwaga 3" xfId="17595" hidden="1"/>
    <cellStyle name="Uwaga 3" xfId="17589" hidden="1"/>
    <cellStyle name="Uwaga 3" xfId="17585" hidden="1"/>
    <cellStyle name="Uwaga 3" xfId="17553" hidden="1"/>
    <cellStyle name="Uwaga 3" xfId="17547" hidden="1"/>
    <cellStyle name="Uwaga 3" xfId="17543" hidden="1"/>
    <cellStyle name="Uwaga 3" xfId="17513" hidden="1"/>
    <cellStyle name="Uwaga 3" xfId="17507" hidden="1"/>
    <cellStyle name="Uwaga 3" xfId="17503" hidden="1"/>
    <cellStyle name="Uwaga 3" xfId="17469" hidden="1"/>
    <cellStyle name="Uwaga 3" xfId="17462" hidden="1"/>
    <cellStyle name="Uwaga 3" xfId="17459" hidden="1"/>
    <cellStyle name="Uwaga 3" xfId="17429" hidden="1"/>
    <cellStyle name="Uwaga 3" xfId="17421" hidden="1"/>
    <cellStyle name="Uwaga 3" xfId="17417" hidden="1"/>
    <cellStyle name="Uwaga 3" xfId="17388" hidden="1"/>
    <cellStyle name="Uwaga 3" xfId="17379" hidden="1"/>
    <cellStyle name="Uwaga 3" xfId="17375" hidden="1"/>
    <cellStyle name="Uwaga 3" xfId="17351" hidden="1"/>
    <cellStyle name="Uwaga 3" xfId="17340" hidden="1"/>
    <cellStyle name="Uwaga 3" xfId="17334" hidden="1"/>
    <cellStyle name="Uwaga 3" xfId="17312" hidden="1"/>
    <cellStyle name="Uwaga 3" xfId="17300" hidden="1"/>
    <cellStyle name="Uwaga 3" xfId="17294" hidden="1"/>
    <cellStyle name="Uwaga 3" xfId="17272" hidden="1"/>
    <cellStyle name="Uwaga 3" xfId="17260" hidden="1"/>
    <cellStyle name="Uwaga 3" xfId="17251" hidden="1"/>
    <cellStyle name="Uwaga 3" xfId="17233" hidden="1"/>
    <cellStyle name="Uwaga 3" xfId="17220" hidden="1"/>
    <cellStyle name="Uwaga 3" xfId="17208" hidden="1"/>
    <cellStyle name="Uwaga 3" xfId="17194" hidden="1"/>
    <cellStyle name="Uwaga 3" xfId="17181" hidden="1"/>
    <cellStyle name="Uwaga 3" xfId="17167" hidden="1"/>
    <cellStyle name="Uwaga 3" xfId="17152" hidden="1"/>
    <cellStyle name="Uwaga 3" xfId="17140" hidden="1"/>
    <cellStyle name="Uwaga 3" xfId="17127" hidden="1"/>
    <cellStyle name="Uwaga 3" xfId="20573" hidden="1"/>
    <cellStyle name="Uwaga 3" xfId="20574" hidden="1"/>
    <cellStyle name="Uwaga 3" xfId="20576" hidden="1"/>
    <cellStyle name="Uwaga 3" xfId="20588" hidden="1"/>
    <cellStyle name="Uwaga 3" xfId="20589" hidden="1"/>
    <cellStyle name="Uwaga 3" xfId="20594" hidden="1"/>
    <cellStyle name="Uwaga 3" xfId="20603" hidden="1"/>
    <cellStyle name="Uwaga 3" xfId="20604" hidden="1"/>
    <cellStyle name="Uwaga 3" xfId="20609" hidden="1"/>
    <cellStyle name="Uwaga 3" xfId="20618" hidden="1"/>
    <cellStyle name="Uwaga 3" xfId="20619" hidden="1"/>
    <cellStyle name="Uwaga 3" xfId="20620" hidden="1"/>
    <cellStyle name="Uwaga 3" xfId="20633" hidden="1"/>
    <cellStyle name="Uwaga 3" xfId="20638" hidden="1"/>
    <cellStyle name="Uwaga 3" xfId="20643" hidden="1"/>
    <cellStyle name="Uwaga 3" xfId="20653" hidden="1"/>
    <cellStyle name="Uwaga 3" xfId="20658" hidden="1"/>
    <cellStyle name="Uwaga 3" xfId="20662" hidden="1"/>
    <cellStyle name="Uwaga 3" xfId="20669" hidden="1"/>
    <cellStyle name="Uwaga 3" xfId="20674" hidden="1"/>
    <cellStyle name="Uwaga 3" xfId="20677" hidden="1"/>
    <cellStyle name="Uwaga 3" xfId="20683" hidden="1"/>
    <cellStyle name="Uwaga 3" xfId="20688" hidden="1"/>
    <cellStyle name="Uwaga 3" xfId="20692" hidden="1"/>
    <cellStyle name="Uwaga 3" xfId="20693" hidden="1"/>
    <cellStyle name="Uwaga 3" xfId="20694" hidden="1"/>
    <cellStyle name="Uwaga 3" xfId="20698" hidden="1"/>
    <cellStyle name="Uwaga 3" xfId="20710" hidden="1"/>
    <cellStyle name="Uwaga 3" xfId="20715" hidden="1"/>
    <cellStyle name="Uwaga 3" xfId="20720" hidden="1"/>
    <cellStyle name="Uwaga 3" xfId="20725" hidden="1"/>
    <cellStyle name="Uwaga 3" xfId="20730" hidden="1"/>
    <cellStyle name="Uwaga 3" xfId="20735" hidden="1"/>
    <cellStyle name="Uwaga 3" xfId="20739" hidden="1"/>
    <cellStyle name="Uwaga 3" xfId="20743" hidden="1"/>
    <cellStyle name="Uwaga 3" xfId="20748" hidden="1"/>
    <cellStyle name="Uwaga 3" xfId="20753" hidden="1"/>
    <cellStyle name="Uwaga 3" xfId="20754" hidden="1"/>
    <cellStyle name="Uwaga 3" xfId="20756" hidden="1"/>
    <cellStyle name="Uwaga 3" xfId="20769" hidden="1"/>
    <cellStyle name="Uwaga 3" xfId="20773" hidden="1"/>
    <cellStyle name="Uwaga 3" xfId="20778" hidden="1"/>
    <cellStyle name="Uwaga 3" xfId="20785" hidden="1"/>
    <cellStyle name="Uwaga 3" xfId="20789" hidden="1"/>
    <cellStyle name="Uwaga 3" xfId="20794" hidden="1"/>
    <cellStyle name="Uwaga 3" xfId="20799" hidden="1"/>
    <cellStyle name="Uwaga 3" xfId="20802" hidden="1"/>
    <cellStyle name="Uwaga 3" xfId="20807" hidden="1"/>
    <cellStyle name="Uwaga 3" xfId="20813" hidden="1"/>
    <cellStyle name="Uwaga 3" xfId="20814" hidden="1"/>
    <cellStyle name="Uwaga 3" xfId="20817" hidden="1"/>
    <cellStyle name="Uwaga 3" xfId="20830" hidden="1"/>
    <cellStyle name="Uwaga 3" xfId="20834" hidden="1"/>
    <cellStyle name="Uwaga 3" xfId="20839" hidden="1"/>
    <cellStyle name="Uwaga 3" xfId="20846" hidden="1"/>
    <cellStyle name="Uwaga 3" xfId="20851" hidden="1"/>
    <cellStyle name="Uwaga 3" xfId="20855" hidden="1"/>
    <cellStyle name="Uwaga 3" xfId="20860" hidden="1"/>
    <cellStyle name="Uwaga 3" xfId="20864" hidden="1"/>
    <cellStyle name="Uwaga 3" xfId="20869" hidden="1"/>
    <cellStyle name="Uwaga 3" xfId="20873" hidden="1"/>
    <cellStyle name="Uwaga 3" xfId="20874" hidden="1"/>
    <cellStyle name="Uwaga 3" xfId="20876" hidden="1"/>
    <cellStyle name="Uwaga 3" xfId="20888" hidden="1"/>
    <cellStyle name="Uwaga 3" xfId="20889" hidden="1"/>
    <cellStyle name="Uwaga 3" xfId="20891" hidden="1"/>
    <cellStyle name="Uwaga 3" xfId="20903" hidden="1"/>
    <cellStyle name="Uwaga 3" xfId="20905" hidden="1"/>
    <cellStyle name="Uwaga 3" xfId="20908" hidden="1"/>
    <cellStyle name="Uwaga 3" xfId="20918" hidden="1"/>
    <cellStyle name="Uwaga 3" xfId="20919" hidden="1"/>
    <cellStyle name="Uwaga 3" xfId="20921" hidden="1"/>
    <cellStyle name="Uwaga 3" xfId="20933" hidden="1"/>
    <cellStyle name="Uwaga 3" xfId="20934" hidden="1"/>
    <cellStyle name="Uwaga 3" xfId="20935" hidden="1"/>
    <cellStyle name="Uwaga 3" xfId="20949" hidden="1"/>
    <cellStyle name="Uwaga 3" xfId="20952" hidden="1"/>
    <cellStyle name="Uwaga 3" xfId="20956" hidden="1"/>
    <cellStyle name="Uwaga 3" xfId="20964" hidden="1"/>
    <cellStyle name="Uwaga 3" xfId="20967" hidden="1"/>
    <cellStyle name="Uwaga 3" xfId="20971" hidden="1"/>
    <cellStyle name="Uwaga 3" xfId="20979" hidden="1"/>
    <cellStyle name="Uwaga 3" xfId="20982" hidden="1"/>
    <cellStyle name="Uwaga 3" xfId="20986" hidden="1"/>
    <cellStyle name="Uwaga 3" xfId="20993" hidden="1"/>
    <cellStyle name="Uwaga 3" xfId="20994" hidden="1"/>
    <cellStyle name="Uwaga 3" xfId="20996" hidden="1"/>
    <cellStyle name="Uwaga 3" xfId="21009" hidden="1"/>
    <cellStyle name="Uwaga 3" xfId="21012" hidden="1"/>
    <cellStyle name="Uwaga 3" xfId="21015" hidden="1"/>
    <cellStyle name="Uwaga 3" xfId="21024" hidden="1"/>
    <cellStyle name="Uwaga 3" xfId="21027" hidden="1"/>
    <cellStyle name="Uwaga 3" xfId="21031" hidden="1"/>
    <cellStyle name="Uwaga 3" xfId="21039" hidden="1"/>
    <cellStyle name="Uwaga 3" xfId="21041" hidden="1"/>
    <cellStyle name="Uwaga 3" xfId="21044" hidden="1"/>
    <cellStyle name="Uwaga 3" xfId="21053" hidden="1"/>
    <cellStyle name="Uwaga 3" xfId="21054" hidden="1"/>
    <cellStyle name="Uwaga 3" xfId="21055" hidden="1"/>
    <cellStyle name="Uwaga 3" xfId="21068" hidden="1"/>
    <cellStyle name="Uwaga 3" xfId="21069" hidden="1"/>
    <cellStyle name="Uwaga 3" xfId="21071" hidden="1"/>
    <cellStyle name="Uwaga 3" xfId="21083" hidden="1"/>
    <cellStyle name="Uwaga 3" xfId="21084" hidden="1"/>
    <cellStyle name="Uwaga 3" xfId="21086" hidden="1"/>
    <cellStyle name="Uwaga 3" xfId="21098" hidden="1"/>
    <cellStyle name="Uwaga 3" xfId="21099" hidden="1"/>
    <cellStyle name="Uwaga 3" xfId="21101" hidden="1"/>
    <cellStyle name="Uwaga 3" xfId="21113" hidden="1"/>
    <cellStyle name="Uwaga 3" xfId="21114" hidden="1"/>
    <cellStyle name="Uwaga 3" xfId="21115" hidden="1"/>
    <cellStyle name="Uwaga 3" xfId="21129" hidden="1"/>
    <cellStyle name="Uwaga 3" xfId="21131" hidden="1"/>
    <cellStyle name="Uwaga 3" xfId="21134" hidden="1"/>
    <cellStyle name="Uwaga 3" xfId="21144" hidden="1"/>
    <cellStyle name="Uwaga 3" xfId="21147" hidden="1"/>
    <cellStyle name="Uwaga 3" xfId="21150" hidden="1"/>
    <cellStyle name="Uwaga 3" xfId="21159" hidden="1"/>
    <cellStyle name="Uwaga 3" xfId="21161" hidden="1"/>
    <cellStyle name="Uwaga 3" xfId="21164" hidden="1"/>
    <cellStyle name="Uwaga 3" xfId="21173" hidden="1"/>
    <cellStyle name="Uwaga 3" xfId="21174" hidden="1"/>
    <cellStyle name="Uwaga 3" xfId="21175" hidden="1"/>
    <cellStyle name="Uwaga 3" xfId="21188" hidden="1"/>
    <cellStyle name="Uwaga 3" xfId="21190" hidden="1"/>
    <cellStyle name="Uwaga 3" xfId="21192" hidden="1"/>
    <cellStyle name="Uwaga 3" xfId="21203" hidden="1"/>
    <cellStyle name="Uwaga 3" xfId="21205" hidden="1"/>
    <cellStyle name="Uwaga 3" xfId="21207" hidden="1"/>
    <cellStyle name="Uwaga 3" xfId="21218" hidden="1"/>
    <cellStyle name="Uwaga 3" xfId="21220" hidden="1"/>
    <cellStyle name="Uwaga 3" xfId="21222" hidden="1"/>
    <cellStyle name="Uwaga 3" xfId="21233" hidden="1"/>
    <cellStyle name="Uwaga 3" xfId="21234" hidden="1"/>
    <cellStyle name="Uwaga 3" xfId="21235" hidden="1"/>
    <cellStyle name="Uwaga 3" xfId="21248" hidden="1"/>
    <cellStyle name="Uwaga 3" xfId="21250" hidden="1"/>
    <cellStyle name="Uwaga 3" xfId="21252" hidden="1"/>
    <cellStyle name="Uwaga 3" xfId="21263" hidden="1"/>
    <cellStyle name="Uwaga 3" xfId="21265" hidden="1"/>
    <cellStyle name="Uwaga 3" xfId="21267" hidden="1"/>
    <cellStyle name="Uwaga 3" xfId="21278" hidden="1"/>
    <cellStyle name="Uwaga 3" xfId="21280" hidden="1"/>
    <cellStyle name="Uwaga 3" xfId="21281" hidden="1"/>
    <cellStyle name="Uwaga 3" xfId="21293" hidden="1"/>
    <cellStyle name="Uwaga 3" xfId="21294" hidden="1"/>
    <cellStyle name="Uwaga 3" xfId="21295" hidden="1"/>
    <cellStyle name="Uwaga 3" xfId="21308" hidden="1"/>
    <cellStyle name="Uwaga 3" xfId="21310" hidden="1"/>
    <cellStyle name="Uwaga 3" xfId="21312" hidden="1"/>
    <cellStyle name="Uwaga 3" xfId="21323" hidden="1"/>
    <cellStyle name="Uwaga 3" xfId="21325" hidden="1"/>
    <cellStyle name="Uwaga 3" xfId="21327" hidden="1"/>
    <cellStyle name="Uwaga 3" xfId="21338" hidden="1"/>
    <cellStyle name="Uwaga 3" xfId="21340" hidden="1"/>
    <cellStyle name="Uwaga 3" xfId="21342" hidden="1"/>
    <cellStyle name="Uwaga 3" xfId="21353" hidden="1"/>
    <cellStyle name="Uwaga 3" xfId="21354" hidden="1"/>
    <cellStyle name="Uwaga 3" xfId="21356" hidden="1"/>
    <cellStyle name="Uwaga 3" xfId="21367" hidden="1"/>
    <cellStyle name="Uwaga 3" xfId="21369" hidden="1"/>
    <cellStyle name="Uwaga 3" xfId="21370" hidden="1"/>
    <cellStyle name="Uwaga 3" xfId="21379" hidden="1"/>
    <cellStyle name="Uwaga 3" xfId="21382" hidden="1"/>
    <cellStyle name="Uwaga 3" xfId="21384" hidden="1"/>
    <cellStyle name="Uwaga 3" xfId="21395" hidden="1"/>
    <cellStyle name="Uwaga 3" xfId="21397" hidden="1"/>
    <cellStyle name="Uwaga 3" xfId="21399" hidden="1"/>
    <cellStyle name="Uwaga 3" xfId="21411" hidden="1"/>
    <cellStyle name="Uwaga 3" xfId="21413" hidden="1"/>
    <cellStyle name="Uwaga 3" xfId="21415" hidden="1"/>
    <cellStyle name="Uwaga 3" xfId="21423" hidden="1"/>
    <cellStyle name="Uwaga 3" xfId="21425" hidden="1"/>
    <cellStyle name="Uwaga 3" xfId="21428" hidden="1"/>
    <cellStyle name="Uwaga 3" xfId="21418" hidden="1"/>
    <cellStyle name="Uwaga 3" xfId="21417" hidden="1"/>
    <cellStyle name="Uwaga 3" xfId="21416" hidden="1"/>
    <cellStyle name="Uwaga 3" xfId="21403" hidden="1"/>
    <cellStyle name="Uwaga 3" xfId="21402"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8" hidden="1"/>
    <cellStyle name="Uwaga 3" xfId="21357" hidden="1"/>
    <cellStyle name="Uwaga 3" xfId="21355" hidden="1"/>
    <cellStyle name="Uwaga 3" xfId="21344" hidden="1"/>
    <cellStyle name="Uwaga 3" xfId="21341" hidden="1"/>
    <cellStyle name="Uwaga 3" xfId="21339" hidden="1"/>
    <cellStyle name="Uwaga 3" xfId="21329" hidden="1"/>
    <cellStyle name="Uwaga 3" xfId="21326" hidden="1"/>
    <cellStyle name="Uwaga 3" xfId="21324" hidden="1"/>
    <cellStyle name="Uwaga 3" xfId="21314" hidden="1"/>
    <cellStyle name="Uwaga 3" xfId="21311" hidden="1"/>
    <cellStyle name="Uwaga 3" xfId="21309" hidden="1"/>
    <cellStyle name="Uwaga 3" xfId="21299" hidden="1"/>
    <cellStyle name="Uwaga 3" xfId="21297" hidden="1"/>
    <cellStyle name="Uwaga 3" xfId="21296" hidden="1"/>
    <cellStyle name="Uwaga 3" xfId="21284" hidden="1"/>
    <cellStyle name="Uwaga 3" xfId="21282" hidden="1"/>
    <cellStyle name="Uwaga 3" xfId="21279" hidden="1"/>
    <cellStyle name="Uwaga 3" xfId="21269" hidden="1"/>
    <cellStyle name="Uwaga 3" xfId="21266" hidden="1"/>
    <cellStyle name="Uwaga 3" xfId="21264" hidden="1"/>
    <cellStyle name="Uwaga 3" xfId="21254" hidden="1"/>
    <cellStyle name="Uwaga 3" xfId="21251" hidden="1"/>
    <cellStyle name="Uwaga 3" xfId="21249" hidden="1"/>
    <cellStyle name="Uwaga 3" xfId="21239" hidden="1"/>
    <cellStyle name="Uwaga 3" xfId="21237" hidden="1"/>
    <cellStyle name="Uwaga 3" xfId="21236" hidden="1"/>
    <cellStyle name="Uwaga 3" xfId="21224" hidden="1"/>
    <cellStyle name="Uwaga 3" xfId="21221" hidden="1"/>
    <cellStyle name="Uwaga 3" xfId="21219" hidden="1"/>
    <cellStyle name="Uwaga 3" xfId="21209" hidden="1"/>
    <cellStyle name="Uwaga 3" xfId="21206" hidden="1"/>
    <cellStyle name="Uwaga 3" xfId="21204" hidden="1"/>
    <cellStyle name="Uwaga 3" xfId="21194" hidden="1"/>
    <cellStyle name="Uwaga 3" xfId="21191" hidden="1"/>
    <cellStyle name="Uwaga 3" xfId="21189" hidden="1"/>
    <cellStyle name="Uwaga 3" xfId="21179" hidden="1"/>
    <cellStyle name="Uwaga 3" xfId="21177" hidden="1"/>
    <cellStyle name="Uwaga 3" xfId="21176" hidden="1"/>
    <cellStyle name="Uwaga 3" xfId="21163" hidden="1"/>
    <cellStyle name="Uwaga 3" xfId="21160" hidden="1"/>
    <cellStyle name="Uwaga 3" xfId="21158" hidden="1"/>
    <cellStyle name="Uwaga 3" xfId="21148" hidden="1"/>
    <cellStyle name="Uwaga 3" xfId="21145" hidden="1"/>
    <cellStyle name="Uwaga 3" xfId="21143" hidden="1"/>
    <cellStyle name="Uwaga 3" xfId="21133" hidden="1"/>
    <cellStyle name="Uwaga 3" xfId="21130" hidden="1"/>
    <cellStyle name="Uwaga 3" xfId="21128" hidden="1"/>
    <cellStyle name="Uwaga 3" xfId="21119" hidden="1"/>
    <cellStyle name="Uwaga 3" xfId="21117" hidden="1"/>
    <cellStyle name="Uwaga 3" xfId="21116"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6" hidden="1"/>
    <cellStyle name="Uwaga 3" xfId="21043" hidden="1"/>
    <cellStyle name="Uwaga 3" xfId="21040" hidden="1"/>
    <cellStyle name="Uwaga 3" xfId="21038" hidden="1"/>
    <cellStyle name="Uwaga 3" xfId="21028" hidden="1"/>
    <cellStyle name="Uwaga 3" xfId="21025" hidden="1"/>
    <cellStyle name="Uwaga 3" xfId="21023" hidden="1"/>
    <cellStyle name="Uwaga 3" xfId="21013" hidden="1"/>
    <cellStyle name="Uwaga 3" xfId="21010" hidden="1"/>
    <cellStyle name="Uwaga 3" xfId="21008" hidden="1"/>
    <cellStyle name="Uwaga 3" xfId="20999" hidden="1"/>
    <cellStyle name="Uwaga 3" xfId="20997" hidden="1"/>
    <cellStyle name="Uwaga 3" xfId="20995" hidden="1"/>
    <cellStyle name="Uwaga 3" xfId="20983" hidden="1"/>
    <cellStyle name="Uwaga 3" xfId="20980" hidden="1"/>
    <cellStyle name="Uwaga 3" xfId="20978" hidden="1"/>
    <cellStyle name="Uwaga 3" xfId="20968" hidden="1"/>
    <cellStyle name="Uwaga 3" xfId="20965" hidden="1"/>
    <cellStyle name="Uwaga 3" xfId="20963" hidden="1"/>
    <cellStyle name="Uwaga 3" xfId="20953" hidden="1"/>
    <cellStyle name="Uwaga 3" xfId="20950" hidden="1"/>
    <cellStyle name="Uwaga 3" xfId="20948" hidden="1"/>
    <cellStyle name="Uwaga 3" xfId="20941" hidden="1"/>
    <cellStyle name="Uwaga 3" xfId="20938" hidden="1"/>
    <cellStyle name="Uwaga 3" xfId="20936" hidden="1"/>
    <cellStyle name="Uwaga 3" xfId="20926" hidden="1"/>
    <cellStyle name="Uwaga 3" xfId="20923" hidden="1"/>
    <cellStyle name="Uwaga 3" xfId="20920" hidden="1"/>
    <cellStyle name="Uwaga 3" xfId="20911" hidden="1"/>
    <cellStyle name="Uwaga 3" xfId="20907" hidden="1"/>
    <cellStyle name="Uwaga 3" xfId="20904" hidden="1"/>
    <cellStyle name="Uwaga 3" xfId="20896" hidden="1"/>
    <cellStyle name="Uwaga 3" xfId="20893" hidden="1"/>
    <cellStyle name="Uwaga 3" xfId="20890" hidden="1"/>
    <cellStyle name="Uwaga 3" xfId="20881" hidden="1"/>
    <cellStyle name="Uwaga 3" xfId="20878" hidden="1"/>
    <cellStyle name="Uwaga 3" xfId="20875" hidden="1"/>
    <cellStyle name="Uwaga 3" xfId="20865" hidden="1"/>
    <cellStyle name="Uwaga 3" xfId="20861" hidden="1"/>
    <cellStyle name="Uwaga 3" xfId="20858" hidden="1"/>
    <cellStyle name="Uwaga 3" xfId="20849" hidden="1"/>
    <cellStyle name="Uwaga 3" xfId="20845" hidden="1"/>
    <cellStyle name="Uwaga 3" xfId="20843" hidden="1"/>
    <cellStyle name="Uwaga 3" xfId="20835" hidden="1"/>
    <cellStyle name="Uwaga 3" xfId="20831" hidden="1"/>
    <cellStyle name="Uwaga 3" xfId="20828" hidden="1"/>
    <cellStyle name="Uwaga 3" xfId="20821" hidden="1"/>
    <cellStyle name="Uwaga 3" xfId="20818" hidden="1"/>
    <cellStyle name="Uwaga 3" xfId="20815" hidden="1"/>
    <cellStyle name="Uwaga 3" xfId="20806" hidden="1"/>
    <cellStyle name="Uwaga 3" xfId="20801" hidden="1"/>
    <cellStyle name="Uwaga 3" xfId="20798" hidden="1"/>
    <cellStyle name="Uwaga 3" xfId="20791" hidden="1"/>
    <cellStyle name="Uwaga 3" xfId="20786" hidden="1"/>
    <cellStyle name="Uwaga 3" xfId="20783" hidden="1"/>
    <cellStyle name="Uwaga 3" xfId="20776" hidden="1"/>
    <cellStyle name="Uwaga 3" xfId="20771" hidden="1"/>
    <cellStyle name="Uwaga 3" xfId="20768" hidden="1"/>
    <cellStyle name="Uwaga 3" xfId="20762" hidden="1"/>
    <cellStyle name="Uwaga 3" xfId="20758" hidden="1"/>
    <cellStyle name="Uwaga 3" xfId="20755" hidden="1"/>
    <cellStyle name="Uwaga 3" xfId="20747" hidden="1"/>
    <cellStyle name="Uwaga 3" xfId="20742" hidden="1"/>
    <cellStyle name="Uwaga 3" xfId="20738" hidden="1"/>
    <cellStyle name="Uwaga 3" xfId="20732" hidden="1"/>
    <cellStyle name="Uwaga 3" xfId="20727" hidden="1"/>
    <cellStyle name="Uwaga 3" xfId="20723" hidden="1"/>
    <cellStyle name="Uwaga 3" xfId="20717" hidden="1"/>
    <cellStyle name="Uwaga 3" xfId="20712" hidden="1"/>
    <cellStyle name="Uwaga 3" xfId="20708" hidden="1"/>
    <cellStyle name="Uwaga 3" xfId="20703" hidden="1"/>
    <cellStyle name="Uwaga 3" xfId="20699" hidden="1"/>
    <cellStyle name="Uwaga 3" xfId="20695" hidden="1"/>
    <cellStyle name="Uwaga 3" xfId="20687" hidden="1"/>
    <cellStyle name="Uwaga 3" xfId="20682" hidden="1"/>
    <cellStyle name="Uwaga 3" xfId="20678" hidden="1"/>
    <cellStyle name="Uwaga 3" xfId="20672" hidden="1"/>
    <cellStyle name="Uwaga 3" xfId="20667" hidden="1"/>
    <cellStyle name="Uwaga 3" xfId="20663" hidden="1"/>
    <cellStyle name="Uwaga 3" xfId="20657" hidden="1"/>
    <cellStyle name="Uwaga 3" xfId="20652" hidden="1"/>
    <cellStyle name="Uwaga 3" xfId="20648" hidden="1"/>
    <cellStyle name="Uwaga 3" xfId="20644" hidden="1"/>
    <cellStyle name="Uwaga 3" xfId="20639" hidden="1"/>
    <cellStyle name="Uwaga 3" xfId="20634" hidden="1"/>
    <cellStyle name="Uwaga 3" xfId="20629" hidden="1"/>
    <cellStyle name="Uwaga 3" xfId="20625" hidden="1"/>
    <cellStyle name="Uwaga 3" xfId="20621" hidden="1"/>
    <cellStyle name="Uwaga 3" xfId="20614" hidden="1"/>
    <cellStyle name="Uwaga 3" xfId="20610" hidden="1"/>
    <cellStyle name="Uwaga 3" xfId="20605" hidden="1"/>
    <cellStyle name="Uwaga 3" xfId="20599" hidden="1"/>
    <cellStyle name="Uwaga 3" xfId="20595" hidden="1"/>
    <cellStyle name="Uwaga 3" xfId="20590" hidden="1"/>
    <cellStyle name="Uwaga 3" xfId="20584" hidden="1"/>
    <cellStyle name="Uwaga 3" xfId="20580" hidden="1"/>
    <cellStyle name="Uwaga 3" xfId="20575" hidden="1"/>
    <cellStyle name="Uwaga 3" xfId="20569" hidden="1"/>
    <cellStyle name="Uwaga 3" xfId="20565" hidden="1"/>
    <cellStyle name="Uwaga 3" xfId="20561" hidden="1"/>
    <cellStyle name="Uwaga 3" xfId="21421" hidden="1"/>
    <cellStyle name="Uwaga 3" xfId="21420" hidden="1"/>
    <cellStyle name="Uwaga 3" xfId="21419" hidden="1"/>
    <cellStyle name="Uwaga 3" xfId="21406" hidden="1"/>
    <cellStyle name="Uwaga 3" xfId="21405" hidden="1"/>
    <cellStyle name="Uwaga 3" xfId="21404" hidden="1"/>
    <cellStyle name="Uwaga 3" xfId="21391" hidden="1"/>
    <cellStyle name="Uwaga 3" xfId="21390" hidden="1"/>
    <cellStyle name="Uwaga 3" xfId="21389" hidden="1"/>
    <cellStyle name="Uwaga 3" xfId="21376" hidden="1"/>
    <cellStyle name="Uwaga 3" xfId="21375" hidden="1"/>
    <cellStyle name="Uwaga 3" xfId="21374" hidden="1"/>
    <cellStyle name="Uwaga 3" xfId="21361" hidden="1"/>
    <cellStyle name="Uwaga 3" xfId="21360" hidden="1"/>
    <cellStyle name="Uwaga 3" xfId="21359" hidden="1"/>
    <cellStyle name="Uwaga 3" xfId="21347" hidden="1"/>
    <cellStyle name="Uwaga 3" xfId="21345" hidden="1"/>
    <cellStyle name="Uwaga 3" xfId="21343" hidden="1"/>
    <cellStyle name="Uwaga 3" xfId="21332" hidden="1"/>
    <cellStyle name="Uwaga 3" xfId="21330" hidden="1"/>
    <cellStyle name="Uwaga 3" xfId="21328" hidden="1"/>
    <cellStyle name="Uwaga 3" xfId="21317" hidden="1"/>
    <cellStyle name="Uwaga 3" xfId="21315" hidden="1"/>
    <cellStyle name="Uwaga 3" xfId="21313" hidden="1"/>
    <cellStyle name="Uwaga 3" xfId="21302" hidden="1"/>
    <cellStyle name="Uwaga 3" xfId="21300" hidden="1"/>
    <cellStyle name="Uwaga 3" xfId="21298" hidden="1"/>
    <cellStyle name="Uwaga 3" xfId="21287" hidden="1"/>
    <cellStyle name="Uwaga 3" xfId="21285" hidden="1"/>
    <cellStyle name="Uwaga 3" xfId="21283" hidden="1"/>
    <cellStyle name="Uwaga 3" xfId="21272" hidden="1"/>
    <cellStyle name="Uwaga 3" xfId="21270" hidden="1"/>
    <cellStyle name="Uwaga 3" xfId="21268" hidden="1"/>
    <cellStyle name="Uwaga 3" xfId="21257" hidden="1"/>
    <cellStyle name="Uwaga 3" xfId="21255" hidden="1"/>
    <cellStyle name="Uwaga 3" xfId="21253" hidden="1"/>
    <cellStyle name="Uwaga 3" xfId="21242" hidden="1"/>
    <cellStyle name="Uwaga 3" xfId="21240" hidden="1"/>
    <cellStyle name="Uwaga 3" xfId="21238" hidden="1"/>
    <cellStyle name="Uwaga 3" xfId="21227" hidden="1"/>
    <cellStyle name="Uwaga 3" xfId="21225" hidden="1"/>
    <cellStyle name="Uwaga 3" xfId="21223" hidden="1"/>
    <cellStyle name="Uwaga 3" xfId="21212" hidden="1"/>
    <cellStyle name="Uwaga 3" xfId="21210" hidden="1"/>
    <cellStyle name="Uwaga 3" xfId="21208" hidden="1"/>
    <cellStyle name="Uwaga 3" xfId="21197" hidden="1"/>
    <cellStyle name="Uwaga 3" xfId="21195" hidden="1"/>
    <cellStyle name="Uwaga 3" xfId="21193" hidden="1"/>
    <cellStyle name="Uwaga 3" xfId="21182" hidden="1"/>
    <cellStyle name="Uwaga 3" xfId="21180" hidden="1"/>
    <cellStyle name="Uwaga 3" xfId="21178" hidden="1"/>
    <cellStyle name="Uwaga 3" xfId="21167" hidden="1"/>
    <cellStyle name="Uwaga 3" xfId="21165" hidden="1"/>
    <cellStyle name="Uwaga 3" xfId="21162" hidden="1"/>
    <cellStyle name="Uwaga 3" xfId="21152" hidden="1"/>
    <cellStyle name="Uwaga 3" xfId="21149" hidden="1"/>
    <cellStyle name="Uwaga 3" xfId="21146" hidden="1"/>
    <cellStyle name="Uwaga 3" xfId="21137" hidden="1"/>
    <cellStyle name="Uwaga 3" xfId="21135" hidden="1"/>
    <cellStyle name="Uwaga 3" xfId="21132" hidden="1"/>
    <cellStyle name="Uwaga 3" xfId="21122" hidden="1"/>
    <cellStyle name="Uwaga 3" xfId="21120" hidden="1"/>
    <cellStyle name="Uwaga 3" xfId="21118" hidden="1"/>
    <cellStyle name="Uwaga 3" xfId="21107" hidden="1"/>
    <cellStyle name="Uwaga 3" xfId="21105" hidden="1"/>
    <cellStyle name="Uwaga 3" xfId="21103" hidden="1"/>
    <cellStyle name="Uwaga 3" xfId="21092" hidden="1"/>
    <cellStyle name="Uwaga 3" xfId="21090" hidden="1"/>
    <cellStyle name="Uwaga 3" xfId="21088" hidden="1"/>
    <cellStyle name="Uwaga 3" xfId="21077" hidden="1"/>
    <cellStyle name="Uwaga 3" xfId="21075" hidden="1"/>
    <cellStyle name="Uwaga 3" xfId="21073" hidden="1"/>
    <cellStyle name="Uwaga 3" xfId="21062" hidden="1"/>
    <cellStyle name="Uwaga 3" xfId="21060" hidden="1"/>
    <cellStyle name="Uwaga 3" xfId="21058" hidden="1"/>
    <cellStyle name="Uwaga 3" xfId="21047" hidden="1"/>
    <cellStyle name="Uwaga 3" xfId="21045" hidden="1"/>
    <cellStyle name="Uwaga 3" xfId="21042" hidden="1"/>
    <cellStyle name="Uwaga 3" xfId="21032" hidden="1"/>
    <cellStyle name="Uwaga 3" xfId="21029" hidden="1"/>
    <cellStyle name="Uwaga 3" xfId="21026" hidden="1"/>
    <cellStyle name="Uwaga 3" xfId="21017" hidden="1"/>
    <cellStyle name="Uwaga 3" xfId="21014" hidden="1"/>
    <cellStyle name="Uwaga 3" xfId="21011" hidden="1"/>
    <cellStyle name="Uwaga 3" xfId="21002" hidden="1"/>
    <cellStyle name="Uwaga 3" xfId="21000" hidden="1"/>
    <cellStyle name="Uwaga 3" xfId="20998" hidden="1"/>
    <cellStyle name="Uwaga 3" xfId="20987" hidden="1"/>
    <cellStyle name="Uwaga 3" xfId="20984" hidden="1"/>
    <cellStyle name="Uwaga 3" xfId="20981" hidden="1"/>
    <cellStyle name="Uwaga 3" xfId="20972" hidden="1"/>
    <cellStyle name="Uwaga 3" xfId="20969" hidden="1"/>
    <cellStyle name="Uwaga 3" xfId="20966" hidden="1"/>
    <cellStyle name="Uwaga 3" xfId="20957" hidden="1"/>
    <cellStyle name="Uwaga 3" xfId="20954" hidden="1"/>
    <cellStyle name="Uwaga 3" xfId="20951" hidden="1"/>
    <cellStyle name="Uwaga 3" xfId="20944" hidden="1"/>
    <cellStyle name="Uwaga 3" xfId="20940" hidden="1"/>
    <cellStyle name="Uwaga 3" xfId="20937" hidden="1"/>
    <cellStyle name="Uwaga 3" xfId="20929" hidden="1"/>
    <cellStyle name="Uwaga 3" xfId="20925" hidden="1"/>
    <cellStyle name="Uwaga 3" xfId="20922" hidden="1"/>
    <cellStyle name="Uwaga 3" xfId="20914" hidden="1"/>
    <cellStyle name="Uwaga 3" xfId="20910" hidden="1"/>
    <cellStyle name="Uwaga 3" xfId="20906" hidden="1"/>
    <cellStyle name="Uwaga 3" xfId="20899" hidden="1"/>
    <cellStyle name="Uwaga 3" xfId="20895" hidden="1"/>
    <cellStyle name="Uwaga 3" xfId="20892" hidden="1"/>
    <cellStyle name="Uwaga 3" xfId="20884" hidden="1"/>
    <cellStyle name="Uwaga 3" xfId="20880" hidden="1"/>
    <cellStyle name="Uwaga 3" xfId="20877" hidden="1"/>
    <cellStyle name="Uwaga 3" xfId="20868" hidden="1"/>
    <cellStyle name="Uwaga 3" xfId="20863" hidden="1"/>
    <cellStyle name="Uwaga 3" xfId="20859" hidden="1"/>
    <cellStyle name="Uwaga 3" xfId="20853" hidden="1"/>
    <cellStyle name="Uwaga 3" xfId="20848" hidden="1"/>
    <cellStyle name="Uwaga 3" xfId="20844" hidden="1"/>
    <cellStyle name="Uwaga 3" xfId="20838" hidden="1"/>
    <cellStyle name="Uwaga 3" xfId="20833" hidden="1"/>
    <cellStyle name="Uwaga 3" xfId="20829" hidden="1"/>
    <cellStyle name="Uwaga 3" xfId="20824" hidden="1"/>
    <cellStyle name="Uwaga 3" xfId="20820" hidden="1"/>
    <cellStyle name="Uwaga 3" xfId="20816" hidden="1"/>
    <cellStyle name="Uwaga 3" xfId="20809" hidden="1"/>
    <cellStyle name="Uwaga 3" xfId="20804" hidden="1"/>
    <cellStyle name="Uwaga 3" xfId="20800" hidden="1"/>
    <cellStyle name="Uwaga 3" xfId="20793" hidden="1"/>
    <cellStyle name="Uwaga 3" xfId="20788" hidden="1"/>
    <cellStyle name="Uwaga 3" xfId="20784" hidden="1"/>
    <cellStyle name="Uwaga 3" xfId="20779" hidden="1"/>
    <cellStyle name="Uwaga 3" xfId="20774" hidden="1"/>
    <cellStyle name="Uwaga 3" xfId="20770" hidden="1"/>
    <cellStyle name="Uwaga 3" xfId="20764" hidden="1"/>
    <cellStyle name="Uwaga 3" xfId="20760" hidden="1"/>
    <cellStyle name="Uwaga 3" xfId="20757" hidden="1"/>
    <cellStyle name="Uwaga 3" xfId="20750" hidden="1"/>
    <cellStyle name="Uwaga 3" xfId="20745" hidden="1"/>
    <cellStyle name="Uwaga 3" xfId="20740" hidden="1"/>
    <cellStyle name="Uwaga 3" xfId="20734" hidden="1"/>
    <cellStyle name="Uwaga 3" xfId="20729" hidden="1"/>
    <cellStyle name="Uwaga 3" xfId="20724" hidden="1"/>
    <cellStyle name="Uwaga 3" xfId="20719" hidden="1"/>
    <cellStyle name="Uwaga 3" xfId="20714" hidden="1"/>
    <cellStyle name="Uwaga 3" xfId="20709" hidden="1"/>
    <cellStyle name="Uwaga 3" xfId="20705" hidden="1"/>
    <cellStyle name="Uwaga 3" xfId="20701" hidden="1"/>
    <cellStyle name="Uwaga 3" xfId="20696" hidden="1"/>
    <cellStyle name="Uwaga 3" xfId="20689" hidden="1"/>
    <cellStyle name="Uwaga 3" xfId="20684" hidden="1"/>
    <cellStyle name="Uwaga 3" xfId="20679" hidden="1"/>
    <cellStyle name="Uwaga 3" xfId="20673" hidden="1"/>
    <cellStyle name="Uwaga 3" xfId="20668" hidden="1"/>
    <cellStyle name="Uwaga 3" xfId="20664" hidden="1"/>
    <cellStyle name="Uwaga 3" xfId="20659" hidden="1"/>
    <cellStyle name="Uwaga 3" xfId="20654" hidden="1"/>
    <cellStyle name="Uwaga 3" xfId="20649" hidden="1"/>
    <cellStyle name="Uwaga 3" xfId="20645" hidden="1"/>
    <cellStyle name="Uwaga 3" xfId="20640" hidden="1"/>
    <cellStyle name="Uwaga 3" xfId="20635" hidden="1"/>
    <cellStyle name="Uwaga 3" xfId="20630" hidden="1"/>
    <cellStyle name="Uwaga 3" xfId="20626" hidden="1"/>
    <cellStyle name="Uwaga 3" xfId="20622" hidden="1"/>
    <cellStyle name="Uwaga 3" xfId="20615" hidden="1"/>
    <cellStyle name="Uwaga 3" xfId="20611" hidden="1"/>
    <cellStyle name="Uwaga 3" xfId="20606" hidden="1"/>
    <cellStyle name="Uwaga 3" xfId="20600" hidden="1"/>
    <cellStyle name="Uwaga 3" xfId="20596" hidden="1"/>
    <cellStyle name="Uwaga 3" xfId="20591" hidden="1"/>
    <cellStyle name="Uwaga 3" xfId="20585" hidden="1"/>
    <cellStyle name="Uwaga 3" xfId="20581" hidden="1"/>
    <cellStyle name="Uwaga 3" xfId="20577" hidden="1"/>
    <cellStyle name="Uwaga 3" xfId="20570" hidden="1"/>
    <cellStyle name="Uwaga 3" xfId="20566" hidden="1"/>
    <cellStyle name="Uwaga 3" xfId="20562" hidden="1"/>
    <cellStyle name="Uwaga 3" xfId="21426" hidden="1"/>
    <cellStyle name="Uwaga 3" xfId="21424" hidden="1"/>
    <cellStyle name="Uwaga 3" xfId="21422" hidden="1"/>
    <cellStyle name="Uwaga 3" xfId="21409" hidden="1"/>
    <cellStyle name="Uwaga 3" xfId="21408" hidden="1"/>
    <cellStyle name="Uwaga 3" xfId="21407" hidden="1"/>
    <cellStyle name="Uwaga 3" xfId="21394" hidden="1"/>
    <cellStyle name="Uwaga 3" xfId="21393" hidden="1"/>
    <cellStyle name="Uwaga 3" xfId="21392" hidden="1"/>
    <cellStyle name="Uwaga 3" xfId="21380" hidden="1"/>
    <cellStyle name="Uwaga 3" xfId="21378" hidden="1"/>
    <cellStyle name="Uwaga 3" xfId="21377" hidden="1"/>
    <cellStyle name="Uwaga 3" xfId="21364" hidden="1"/>
    <cellStyle name="Uwaga 3" xfId="21363" hidden="1"/>
    <cellStyle name="Uwaga 3" xfId="21362" hidden="1"/>
    <cellStyle name="Uwaga 3" xfId="21350" hidden="1"/>
    <cellStyle name="Uwaga 3" xfId="21348" hidden="1"/>
    <cellStyle name="Uwaga 3" xfId="21346" hidden="1"/>
    <cellStyle name="Uwaga 3" xfId="21335" hidden="1"/>
    <cellStyle name="Uwaga 3" xfId="21333" hidden="1"/>
    <cellStyle name="Uwaga 3" xfId="21331" hidden="1"/>
    <cellStyle name="Uwaga 3" xfId="21320" hidden="1"/>
    <cellStyle name="Uwaga 3" xfId="21318" hidden="1"/>
    <cellStyle name="Uwaga 3" xfId="21316" hidden="1"/>
    <cellStyle name="Uwaga 3" xfId="21305" hidden="1"/>
    <cellStyle name="Uwaga 3" xfId="21303" hidden="1"/>
    <cellStyle name="Uwaga 3" xfId="21301" hidden="1"/>
    <cellStyle name="Uwaga 3" xfId="21290" hidden="1"/>
    <cellStyle name="Uwaga 3" xfId="21288" hidden="1"/>
    <cellStyle name="Uwaga 3" xfId="21286" hidden="1"/>
    <cellStyle name="Uwaga 3" xfId="21275" hidden="1"/>
    <cellStyle name="Uwaga 3" xfId="21273" hidden="1"/>
    <cellStyle name="Uwaga 3" xfId="21271" hidden="1"/>
    <cellStyle name="Uwaga 3" xfId="21260" hidden="1"/>
    <cellStyle name="Uwaga 3" xfId="21258" hidden="1"/>
    <cellStyle name="Uwaga 3" xfId="21256" hidden="1"/>
    <cellStyle name="Uwaga 3" xfId="21245" hidden="1"/>
    <cellStyle name="Uwaga 3" xfId="21243" hidden="1"/>
    <cellStyle name="Uwaga 3" xfId="21241" hidden="1"/>
    <cellStyle name="Uwaga 3" xfId="21230" hidden="1"/>
    <cellStyle name="Uwaga 3" xfId="21228" hidden="1"/>
    <cellStyle name="Uwaga 3" xfId="21226" hidden="1"/>
    <cellStyle name="Uwaga 3" xfId="21215" hidden="1"/>
    <cellStyle name="Uwaga 3" xfId="21213" hidden="1"/>
    <cellStyle name="Uwaga 3" xfId="21211" hidden="1"/>
    <cellStyle name="Uwaga 3" xfId="21200" hidden="1"/>
    <cellStyle name="Uwaga 3" xfId="21198" hidden="1"/>
    <cellStyle name="Uwaga 3" xfId="21196" hidden="1"/>
    <cellStyle name="Uwaga 3" xfId="21185" hidden="1"/>
    <cellStyle name="Uwaga 3" xfId="21183" hidden="1"/>
    <cellStyle name="Uwaga 3" xfId="21181" hidden="1"/>
    <cellStyle name="Uwaga 3" xfId="21170" hidden="1"/>
    <cellStyle name="Uwaga 3" xfId="21168" hidden="1"/>
    <cellStyle name="Uwaga 3" xfId="21166" hidden="1"/>
    <cellStyle name="Uwaga 3" xfId="21155" hidden="1"/>
    <cellStyle name="Uwaga 3" xfId="21153" hidden="1"/>
    <cellStyle name="Uwaga 3" xfId="21151" hidden="1"/>
    <cellStyle name="Uwaga 3" xfId="21140" hidden="1"/>
    <cellStyle name="Uwaga 3" xfId="21138" hidden="1"/>
    <cellStyle name="Uwaga 3" xfId="21136" hidden="1"/>
    <cellStyle name="Uwaga 3" xfId="21125" hidden="1"/>
    <cellStyle name="Uwaga 3" xfId="21123" hidden="1"/>
    <cellStyle name="Uwaga 3" xfId="21121" hidden="1"/>
    <cellStyle name="Uwaga 3" xfId="21110" hidden="1"/>
    <cellStyle name="Uwaga 3" xfId="21108" hidden="1"/>
    <cellStyle name="Uwaga 3" xfId="21106" hidden="1"/>
    <cellStyle name="Uwaga 3" xfId="21095" hidden="1"/>
    <cellStyle name="Uwaga 3" xfId="21093" hidden="1"/>
    <cellStyle name="Uwaga 3" xfId="21091" hidden="1"/>
    <cellStyle name="Uwaga 3" xfId="21080" hidden="1"/>
    <cellStyle name="Uwaga 3" xfId="21078" hidden="1"/>
    <cellStyle name="Uwaga 3" xfId="21076" hidden="1"/>
    <cellStyle name="Uwaga 3" xfId="21065" hidden="1"/>
    <cellStyle name="Uwaga 3" xfId="21063" hidden="1"/>
    <cellStyle name="Uwaga 3" xfId="21061" hidden="1"/>
    <cellStyle name="Uwaga 3" xfId="21050" hidden="1"/>
    <cellStyle name="Uwaga 3" xfId="21048" hidden="1"/>
    <cellStyle name="Uwaga 3" xfId="21046" hidden="1"/>
    <cellStyle name="Uwaga 3" xfId="21035" hidden="1"/>
    <cellStyle name="Uwaga 3" xfId="21033" hidden="1"/>
    <cellStyle name="Uwaga 3" xfId="21030" hidden="1"/>
    <cellStyle name="Uwaga 3" xfId="21020" hidden="1"/>
    <cellStyle name="Uwaga 3" xfId="21018" hidden="1"/>
    <cellStyle name="Uwaga 3" xfId="21016" hidden="1"/>
    <cellStyle name="Uwaga 3" xfId="21005" hidden="1"/>
    <cellStyle name="Uwaga 3" xfId="21003" hidden="1"/>
    <cellStyle name="Uwaga 3" xfId="21001" hidden="1"/>
    <cellStyle name="Uwaga 3" xfId="20990" hidden="1"/>
    <cellStyle name="Uwaga 3" xfId="20988" hidden="1"/>
    <cellStyle name="Uwaga 3" xfId="20985" hidden="1"/>
    <cellStyle name="Uwaga 3" xfId="20975" hidden="1"/>
    <cellStyle name="Uwaga 3" xfId="20973" hidden="1"/>
    <cellStyle name="Uwaga 3" xfId="20970" hidden="1"/>
    <cellStyle name="Uwaga 3" xfId="20960" hidden="1"/>
    <cellStyle name="Uwaga 3" xfId="20958" hidden="1"/>
    <cellStyle name="Uwaga 3" xfId="20955" hidden="1"/>
    <cellStyle name="Uwaga 3" xfId="20946" hidden="1"/>
    <cellStyle name="Uwaga 3" xfId="20943" hidden="1"/>
    <cellStyle name="Uwaga 3" xfId="20939" hidden="1"/>
    <cellStyle name="Uwaga 3" xfId="20931" hidden="1"/>
    <cellStyle name="Uwaga 3" xfId="20928" hidden="1"/>
    <cellStyle name="Uwaga 3" xfId="20924" hidden="1"/>
    <cellStyle name="Uwaga 3" xfId="20916" hidden="1"/>
    <cellStyle name="Uwaga 3" xfId="20913" hidden="1"/>
    <cellStyle name="Uwaga 3" xfId="20909" hidden="1"/>
    <cellStyle name="Uwaga 3" xfId="20901" hidden="1"/>
    <cellStyle name="Uwaga 3" xfId="20898" hidden="1"/>
    <cellStyle name="Uwaga 3" xfId="20894" hidden="1"/>
    <cellStyle name="Uwaga 3" xfId="20886" hidden="1"/>
    <cellStyle name="Uwaga 3" xfId="20883" hidden="1"/>
    <cellStyle name="Uwaga 3" xfId="20879" hidden="1"/>
    <cellStyle name="Uwaga 3" xfId="20871" hidden="1"/>
    <cellStyle name="Uwaga 3" xfId="20867" hidden="1"/>
    <cellStyle name="Uwaga 3" xfId="20862" hidden="1"/>
    <cellStyle name="Uwaga 3" xfId="20856" hidden="1"/>
    <cellStyle name="Uwaga 3" xfId="20852" hidden="1"/>
    <cellStyle name="Uwaga 3" xfId="20847" hidden="1"/>
    <cellStyle name="Uwaga 3" xfId="20841" hidden="1"/>
    <cellStyle name="Uwaga 3" xfId="20837" hidden="1"/>
    <cellStyle name="Uwaga 3" xfId="20832" hidden="1"/>
    <cellStyle name="Uwaga 3" xfId="20826" hidden="1"/>
    <cellStyle name="Uwaga 3" xfId="20823" hidden="1"/>
    <cellStyle name="Uwaga 3" xfId="20819" hidden="1"/>
    <cellStyle name="Uwaga 3" xfId="20811" hidden="1"/>
    <cellStyle name="Uwaga 3" xfId="20808" hidden="1"/>
    <cellStyle name="Uwaga 3" xfId="20803" hidden="1"/>
    <cellStyle name="Uwaga 3" xfId="20796" hidden="1"/>
    <cellStyle name="Uwaga 3" xfId="20792" hidden="1"/>
    <cellStyle name="Uwaga 3" xfId="20787" hidden="1"/>
    <cellStyle name="Uwaga 3" xfId="20781" hidden="1"/>
    <cellStyle name="Uwaga 3" xfId="20777" hidden="1"/>
    <cellStyle name="Uwaga 3" xfId="20772" hidden="1"/>
    <cellStyle name="Uwaga 3" xfId="20766" hidden="1"/>
    <cellStyle name="Uwaga 3" xfId="20763" hidden="1"/>
    <cellStyle name="Uwaga 3" xfId="20759" hidden="1"/>
    <cellStyle name="Uwaga 3" xfId="20751" hidden="1"/>
    <cellStyle name="Uwaga 3" xfId="20746" hidden="1"/>
    <cellStyle name="Uwaga 3" xfId="20741" hidden="1"/>
    <cellStyle name="Uwaga 3" xfId="20736" hidden="1"/>
    <cellStyle name="Uwaga 3" xfId="20731" hidden="1"/>
    <cellStyle name="Uwaga 3" xfId="20726" hidden="1"/>
    <cellStyle name="Uwaga 3" xfId="20721" hidden="1"/>
    <cellStyle name="Uwaga 3" xfId="20716" hidden="1"/>
    <cellStyle name="Uwaga 3" xfId="20711" hidden="1"/>
    <cellStyle name="Uwaga 3" xfId="20706" hidden="1"/>
    <cellStyle name="Uwaga 3" xfId="20702" hidden="1"/>
    <cellStyle name="Uwaga 3" xfId="20697" hidden="1"/>
    <cellStyle name="Uwaga 3" xfId="20690" hidden="1"/>
    <cellStyle name="Uwaga 3" xfId="20685" hidden="1"/>
    <cellStyle name="Uwaga 3" xfId="20680" hidden="1"/>
    <cellStyle name="Uwaga 3" xfId="20675" hidden="1"/>
    <cellStyle name="Uwaga 3" xfId="20670" hidden="1"/>
    <cellStyle name="Uwaga 3" xfId="20665" hidden="1"/>
    <cellStyle name="Uwaga 3" xfId="20660" hidden="1"/>
    <cellStyle name="Uwaga 3" xfId="20655" hidden="1"/>
    <cellStyle name="Uwaga 3" xfId="20650" hidden="1"/>
    <cellStyle name="Uwaga 3" xfId="20646" hidden="1"/>
    <cellStyle name="Uwaga 3" xfId="20641" hidden="1"/>
    <cellStyle name="Uwaga 3" xfId="20636" hidden="1"/>
    <cellStyle name="Uwaga 3" xfId="20631" hidden="1"/>
    <cellStyle name="Uwaga 3" xfId="20627" hidden="1"/>
    <cellStyle name="Uwaga 3" xfId="20623" hidden="1"/>
    <cellStyle name="Uwaga 3" xfId="20616" hidden="1"/>
    <cellStyle name="Uwaga 3" xfId="20612" hidden="1"/>
    <cellStyle name="Uwaga 3" xfId="20607" hidden="1"/>
    <cellStyle name="Uwaga 3" xfId="20601" hidden="1"/>
    <cellStyle name="Uwaga 3" xfId="20597" hidden="1"/>
    <cellStyle name="Uwaga 3" xfId="20592" hidden="1"/>
    <cellStyle name="Uwaga 3" xfId="20586" hidden="1"/>
    <cellStyle name="Uwaga 3" xfId="20582" hidden="1"/>
    <cellStyle name="Uwaga 3" xfId="20578" hidden="1"/>
    <cellStyle name="Uwaga 3" xfId="20571" hidden="1"/>
    <cellStyle name="Uwaga 3" xfId="20567" hidden="1"/>
    <cellStyle name="Uwaga 3" xfId="20563" hidden="1"/>
    <cellStyle name="Uwaga 3" xfId="21430" hidden="1"/>
    <cellStyle name="Uwaga 3" xfId="21429" hidden="1"/>
    <cellStyle name="Uwaga 3" xfId="21427" hidden="1"/>
    <cellStyle name="Uwaga 3" xfId="21414" hidden="1"/>
    <cellStyle name="Uwaga 3" xfId="21412" hidden="1"/>
    <cellStyle name="Uwaga 3" xfId="21410" hidden="1"/>
    <cellStyle name="Uwaga 3" xfId="21400" hidden="1"/>
    <cellStyle name="Uwaga 3" xfId="21398" hidden="1"/>
    <cellStyle name="Uwaga 3" xfId="21396" hidden="1"/>
    <cellStyle name="Uwaga 3" xfId="21385" hidden="1"/>
    <cellStyle name="Uwaga 3" xfId="21383" hidden="1"/>
    <cellStyle name="Uwaga 3" xfId="21381" hidden="1"/>
    <cellStyle name="Uwaga 3" xfId="21368" hidden="1"/>
    <cellStyle name="Uwaga 3" xfId="21366" hidden="1"/>
    <cellStyle name="Uwaga 3" xfId="21365" hidden="1"/>
    <cellStyle name="Uwaga 3" xfId="21352" hidden="1"/>
    <cellStyle name="Uwaga 3" xfId="21351" hidden="1"/>
    <cellStyle name="Uwaga 3" xfId="21349" hidden="1"/>
    <cellStyle name="Uwaga 3" xfId="21337" hidden="1"/>
    <cellStyle name="Uwaga 3" xfId="21336" hidden="1"/>
    <cellStyle name="Uwaga 3" xfId="21334" hidden="1"/>
    <cellStyle name="Uwaga 3" xfId="21322" hidden="1"/>
    <cellStyle name="Uwaga 3" xfId="21321" hidden="1"/>
    <cellStyle name="Uwaga 3" xfId="21319" hidden="1"/>
    <cellStyle name="Uwaga 3" xfId="21307" hidden="1"/>
    <cellStyle name="Uwaga 3" xfId="21306" hidden="1"/>
    <cellStyle name="Uwaga 3" xfId="21304" hidden="1"/>
    <cellStyle name="Uwaga 3" xfId="21292" hidden="1"/>
    <cellStyle name="Uwaga 3" xfId="21291" hidden="1"/>
    <cellStyle name="Uwaga 3" xfId="21289" hidden="1"/>
    <cellStyle name="Uwaga 3" xfId="21277" hidden="1"/>
    <cellStyle name="Uwaga 3" xfId="21276" hidden="1"/>
    <cellStyle name="Uwaga 3" xfId="21274" hidden="1"/>
    <cellStyle name="Uwaga 3" xfId="21262" hidden="1"/>
    <cellStyle name="Uwaga 3" xfId="21261" hidden="1"/>
    <cellStyle name="Uwaga 3" xfId="21259" hidden="1"/>
    <cellStyle name="Uwaga 3" xfId="21247" hidden="1"/>
    <cellStyle name="Uwaga 3" xfId="21246" hidden="1"/>
    <cellStyle name="Uwaga 3" xfId="21244" hidden="1"/>
    <cellStyle name="Uwaga 3" xfId="21232" hidden="1"/>
    <cellStyle name="Uwaga 3" xfId="21231" hidden="1"/>
    <cellStyle name="Uwaga 3" xfId="21229" hidden="1"/>
    <cellStyle name="Uwaga 3" xfId="21217" hidden="1"/>
    <cellStyle name="Uwaga 3" xfId="21216" hidden="1"/>
    <cellStyle name="Uwaga 3" xfId="21214" hidden="1"/>
    <cellStyle name="Uwaga 3" xfId="21202" hidden="1"/>
    <cellStyle name="Uwaga 3" xfId="21201" hidden="1"/>
    <cellStyle name="Uwaga 3" xfId="21199" hidden="1"/>
    <cellStyle name="Uwaga 3" xfId="21187" hidden="1"/>
    <cellStyle name="Uwaga 3" xfId="21186" hidden="1"/>
    <cellStyle name="Uwaga 3" xfId="21184" hidden="1"/>
    <cellStyle name="Uwaga 3" xfId="21172" hidden="1"/>
    <cellStyle name="Uwaga 3" xfId="21171" hidden="1"/>
    <cellStyle name="Uwaga 3" xfId="21169" hidden="1"/>
    <cellStyle name="Uwaga 3" xfId="21157" hidden="1"/>
    <cellStyle name="Uwaga 3" xfId="21156" hidden="1"/>
    <cellStyle name="Uwaga 3" xfId="21154" hidden="1"/>
    <cellStyle name="Uwaga 3" xfId="21142" hidden="1"/>
    <cellStyle name="Uwaga 3" xfId="21141" hidden="1"/>
    <cellStyle name="Uwaga 3" xfId="21139" hidden="1"/>
    <cellStyle name="Uwaga 3" xfId="21127" hidden="1"/>
    <cellStyle name="Uwaga 3" xfId="21126" hidden="1"/>
    <cellStyle name="Uwaga 3" xfId="21124" hidden="1"/>
    <cellStyle name="Uwaga 3" xfId="21112" hidden="1"/>
    <cellStyle name="Uwaga 3" xfId="21111" hidden="1"/>
    <cellStyle name="Uwaga 3" xfId="21109" hidden="1"/>
    <cellStyle name="Uwaga 3" xfId="21097" hidden="1"/>
    <cellStyle name="Uwaga 3" xfId="21096" hidden="1"/>
    <cellStyle name="Uwaga 3" xfId="21094" hidden="1"/>
    <cellStyle name="Uwaga 3" xfId="21082" hidden="1"/>
    <cellStyle name="Uwaga 3" xfId="21081" hidden="1"/>
    <cellStyle name="Uwaga 3" xfId="21079" hidden="1"/>
    <cellStyle name="Uwaga 3" xfId="21067" hidden="1"/>
    <cellStyle name="Uwaga 3" xfId="21066" hidden="1"/>
    <cellStyle name="Uwaga 3" xfId="21064" hidden="1"/>
    <cellStyle name="Uwaga 3" xfId="21052" hidden="1"/>
    <cellStyle name="Uwaga 3" xfId="21051" hidden="1"/>
    <cellStyle name="Uwaga 3" xfId="21049" hidden="1"/>
    <cellStyle name="Uwaga 3" xfId="21037" hidden="1"/>
    <cellStyle name="Uwaga 3" xfId="21036" hidden="1"/>
    <cellStyle name="Uwaga 3" xfId="21034" hidden="1"/>
    <cellStyle name="Uwaga 3" xfId="21022" hidden="1"/>
    <cellStyle name="Uwaga 3" xfId="21021" hidden="1"/>
    <cellStyle name="Uwaga 3" xfId="21019" hidden="1"/>
    <cellStyle name="Uwaga 3" xfId="21007" hidden="1"/>
    <cellStyle name="Uwaga 3" xfId="21006" hidden="1"/>
    <cellStyle name="Uwaga 3" xfId="21004" hidden="1"/>
    <cellStyle name="Uwaga 3" xfId="20992" hidden="1"/>
    <cellStyle name="Uwaga 3" xfId="20991" hidden="1"/>
    <cellStyle name="Uwaga 3" xfId="20989" hidden="1"/>
    <cellStyle name="Uwaga 3" xfId="20977" hidden="1"/>
    <cellStyle name="Uwaga 3" xfId="20976" hidden="1"/>
    <cellStyle name="Uwaga 3" xfId="20974" hidden="1"/>
    <cellStyle name="Uwaga 3" xfId="20962" hidden="1"/>
    <cellStyle name="Uwaga 3" xfId="20961" hidden="1"/>
    <cellStyle name="Uwaga 3" xfId="20959" hidden="1"/>
    <cellStyle name="Uwaga 3" xfId="20947" hidden="1"/>
    <cellStyle name="Uwaga 3" xfId="20945" hidden="1"/>
    <cellStyle name="Uwaga 3" xfId="20942" hidden="1"/>
    <cellStyle name="Uwaga 3" xfId="20932" hidden="1"/>
    <cellStyle name="Uwaga 3" xfId="20930" hidden="1"/>
    <cellStyle name="Uwaga 3" xfId="20927" hidden="1"/>
    <cellStyle name="Uwaga 3" xfId="20917" hidden="1"/>
    <cellStyle name="Uwaga 3" xfId="20915" hidden="1"/>
    <cellStyle name="Uwaga 3" xfId="20912" hidden="1"/>
    <cellStyle name="Uwaga 3" xfId="20902" hidden="1"/>
    <cellStyle name="Uwaga 3" xfId="20900" hidden="1"/>
    <cellStyle name="Uwaga 3" xfId="20897" hidden="1"/>
    <cellStyle name="Uwaga 3" xfId="20887" hidden="1"/>
    <cellStyle name="Uwaga 3" xfId="20885" hidden="1"/>
    <cellStyle name="Uwaga 3" xfId="20882" hidden="1"/>
    <cellStyle name="Uwaga 3" xfId="20872" hidden="1"/>
    <cellStyle name="Uwaga 3" xfId="20870" hidden="1"/>
    <cellStyle name="Uwaga 3" xfId="20866" hidden="1"/>
    <cellStyle name="Uwaga 3" xfId="20857" hidden="1"/>
    <cellStyle name="Uwaga 3" xfId="20854" hidden="1"/>
    <cellStyle name="Uwaga 3" xfId="20850" hidden="1"/>
    <cellStyle name="Uwaga 3" xfId="20842" hidden="1"/>
    <cellStyle name="Uwaga 3" xfId="20840" hidden="1"/>
    <cellStyle name="Uwaga 3" xfId="20836" hidden="1"/>
    <cellStyle name="Uwaga 3" xfId="20827" hidden="1"/>
    <cellStyle name="Uwaga 3" xfId="20825" hidden="1"/>
    <cellStyle name="Uwaga 3" xfId="20822" hidden="1"/>
    <cellStyle name="Uwaga 3" xfId="20812" hidden="1"/>
    <cellStyle name="Uwaga 3" xfId="20810" hidden="1"/>
    <cellStyle name="Uwaga 3" xfId="20805" hidden="1"/>
    <cellStyle name="Uwaga 3" xfId="20797" hidden="1"/>
    <cellStyle name="Uwaga 3" xfId="20795" hidden="1"/>
    <cellStyle name="Uwaga 3" xfId="20790" hidden="1"/>
    <cellStyle name="Uwaga 3" xfId="20782" hidden="1"/>
    <cellStyle name="Uwaga 3" xfId="20780" hidden="1"/>
    <cellStyle name="Uwaga 3" xfId="20775" hidden="1"/>
    <cellStyle name="Uwaga 3" xfId="20767" hidden="1"/>
    <cellStyle name="Uwaga 3" xfId="20765" hidden="1"/>
    <cellStyle name="Uwaga 3" xfId="20761" hidden="1"/>
    <cellStyle name="Uwaga 3" xfId="20752" hidden="1"/>
    <cellStyle name="Uwaga 3" xfId="20749" hidden="1"/>
    <cellStyle name="Uwaga 3" xfId="20744" hidden="1"/>
    <cellStyle name="Uwaga 3" xfId="20737" hidden="1"/>
    <cellStyle name="Uwaga 3" xfId="20733" hidden="1"/>
    <cellStyle name="Uwaga 3" xfId="20728" hidden="1"/>
    <cellStyle name="Uwaga 3" xfId="20722" hidden="1"/>
    <cellStyle name="Uwaga 3" xfId="20718" hidden="1"/>
    <cellStyle name="Uwaga 3" xfId="20713" hidden="1"/>
    <cellStyle name="Uwaga 3" xfId="20707" hidden="1"/>
    <cellStyle name="Uwaga 3" xfId="20704" hidden="1"/>
    <cellStyle name="Uwaga 3" xfId="20700" hidden="1"/>
    <cellStyle name="Uwaga 3" xfId="20691" hidden="1"/>
    <cellStyle name="Uwaga 3" xfId="20686" hidden="1"/>
    <cellStyle name="Uwaga 3" xfId="20681" hidden="1"/>
    <cellStyle name="Uwaga 3" xfId="20676" hidden="1"/>
    <cellStyle name="Uwaga 3" xfId="20671" hidden="1"/>
    <cellStyle name="Uwaga 3" xfId="20666" hidden="1"/>
    <cellStyle name="Uwaga 3" xfId="20661" hidden="1"/>
    <cellStyle name="Uwaga 3" xfId="20656" hidden="1"/>
    <cellStyle name="Uwaga 3" xfId="20651" hidden="1"/>
    <cellStyle name="Uwaga 3" xfId="20647" hidden="1"/>
    <cellStyle name="Uwaga 3" xfId="20642" hidden="1"/>
    <cellStyle name="Uwaga 3" xfId="20637" hidden="1"/>
    <cellStyle name="Uwaga 3" xfId="20632" hidden="1"/>
    <cellStyle name="Uwaga 3" xfId="20628" hidden="1"/>
    <cellStyle name="Uwaga 3" xfId="20624" hidden="1"/>
    <cellStyle name="Uwaga 3" xfId="20617" hidden="1"/>
    <cellStyle name="Uwaga 3" xfId="20613" hidden="1"/>
    <cellStyle name="Uwaga 3" xfId="20608" hidden="1"/>
    <cellStyle name="Uwaga 3" xfId="20602" hidden="1"/>
    <cellStyle name="Uwaga 3" xfId="20598" hidden="1"/>
    <cellStyle name="Uwaga 3" xfId="20593" hidden="1"/>
    <cellStyle name="Uwaga 3" xfId="20587" hidden="1"/>
    <cellStyle name="Uwaga 3" xfId="20583" hidden="1"/>
    <cellStyle name="Uwaga 3" xfId="20579" hidden="1"/>
    <cellStyle name="Uwaga 3" xfId="20572" hidden="1"/>
    <cellStyle name="Uwaga 3" xfId="20568" hidden="1"/>
    <cellStyle name="Uwaga 3" xfId="20564" hidden="1"/>
    <cellStyle name="Uwaga 3" xfId="19504" hidden="1"/>
    <cellStyle name="Uwaga 3" xfId="19500" hidden="1"/>
    <cellStyle name="Uwaga 3" xfId="19496" hidden="1"/>
    <cellStyle name="Uwaga 3" xfId="19456" hidden="1"/>
    <cellStyle name="Uwaga 3" xfId="19452" hidden="1"/>
    <cellStyle name="Uwaga 3" xfId="19448" hidden="1"/>
    <cellStyle name="Uwaga 3" xfId="19419" hidden="1"/>
    <cellStyle name="Uwaga 3" xfId="19414" hidden="1"/>
    <cellStyle name="Uwaga 3" xfId="19411" hidden="1"/>
    <cellStyle name="Uwaga 3" xfId="19383" hidden="1"/>
    <cellStyle name="Uwaga 3" xfId="19381" hidden="1"/>
    <cellStyle name="Uwaga 3" xfId="19377" hidden="1"/>
    <cellStyle name="Uwaga 3" xfId="19340" hidden="1"/>
    <cellStyle name="Uwaga 3" xfId="19337" hidden="1"/>
    <cellStyle name="Uwaga 3" xfId="19332" hidden="1"/>
    <cellStyle name="Uwaga 3" xfId="19291" hidden="1"/>
    <cellStyle name="Uwaga 3" xfId="19287" hidden="1"/>
    <cellStyle name="Uwaga 3" xfId="19283" hidden="1"/>
    <cellStyle name="Uwaga 3" xfId="19250" hidden="1"/>
    <cellStyle name="Uwaga 3" xfId="19245" hidden="1"/>
    <cellStyle name="Uwaga 3" xfId="19241" hidden="1"/>
    <cellStyle name="Uwaga 3" xfId="19212" hidden="1"/>
    <cellStyle name="Uwaga 3" xfId="19209" hidden="1"/>
    <cellStyle name="Uwaga 3" xfId="19203" hidden="1"/>
    <cellStyle name="Uwaga 3" xfId="19176" hidden="1"/>
    <cellStyle name="Uwaga 3" xfId="19171" hidden="1"/>
    <cellStyle name="Uwaga 3" xfId="19167" hidden="1"/>
    <cellStyle name="Uwaga 3" xfId="19129" hidden="1"/>
    <cellStyle name="Uwaga 3" xfId="19123" hidden="1"/>
    <cellStyle name="Uwaga 3" xfId="19119" hidden="1"/>
    <cellStyle name="Uwaga 3" xfId="19086" hidden="1"/>
    <cellStyle name="Uwaga 3" xfId="19081" hidden="1"/>
    <cellStyle name="Uwaga 3" xfId="19076" hidden="1"/>
    <cellStyle name="Uwaga 3" xfId="19047" hidden="1"/>
    <cellStyle name="Uwaga 3" xfId="19043" hidden="1"/>
    <cellStyle name="Uwaga 3" xfId="19039" hidden="1"/>
    <cellStyle name="Uwaga 3" xfId="19009" hidden="1"/>
    <cellStyle name="Uwaga 3" xfId="19006" hidden="1"/>
    <cellStyle name="Uwaga 3" xfId="19002" hidden="1"/>
    <cellStyle name="Uwaga 3" xfId="18964" hidden="1"/>
    <cellStyle name="Uwaga 3" xfId="18959" hidden="1"/>
    <cellStyle name="Uwaga 3" xfId="18953" hidden="1"/>
    <cellStyle name="Uwaga 3" xfId="18922" hidden="1"/>
    <cellStyle name="Uwaga 3" xfId="18918" hidden="1"/>
    <cellStyle name="Uwaga 3" xfId="18913" hidden="1"/>
    <cellStyle name="Uwaga 3" xfId="18882" hidden="1"/>
    <cellStyle name="Uwaga 3" xfId="18878" hidden="1"/>
    <cellStyle name="Uwaga 3" xfId="18874" hidden="1"/>
    <cellStyle name="Uwaga 3" xfId="18844" hidden="1"/>
    <cellStyle name="Uwaga 3" xfId="18840" hidden="1"/>
    <cellStyle name="Uwaga 3" xfId="18836" hidden="1"/>
    <cellStyle name="Uwaga 3" xfId="18798" hidden="1"/>
    <cellStyle name="Uwaga 3" xfId="18794" hidden="1"/>
    <cellStyle name="Uwaga 3" xfId="18788" hidden="1"/>
    <cellStyle name="Uwaga 3" xfId="18756" hidden="1"/>
    <cellStyle name="Uwaga 3" xfId="18751" hidden="1"/>
    <cellStyle name="Uwaga 3" xfId="18745" hidden="1"/>
    <cellStyle name="Uwaga 3" xfId="18714" hidden="1"/>
    <cellStyle name="Uwaga 3" xfId="18710" hidden="1"/>
    <cellStyle name="Uwaga 3" xfId="18705" hidden="1"/>
    <cellStyle name="Uwaga 3" xfId="18678" hidden="1"/>
    <cellStyle name="Uwaga 3" xfId="18674" hidden="1"/>
    <cellStyle name="Uwaga 3" xfId="18670" hidden="1"/>
    <cellStyle name="Uwaga 3" xfId="18632" hidden="1"/>
    <cellStyle name="Uwaga 3" xfId="18628" hidden="1"/>
    <cellStyle name="Uwaga 3" xfId="18624" hidden="1"/>
    <cellStyle name="Uwaga 3" xfId="18590" hidden="1"/>
    <cellStyle name="Uwaga 3" xfId="18585" hidden="1"/>
    <cellStyle name="Uwaga 3" xfId="18582" hidden="1"/>
    <cellStyle name="Uwaga 3" xfId="18552" hidden="1"/>
    <cellStyle name="Uwaga 3" xfId="18548" hidden="1"/>
    <cellStyle name="Uwaga 3" xfId="18544" hidden="1"/>
    <cellStyle name="Uwaga 3" xfId="18513" hidden="1"/>
    <cellStyle name="Uwaga 3" xfId="18509" hidden="1"/>
    <cellStyle name="Uwaga 3" xfId="18505" hidden="1"/>
    <cellStyle name="Uwaga 3" xfId="18467" hidden="1"/>
    <cellStyle name="Uwaga 3" xfId="18462" hidden="1"/>
    <cellStyle name="Uwaga 3" xfId="18457" hidden="1"/>
    <cellStyle name="Uwaga 3" xfId="18425" hidden="1"/>
    <cellStyle name="Uwaga 3" xfId="18419" hidden="1"/>
    <cellStyle name="Uwaga 3" xfId="18413" hidden="1"/>
    <cellStyle name="Uwaga 3" xfId="18386" hidden="1"/>
    <cellStyle name="Uwaga 3" xfId="18380" hidden="1"/>
    <cellStyle name="Uwaga 3" xfId="18374" hidden="1"/>
    <cellStyle name="Uwaga 3" xfId="18349" hidden="1"/>
    <cellStyle name="Uwaga 3" xfId="18345" hidden="1"/>
    <cellStyle name="Uwaga 3" xfId="18340" hidden="1"/>
    <cellStyle name="Uwaga 3" xfId="18302" hidden="1"/>
    <cellStyle name="Uwaga 3" xfId="18297" hidden="1"/>
    <cellStyle name="Uwaga 3" xfId="18291" hidden="1"/>
    <cellStyle name="Uwaga 3" xfId="18260" hidden="1"/>
    <cellStyle name="Uwaga 3" xfId="18254" hidden="1"/>
    <cellStyle name="Uwaga 3" xfId="18248" hidden="1"/>
    <cellStyle name="Uwaga 3" xfId="18218" hidden="1"/>
    <cellStyle name="Uwaga 3" xfId="18213" hidden="1"/>
    <cellStyle name="Uwaga 3" xfId="18207" hidden="1"/>
    <cellStyle name="Uwaga 3" xfId="18183" hidden="1"/>
    <cellStyle name="Uwaga 3" xfId="18180" hidden="1"/>
    <cellStyle name="Uwaga 3" xfId="18175" hidden="1"/>
    <cellStyle name="Uwaga 3" xfId="18141" hidden="1"/>
    <cellStyle name="Uwaga 3" xfId="18135" hidden="1"/>
    <cellStyle name="Uwaga 3" xfId="18129" hidden="1"/>
    <cellStyle name="Uwaga 3" xfId="18099" hidden="1"/>
    <cellStyle name="Uwaga 3" xfId="18093" hidden="1"/>
    <cellStyle name="Uwaga 3" xfId="18086" hidden="1"/>
    <cellStyle name="Uwaga 3" xfId="18058" hidden="1"/>
    <cellStyle name="Uwaga 3" xfId="18054" hidden="1"/>
    <cellStyle name="Uwaga 3" xfId="18050" hidden="1"/>
    <cellStyle name="Uwaga 3" xfId="18016" hidden="1"/>
    <cellStyle name="Uwaga 3" xfId="18012" hidden="1"/>
    <cellStyle name="Uwaga 3" xfId="18009" hidden="1"/>
    <cellStyle name="Uwaga 3" xfId="17973" hidden="1"/>
    <cellStyle name="Uwaga 3" xfId="17967" hidden="1"/>
    <cellStyle name="Uwaga 3" xfId="17961" hidden="1"/>
    <cellStyle name="Uwaga 3" xfId="17931" hidden="1"/>
    <cellStyle name="Uwaga 3" xfId="17925" hidden="1"/>
    <cellStyle name="Uwaga 3" xfId="17920" hidden="1"/>
    <cellStyle name="Uwaga 3" xfId="17889" hidden="1"/>
    <cellStyle name="Uwaga 3" xfId="17884" hidden="1"/>
    <cellStyle name="Uwaga 3" xfId="17879" hidden="1"/>
    <cellStyle name="Uwaga 3" xfId="17848" hidden="1"/>
    <cellStyle name="Uwaga 3" xfId="17844" hidden="1"/>
    <cellStyle name="Uwaga 3" xfId="17840" hidden="1"/>
    <cellStyle name="Uwaga 3" xfId="17807" hidden="1"/>
    <cellStyle name="Uwaga 3" xfId="17801" hidden="1"/>
    <cellStyle name="Uwaga 3" xfId="17797" hidden="1"/>
    <cellStyle name="Uwaga 3" xfId="17764" hidden="1"/>
    <cellStyle name="Uwaga 3" xfId="17758" hidden="1"/>
    <cellStyle name="Uwaga 3" xfId="17754" hidden="1"/>
    <cellStyle name="Uwaga 3" xfId="17723" hidden="1"/>
    <cellStyle name="Uwaga 3" xfId="17717" hidden="1"/>
    <cellStyle name="Uwaga 3" xfId="17713" hidden="1"/>
    <cellStyle name="Uwaga 3" xfId="17681" hidden="1"/>
    <cellStyle name="Uwaga 3" xfId="17676" hidden="1"/>
    <cellStyle name="Uwaga 3" xfId="17673" hidden="1"/>
    <cellStyle name="Uwaga 3" xfId="17641" hidden="1"/>
    <cellStyle name="Uwaga 3" xfId="17634" hidden="1"/>
    <cellStyle name="Uwaga 3" xfId="17629" hidden="1"/>
    <cellStyle name="Uwaga 3" xfId="17598" hidden="1"/>
    <cellStyle name="Uwaga 3" xfId="17591" hidden="1"/>
    <cellStyle name="Uwaga 3" xfId="17586" hidden="1"/>
    <cellStyle name="Uwaga 3" xfId="17556" hidden="1"/>
    <cellStyle name="Uwaga 3" xfId="17549" hidden="1"/>
    <cellStyle name="Uwaga 3" xfId="17544" hidden="1"/>
    <cellStyle name="Uwaga 3" xfId="17516" hidden="1"/>
    <cellStyle name="Uwaga 3" xfId="17509" hidden="1"/>
    <cellStyle name="Uwaga 3" xfId="17504" hidden="1"/>
    <cellStyle name="Uwaga 3" xfId="17474" hidden="1"/>
    <cellStyle name="Uwaga 3" xfId="17466" hidden="1"/>
    <cellStyle name="Uwaga 3" xfId="17460" hidden="1"/>
    <cellStyle name="Uwaga 3" xfId="17432" hidden="1"/>
    <cellStyle name="Uwaga 3" xfId="17423" hidden="1"/>
    <cellStyle name="Uwaga 3" xfId="17418" hidden="1"/>
    <cellStyle name="Uwaga 3" xfId="17393" hidden="1"/>
    <cellStyle name="Uwaga 3" xfId="17383" hidden="1"/>
    <cellStyle name="Uwaga 3" xfId="17376" hidden="1"/>
    <cellStyle name="Uwaga 3" xfId="17354" hidden="1"/>
    <cellStyle name="Uwaga 3" xfId="17342" hidden="1"/>
    <cellStyle name="Uwaga 3" xfId="17335" hidden="1"/>
    <cellStyle name="Uwaga 3" xfId="17315" hidden="1"/>
    <cellStyle name="Uwaga 3" xfId="17303" hidden="1"/>
    <cellStyle name="Uwaga 3" xfId="17295" hidden="1"/>
    <cellStyle name="Uwaga 3" xfId="17275" hidden="1"/>
    <cellStyle name="Uwaga 3" xfId="17263" hidden="1"/>
    <cellStyle name="Uwaga 3" xfId="17252" hidden="1"/>
    <cellStyle name="Uwaga 3" xfId="17235" hidden="1"/>
    <cellStyle name="Uwaga 3" xfId="17223" hidden="1"/>
    <cellStyle name="Uwaga 3" xfId="17210" hidden="1"/>
    <cellStyle name="Uwaga 3" xfId="17195" hidden="1"/>
    <cellStyle name="Uwaga 3" xfId="17182" hidden="1"/>
    <cellStyle name="Uwaga 3" xfId="17169" hidden="1"/>
    <cellStyle name="Uwaga 3" xfId="17153" hidden="1"/>
    <cellStyle name="Uwaga 3" xfId="17141" hidden="1"/>
    <cellStyle name="Uwaga 3" xfId="17128" hidden="1"/>
    <cellStyle name="Uwaga 3" xfId="21542" hidden="1"/>
    <cellStyle name="Uwaga 3" xfId="21543" hidden="1"/>
    <cellStyle name="Uwaga 3" xfId="21545" hidden="1"/>
    <cellStyle name="Uwaga 3" xfId="21557" hidden="1"/>
    <cellStyle name="Uwaga 3" xfId="21558" hidden="1"/>
    <cellStyle name="Uwaga 3" xfId="21563" hidden="1"/>
    <cellStyle name="Uwaga 3" xfId="21572" hidden="1"/>
    <cellStyle name="Uwaga 3" xfId="21573" hidden="1"/>
    <cellStyle name="Uwaga 3" xfId="21578" hidden="1"/>
    <cellStyle name="Uwaga 3" xfId="21587" hidden="1"/>
    <cellStyle name="Uwaga 3" xfId="21588" hidden="1"/>
    <cellStyle name="Uwaga 3" xfId="21589" hidden="1"/>
    <cellStyle name="Uwaga 3" xfId="21602" hidden="1"/>
    <cellStyle name="Uwaga 3" xfId="21607" hidden="1"/>
    <cellStyle name="Uwaga 3" xfId="21612" hidden="1"/>
    <cellStyle name="Uwaga 3" xfId="21622" hidden="1"/>
    <cellStyle name="Uwaga 3" xfId="21627" hidden="1"/>
    <cellStyle name="Uwaga 3" xfId="21631" hidden="1"/>
    <cellStyle name="Uwaga 3" xfId="21638" hidden="1"/>
    <cellStyle name="Uwaga 3" xfId="21643" hidden="1"/>
    <cellStyle name="Uwaga 3" xfId="21646" hidden="1"/>
    <cellStyle name="Uwaga 3" xfId="21652" hidden="1"/>
    <cellStyle name="Uwaga 3" xfId="21657" hidden="1"/>
    <cellStyle name="Uwaga 3" xfId="21661" hidden="1"/>
    <cellStyle name="Uwaga 3" xfId="21662" hidden="1"/>
    <cellStyle name="Uwaga 3" xfId="21663" hidden="1"/>
    <cellStyle name="Uwaga 3" xfId="21667" hidden="1"/>
    <cellStyle name="Uwaga 3" xfId="21679" hidden="1"/>
    <cellStyle name="Uwaga 3" xfId="21684" hidden="1"/>
    <cellStyle name="Uwaga 3" xfId="21689" hidden="1"/>
    <cellStyle name="Uwaga 3" xfId="21694" hidden="1"/>
    <cellStyle name="Uwaga 3" xfId="21699" hidden="1"/>
    <cellStyle name="Uwaga 3" xfId="21704" hidden="1"/>
    <cellStyle name="Uwaga 3" xfId="21708" hidden="1"/>
    <cellStyle name="Uwaga 3" xfId="21712" hidden="1"/>
    <cellStyle name="Uwaga 3" xfId="21717" hidden="1"/>
    <cellStyle name="Uwaga 3" xfId="21722" hidden="1"/>
    <cellStyle name="Uwaga 3" xfId="21723" hidden="1"/>
    <cellStyle name="Uwaga 3" xfId="21725" hidden="1"/>
    <cellStyle name="Uwaga 3" xfId="21738" hidden="1"/>
    <cellStyle name="Uwaga 3" xfId="21742" hidden="1"/>
    <cellStyle name="Uwaga 3" xfId="21747" hidden="1"/>
    <cellStyle name="Uwaga 3" xfId="21754" hidden="1"/>
    <cellStyle name="Uwaga 3" xfId="21758" hidden="1"/>
    <cellStyle name="Uwaga 3" xfId="21763" hidden="1"/>
    <cellStyle name="Uwaga 3" xfId="21768" hidden="1"/>
    <cellStyle name="Uwaga 3" xfId="21771" hidden="1"/>
    <cellStyle name="Uwaga 3" xfId="21776" hidden="1"/>
    <cellStyle name="Uwaga 3" xfId="21782" hidden="1"/>
    <cellStyle name="Uwaga 3" xfId="21783" hidden="1"/>
    <cellStyle name="Uwaga 3" xfId="21786" hidden="1"/>
    <cellStyle name="Uwaga 3" xfId="21799" hidden="1"/>
    <cellStyle name="Uwaga 3" xfId="21803" hidden="1"/>
    <cellStyle name="Uwaga 3" xfId="21808" hidden="1"/>
    <cellStyle name="Uwaga 3" xfId="21815" hidden="1"/>
    <cellStyle name="Uwaga 3" xfId="21820" hidden="1"/>
    <cellStyle name="Uwaga 3" xfId="21824" hidden="1"/>
    <cellStyle name="Uwaga 3" xfId="21829" hidden="1"/>
    <cellStyle name="Uwaga 3" xfId="21833" hidden="1"/>
    <cellStyle name="Uwaga 3" xfId="21838" hidden="1"/>
    <cellStyle name="Uwaga 3" xfId="21842" hidden="1"/>
    <cellStyle name="Uwaga 3" xfId="21843" hidden="1"/>
    <cellStyle name="Uwaga 3" xfId="21845" hidden="1"/>
    <cellStyle name="Uwaga 3" xfId="21857" hidden="1"/>
    <cellStyle name="Uwaga 3" xfId="21858" hidden="1"/>
    <cellStyle name="Uwaga 3" xfId="21860" hidden="1"/>
    <cellStyle name="Uwaga 3" xfId="21872" hidden="1"/>
    <cellStyle name="Uwaga 3" xfId="21874" hidden="1"/>
    <cellStyle name="Uwaga 3" xfId="21877" hidden="1"/>
    <cellStyle name="Uwaga 3" xfId="21887" hidden="1"/>
    <cellStyle name="Uwaga 3" xfId="21888" hidden="1"/>
    <cellStyle name="Uwaga 3" xfId="21890" hidden="1"/>
    <cellStyle name="Uwaga 3" xfId="21902" hidden="1"/>
    <cellStyle name="Uwaga 3" xfId="21903" hidden="1"/>
    <cellStyle name="Uwaga 3" xfId="21904" hidden="1"/>
    <cellStyle name="Uwaga 3" xfId="21918" hidden="1"/>
    <cellStyle name="Uwaga 3" xfId="21921" hidden="1"/>
    <cellStyle name="Uwaga 3" xfId="21925" hidden="1"/>
    <cellStyle name="Uwaga 3" xfId="21933" hidden="1"/>
    <cellStyle name="Uwaga 3" xfId="21936" hidden="1"/>
    <cellStyle name="Uwaga 3" xfId="21940" hidden="1"/>
    <cellStyle name="Uwaga 3" xfId="21948" hidden="1"/>
    <cellStyle name="Uwaga 3" xfId="21951" hidden="1"/>
    <cellStyle name="Uwaga 3" xfId="21955" hidden="1"/>
    <cellStyle name="Uwaga 3" xfId="21962" hidden="1"/>
    <cellStyle name="Uwaga 3" xfId="21963" hidden="1"/>
    <cellStyle name="Uwaga 3" xfId="21965" hidden="1"/>
    <cellStyle name="Uwaga 3" xfId="21978" hidden="1"/>
    <cellStyle name="Uwaga 3" xfId="21981" hidden="1"/>
    <cellStyle name="Uwaga 3" xfId="21984" hidden="1"/>
    <cellStyle name="Uwaga 3" xfId="21993" hidden="1"/>
    <cellStyle name="Uwaga 3" xfId="21996" hidden="1"/>
    <cellStyle name="Uwaga 3" xfId="22000" hidden="1"/>
    <cellStyle name="Uwaga 3" xfId="22008" hidden="1"/>
    <cellStyle name="Uwaga 3" xfId="22010" hidden="1"/>
    <cellStyle name="Uwaga 3" xfId="22013" hidden="1"/>
    <cellStyle name="Uwaga 3" xfId="22022" hidden="1"/>
    <cellStyle name="Uwaga 3" xfId="22023" hidden="1"/>
    <cellStyle name="Uwaga 3" xfId="22024" hidden="1"/>
    <cellStyle name="Uwaga 3" xfId="22037" hidden="1"/>
    <cellStyle name="Uwaga 3" xfId="22038" hidden="1"/>
    <cellStyle name="Uwaga 3" xfId="22040" hidden="1"/>
    <cellStyle name="Uwaga 3" xfId="22052" hidden="1"/>
    <cellStyle name="Uwaga 3" xfId="22053" hidden="1"/>
    <cellStyle name="Uwaga 3" xfId="22055" hidden="1"/>
    <cellStyle name="Uwaga 3" xfId="22067" hidden="1"/>
    <cellStyle name="Uwaga 3" xfId="22068" hidden="1"/>
    <cellStyle name="Uwaga 3" xfId="22070" hidden="1"/>
    <cellStyle name="Uwaga 3" xfId="22082" hidden="1"/>
    <cellStyle name="Uwaga 3" xfId="22083" hidden="1"/>
    <cellStyle name="Uwaga 3" xfId="22084" hidden="1"/>
    <cellStyle name="Uwaga 3" xfId="22098" hidden="1"/>
    <cellStyle name="Uwaga 3" xfId="22100" hidden="1"/>
    <cellStyle name="Uwaga 3" xfId="22103" hidden="1"/>
    <cellStyle name="Uwaga 3" xfId="22113" hidden="1"/>
    <cellStyle name="Uwaga 3" xfId="22116" hidden="1"/>
    <cellStyle name="Uwaga 3" xfId="22119" hidden="1"/>
    <cellStyle name="Uwaga 3" xfId="22128" hidden="1"/>
    <cellStyle name="Uwaga 3" xfId="22130" hidden="1"/>
    <cellStyle name="Uwaga 3" xfId="22133" hidden="1"/>
    <cellStyle name="Uwaga 3" xfId="22142" hidden="1"/>
    <cellStyle name="Uwaga 3" xfId="22143" hidden="1"/>
    <cellStyle name="Uwaga 3" xfId="22144" hidden="1"/>
    <cellStyle name="Uwaga 3" xfId="22157" hidden="1"/>
    <cellStyle name="Uwaga 3" xfId="22159" hidden="1"/>
    <cellStyle name="Uwaga 3" xfId="22161" hidden="1"/>
    <cellStyle name="Uwaga 3" xfId="22172" hidden="1"/>
    <cellStyle name="Uwaga 3" xfId="22174" hidden="1"/>
    <cellStyle name="Uwaga 3" xfId="22176" hidden="1"/>
    <cellStyle name="Uwaga 3" xfId="22187" hidden="1"/>
    <cellStyle name="Uwaga 3" xfId="22189" hidden="1"/>
    <cellStyle name="Uwaga 3" xfId="22191" hidden="1"/>
    <cellStyle name="Uwaga 3" xfId="22202" hidden="1"/>
    <cellStyle name="Uwaga 3" xfId="22203" hidden="1"/>
    <cellStyle name="Uwaga 3" xfId="22204" hidden="1"/>
    <cellStyle name="Uwaga 3" xfId="22217" hidden="1"/>
    <cellStyle name="Uwaga 3" xfId="22219" hidden="1"/>
    <cellStyle name="Uwaga 3" xfId="22221" hidden="1"/>
    <cellStyle name="Uwaga 3" xfId="22232" hidden="1"/>
    <cellStyle name="Uwaga 3" xfId="22234" hidden="1"/>
    <cellStyle name="Uwaga 3" xfId="22236" hidden="1"/>
    <cellStyle name="Uwaga 3" xfId="22247" hidden="1"/>
    <cellStyle name="Uwaga 3" xfId="22249" hidden="1"/>
    <cellStyle name="Uwaga 3" xfId="22250" hidden="1"/>
    <cellStyle name="Uwaga 3" xfId="22262" hidden="1"/>
    <cellStyle name="Uwaga 3" xfId="22263" hidden="1"/>
    <cellStyle name="Uwaga 3" xfId="22264" hidden="1"/>
    <cellStyle name="Uwaga 3" xfId="22277" hidden="1"/>
    <cellStyle name="Uwaga 3" xfId="22279" hidden="1"/>
    <cellStyle name="Uwaga 3" xfId="22281" hidden="1"/>
    <cellStyle name="Uwaga 3" xfId="22292" hidden="1"/>
    <cellStyle name="Uwaga 3" xfId="22294" hidden="1"/>
    <cellStyle name="Uwaga 3" xfId="22296" hidden="1"/>
    <cellStyle name="Uwaga 3" xfId="22307" hidden="1"/>
    <cellStyle name="Uwaga 3" xfId="22309" hidden="1"/>
    <cellStyle name="Uwaga 3" xfId="22311" hidden="1"/>
    <cellStyle name="Uwaga 3" xfId="22322" hidden="1"/>
    <cellStyle name="Uwaga 3" xfId="22323" hidden="1"/>
    <cellStyle name="Uwaga 3" xfId="22325" hidden="1"/>
    <cellStyle name="Uwaga 3" xfId="22336" hidden="1"/>
    <cellStyle name="Uwaga 3" xfId="22338" hidden="1"/>
    <cellStyle name="Uwaga 3" xfId="22339" hidden="1"/>
    <cellStyle name="Uwaga 3" xfId="22348" hidden="1"/>
    <cellStyle name="Uwaga 3" xfId="22351" hidden="1"/>
    <cellStyle name="Uwaga 3" xfId="22353" hidden="1"/>
    <cellStyle name="Uwaga 3" xfId="22364" hidden="1"/>
    <cellStyle name="Uwaga 3" xfId="22366" hidden="1"/>
    <cellStyle name="Uwaga 3" xfId="22368" hidden="1"/>
    <cellStyle name="Uwaga 3" xfId="22380" hidden="1"/>
    <cellStyle name="Uwaga 3" xfId="22382" hidden="1"/>
    <cellStyle name="Uwaga 3" xfId="22384" hidden="1"/>
    <cellStyle name="Uwaga 3" xfId="22392" hidden="1"/>
    <cellStyle name="Uwaga 3" xfId="22394" hidden="1"/>
    <cellStyle name="Uwaga 3" xfId="22397" hidden="1"/>
    <cellStyle name="Uwaga 3" xfId="22387" hidden="1"/>
    <cellStyle name="Uwaga 3" xfId="22386" hidden="1"/>
    <cellStyle name="Uwaga 3" xfId="22385" hidden="1"/>
    <cellStyle name="Uwaga 3" xfId="22372" hidden="1"/>
    <cellStyle name="Uwaga 3" xfId="22371" hidden="1"/>
    <cellStyle name="Uwaga 3" xfId="22370" hidden="1"/>
    <cellStyle name="Uwaga 3" xfId="22357" hidden="1"/>
    <cellStyle name="Uwaga 3" xfId="22356" hidden="1"/>
    <cellStyle name="Uwaga 3" xfId="22355" hidden="1"/>
    <cellStyle name="Uwaga 3" xfId="22342" hidden="1"/>
    <cellStyle name="Uwaga 3" xfId="22341" hidden="1"/>
    <cellStyle name="Uwaga 3" xfId="22340" hidden="1"/>
    <cellStyle name="Uwaga 3" xfId="22327" hidden="1"/>
    <cellStyle name="Uwaga 3" xfId="22326" hidden="1"/>
    <cellStyle name="Uwaga 3" xfId="22324" hidden="1"/>
    <cellStyle name="Uwaga 3" xfId="22313" hidden="1"/>
    <cellStyle name="Uwaga 3" xfId="22310" hidden="1"/>
    <cellStyle name="Uwaga 3" xfId="22308" hidden="1"/>
    <cellStyle name="Uwaga 3" xfId="22298" hidden="1"/>
    <cellStyle name="Uwaga 3" xfId="22295" hidden="1"/>
    <cellStyle name="Uwaga 3" xfId="22293" hidden="1"/>
    <cellStyle name="Uwaga 3" xfId="22283" hidden="1"/>
    <cellStyle name="Uwaga 3" xfId="22280" hidden="1"/>
    <cellStyle name="Uwaga 3" xfId="22278" hidden="1"/>
    <cellStyle name="Uwaga 3" xfId="22268" hidden="1"/>
    <cellStyle name="Uwaga 3" xfId="22266" hidden="1"/>
    <cellStyle name="Uwaga 3" xfId="22265" hidden="1"/>
    <cellStyle name="Uwaga 3" xfId="22253" hidden="1"/>
    <cellStyle name="Uwaga 3" xfId="22251" hidden="1"/>
    <cellStyle name="Uwaga 3" xfId="22248" hidden="1"/>
    <cellStyle name="Uwaga 3" xfId="22238" hidden="1"/>
    <cellStyle name="Uwaga 3" xfId="22235" hidden="1"/>
    <cellStyle name="Uwaga 3" xfId="22233" hidden="1"/>
    <cellStyle name="Uwaga 3" xfId="22223" hidden="1"/>
    <cellStyle name="Uwaga 3" xfId="22220" hidden="1"/>
    <cellStyle name="Uwaga 3" xfId="22218" hidden="1"/>
    <cellStyle name="Uwaga 3" xfId="22208" hidden="1"/>
    <cellStyle name="Uwaga 3" xfId="22206" hidden="1"/>
    <cellStyle name="Uwaga 3" xfId="22205" hidden="1"/>
    <cellStyle name="Uwaga 3" xfId="22193" hidden="1"/>
    <cellStyle name="Uwaga 3" xfId="22190" hidden="1"/>
    <cellStyle name="Uwaga 3" xfId="22188" hidden="1"/>
    <cellStyle name="Uwaga 3" xfId="22178" hidden="1"/>
    <cellStyle name="Uwaga 3" xfId="22175" hidden="1"/>
    <cellStyle name="Uwaga 3" xfId="22173" hidden="1"/>
    <cellStyle name="Uwaga 3" xfId="22163" hidden="1"/>
    <cellStyle name="Uwaga 3" xfId="22160" hidden="1"/>
    <cellStyle name="Uwaga 3" xfId="22158" hidden="1"/>
    <cellStyle name="Uwaga 3" xfId="22148" hidden="1"/>
    <cellStyle name="Uwaga 3" xfId="22146" hidden="1"/>
    <cellStyle name="Uwaga 3" xfId="22145" hidden="1"/>
    <cellStyle name="Uwaga 3" xfId="22132" hidden="1"/>
    <cellStyle name="Uwaga 3" xfId="22129" hidden="1"/>
    <cellStyle name="Uwaga 3" xfId="22127" hidden="1"/>
    <cellStyle name="Uwaga 3" xfId="22117" hidden="1"/>
    <cellStyle name="Uwaga 3" xfId="22114" hidden="1"/>
    <cellStyle name="Uwaga 3" xfId="22112" hidden="1"/>
    <cellStyle name="Uwaga 3" xfId="22102" hidden="1"/>
    <cellStyle name="Uwaga 3" xfId="22099" hidden="1"/>
    <cellStyle name="Uwaga 3" xfId="22097" hidden="1"/>
    <cellStyle name="Uwaga 3" xfId="22088" hidden="1"/>
    <cellStyle name="Uwaga 3" xfId="22086" hidden="1"/>
    <cellStyle name="Uwaga 3" xfId="22085" hidden="1"/>
    <cellStyle name="Uwaga 3" xfId="22073" hidden="1"/>
    <cellStyle name="Uwaga 3" xfId="22071" hidden="1"/>
    <cellStyle name="Uwaga 3" xfId="22069" hidden="1"/>
    <cellStyle name="Uwaga 3" xfId="22058" hidden="1"/>
    <cellStyle name="Uwaga 3" xfId="22056" hidden="1"/>
    <cellStyle name="Uwaga 3" xfId="22054" hidden="1"/>
    <cellStyle name="Uwaga 3" xfId="22043" hidden="1"/>
    <cellStyle name="Uwaga 3" xfId="22041" hidden="1"/>
    <cellStyle name="Uwaga 3" xfId="22039" hidden="1"/>
    <cellStyle name="Uwaga 3" xfId="22028" hidden="1"/>
    <cellStyle name="Uwaga 3" xfId="22026" hidden="1"/>
    <cellStyle name="Uwaga 3" xfId="22025"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8" hidden="1"/>
    <cellStyle name="Uwaga 3" xfId="21966" hidden="1"/>
    <cellStyle name="Uwaga 3" xfId="21964" hidden="1"/>
    <cellStyle name="Uwaga 3" xfId="21952" hidden="1"/>
    <cellStyle name="Uwaga 3" xfId="21949"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10" hidden="1"/>
    <cellStyle name="Uwaga 3" xfId="21907" hidden="1"/>
    <cellStyle name="Uwaga 3" xfId="21905" hidden="1"/>
    <cellStyle name="Uwaga 3" xfId="21895" hidden="1"/>
    <cellStyle name="Uwaga 3" xfId="21892" hidden="1"/>
    <cellStyle name="Uwaga 3" xfId="21889" hidden="1"/>
    <cellStyle name="Uwaga 3" xfId="21880" hidden="1"/>
    <cellStyle name="Uwaga 3" xfId="21876" hidden="1"/>
    <cellStyle name="Uwaga 3" xfId="21873" hidden="1"/>
    <cellStyle name="Uwaga 3" xfId="21865" hidden="1"/>
    <cellStyle name="Uwaga 3" xfId="21862" hidden="1"/>
    <cellStyle name="Uwaga 3" xfId="21859" hidden="1"/>
    <cellStyle name="Uwaga 3" xfId="21850" hidden="1"/>
    <cellStyle name="Uwaga 3" xfId="21847" hidden="1"/>
    <cellStyle name="Uwaga 3" xfId="21844" hidden="1"/>
    <cellStyle name="Uwaga 3" xfId="21834" hidden="1"/>
    <cellStyle name="Uwaga 3" xfId="21830" hidden="1"/>
    <cellStyle name="Uwaga 3" xfId="21827" hidden="1"/>
    <cellStyle name="Uwaga 3" xfId="21818" hidden="1"/>
    <cellStyle name="Uwaga 3" xfId="21814" hidden="1"/>
    <cellStyle name="Uwaga 3" xfId="21812" hidden="1"/>
    <cellStyle name="Uwaga 3" xfId="21804" hidden="1"/>
    <cellStyle name="Uwaga 3" xfId="21800" hidden="1"/>
    <cellStyle name="Uwaga 3" xfId="21797" hidden="1"/>
    <cellStyle name="Uwaga 3" xfId="21790" hidden="1"/>
    <cellStyle name="Uwaga 3" xfId="21787" hidden="1"/>
    <cellStyle name="Uwaga 3" xfId="21784" hidden="1"/>
    <cellStyle name="Uwaga 3" xfId="21775" hidden="1"/>
    <cellStyle name="Uwaga 3" xfId="21770" hidden="1"/>
    <cellStyle name="Uwaga 3" xfId="21767" hidden="1"/>
    <cellStyle name="Uwaga 3" xfId="21760" hidden="1"/>
    <cellStyle name="Uwaga 3" xfId="21755" hidden="1"/>
    <cellStyle name="Uwaga 3" xfId="21752" hidden="1"/>
    <cellStyle name="Uwaga 3" xfId="21745" hidden="1"/>
    <cellStyle name="Uwaga 3" xfId="21740" hidden="1"/>
    <cellStyle name="Uwaga 3" xfId="21737" hidden="1"/>
    <cellStyle name="Uwaga 3" xfId="21731" hidden="1"/>
    <cellStyle name="Uwaga 3" xfId="21727" hidden="1"/>
    <cellStyle name="Uwaga 3" xfId="21724" hidden="1"/>
    <cellStyle name="Uwaga 3" xfId="21716" hidden="1"/>
    <cellStyle name="Uwaga 3" xfId="21711" hidden="1"/>
    <cellStyle name="Uwaga 3" xfId="21707" hidden="1"/>
    <cellStyle name="Uwaga 3" xfId="21701" hidden="1"/>
    <cellStyle name="Uwaga 3" xfId="21696" hidden="1"/>
    <cellStyle name="Uwaga 3" xfId="21692" hidden="1"/>
    <cellStyle name="Uwaga 3" xfId="21686" hidden="1"/>
    <cellStyle name="Uwaga 3" xfId="21681" hidden="1"/>
    <cellStyle name="Uwaga 3" xfId="21677" hidden="1"/>
    <cellStyle name="Uwaga 3" xfId="21672" hidden="1"/>
    <cellStyle name="Uwaga 3" xfId="21668" hidden="1"/>
    <cellStyle name="Uwaga 3" xfId="21664" hidden="1"/>
    <cellStyle name="Uwaga 3" xfId="21656" hidden="1"/>
    <cellStyle name="Uwaga 3" xfId="21651" hidden="1"/>
    <cellStyle name="Uwaga 3" xfId="21647" hidden="1"/>
    <cellStyle name="Uwaga 3" xfId="21641" hidden="1"/>
    <cellStyle name="Uwaga 3" xfId="21636" hidden="1"/>
    <cellStyle name="Uwaga 3" xfId="21632" hidden="1"/>
    <cellStyle name="Uwaga 3" xfId="21626" hidden="1"/>
    <cellStyle name="Uwaga 3" xfId="21621" hidden="1"/>
    <cellStyle name="Uwaga 3" xfId="21617" hidden="1"/>
    <cellStyle name="Uwaga 3" xfId="21613" hidden="1"/>
    <cellStyle name="Uwaga 3" xfId="21608" hidden="1"/>
    <cellStyle name="Uwaga 3" xfId="21603" hidden="1"/>
    <cellStyle name="Uwaga 3" xfId="21598" hidden="1"/>
    <cellStyle name="Uwaga 3" xfId="21594" hidden="1"/>
    <cellStyle name="Uwaga 3" xfId="21590" hidden="1"/>
    <cellStyle name="Uwaga 3" xfId="21583" hidden="1"/>
    <cellStyle name="Uwaga 3" xfId="21579" hidden="1"/>
    <cellStyle name="Uwaga 3" xfId="21574" hidden="1"/>
    <cellStyle name="Uwaga 3" xfId="21568" hidden="1"/>
    <cellStyle name="Uwaga 3" xfId="21564" hidden="1"/>
    <cellStyle name="Uwaga 3" xfId="21559" hidden="1"/>
    <cellStyle name="Uwaga 3" xfId="21553" hidden="1"/>
    <cellStyle name="Uwaga 3" xfId="21549" hidden="1"/>
    <cellStyle name="Uwaga 3" xfId="21544" hidden="1"/>
    <cellStyle name="Uwaga 3" xfId="21538" hidden="1"/>
    <cellStyle name="Uwaga 3" xfId="21534" hidden="1"/>
    <cellStyle name="Uwaga 3" xfId="21530" hidden="1"/>
    <cellStyle name="Uwaga 3" xfId="22390" hidden="1"/>
    <cellStyle name="Uwaga 3" xfId="22389" hidden="1"/>
    <cellStyle name="Uwaga 3" xfId="22388" hidden="1"/>
    <cellStyle name="Uwaga 3" xfId="22375" hidden="1"/>
    <cellStyle name="Uwaga 3" xfId="22374" hidden="1"/>
    <cellStyle name="Uwaga 3" xfId="22373" hidden="1"/>
    <cellStyle name="Uwaga 3" xfId="22360" hidden="1"/>
    <cellStyle name="Uwaga 3" xfId="22359" hidden="1"/>
    <cellStyle name="Uwaga 3" xfId="22358" hidden="1"/>
    <cellStyle name="Uwaga 3" xfId="22345" hidden="1"/>
    <cellStyle name="Uwaga 3" xfId="22344" hidden="1"/>
    <cellStyle name="Uwaga 3" xfId="22343" hidden="1"/>
    <cellStyle name="Uwaga 3" xfId="22330" hidden="1"/>
    <cellStyle name="Uwaga 3" xfId="22329" hidden="1"/>
    <cellStyle name="Uwaga 3" xfId="22328" hidden="1"/>
    <cellStyle name="Uwaga 3" xfId="22316" hidden="1"/>
    <cellStyle name="Uwaga 3" xfId="22314" hidden="1"/>
    <cellStyle name="Uwaga 3" xfId="22312" hidden="1"/>
    <cellStyle name="Uwaga 3" xfId="22301" hidden="1"/>
    <cellStyle name="Uwaga 3" xfId="22299" hidden="1"/>
    <cellStyle name="Uwaga 3" xfId="22297" hidden="1"/>
    <cellStyle name="Uwaga 3" xfId="22286" hidden="1"/>
    <cellStyle name="Uwaga 3" xfId="22284" hidden="1"/>
    <cellStyle name="Uwaga 3" xfId="22282" hidden="1"/>
    <cellStyle name="Uwaga 3" xfId="22271" hidden="1"/>
    <cellStyle name="Uwaga 3" xfId="22269" hidden="1"/>
    <cellStyle name="Uwaga 3" xfId="22267" hidden="1"/>
    <cellStyle name="Uwaga 3" xfId="22256" hidden="1"/>
    <cellStyle name="Uwaga 3" xfId="22254" hidden="1"/>
    <cellStyle name="Uwaga 3" xfId="22252" hidden="1"/>
    <cellStyle name="Uwaga 3" xfId="22241" hidden="1"/>
    <cellStyle name="Uwaga 3" xfId="22239" hidden="1"/>
    <cellStyle name="Uwaga 3" xfId="22237" hidden="1"/>
    <cellStyle name="Uwaga 3" xfId="22226" hidden="1"/>
    <cellStyle name="Uwaga 3" xfId="22224" hidden="1"/>
    <cellStyle name="Uwaga 3" xfId="22222" hidden="1"/>
    <cellStyle name="Uwaga 3" xfId="22211" hidden="1"/>
    <cellStyle name="Uwaga 3" xfId="22209" hidden="1"/>
    <cellStyle name="Uwaga 3" xfId="22207" hidden="1"/>
    <cellStyle name="Uwaga 3" xfId="22196" hidden="1"/>
    <cellStyle name="Uwaga 3" xfId="22194" hidden="1"/>
    <cellStyle name="Uwaga 3" xfId="22192" hidden="1"/>
    <cellStyle name="Uwaga 3" xfId="22181" hidden="1"/>
    <cellStyle name="Uwaga 3" xfId="22179" hidden="1"/>
    <cellStyle name="Uwaga 3" xfId="22177" hidden="1"/>
    <cellStyle name="Uwaga 3" xfId="22166" hidden="1"/>
    <cellStyle name="Uwaga 3" xfId="22164" hidden="1"/>
    <cellStyle name="Uwaga 3" xfId="22162" hidden="1"/>
    <cellStyle name="Uwaga 3" xfId="22151" hidden="1"/>
    <cellStyle name="Uwaga 3" xfId="22149" hidden="1"/>
    <cellStyle name="Uwaga 3" xfId="22147" hidden="1"/>
    <cellStyle name="Uwaga 3" xfId="22136" hidden="1"/>
    <cellStyle name="Uwaga 3" xfId="22134" hidden="1"/>
    <cellStyle name="Uwaga 3" xfId="22131" hidden="1"/>
    <cellStyle name="Uwaga 3" xfId="22121" hidden="1"/>
    <cellStyle name="Uwaga 3" xfId="22118" hidden="1"/>
    <cellStyle name="Uwaga 3" xfId="22115" hidden="1"/>
    <cellStyle name="Uwaga 3" xfId="22106" hidden="1"/>
    <cellStyle name="Uwaga 3" xfId="22104" hidden="1"/>
    <cellStyle name="Uwaga 3" xfId="22101" hidden="1"/>
    <cellStyle name="Uwaga 3" xfId="22091" hidden="1"/>
    <cellStyle name="Uwaga 3" xfId="22089" hidden="1"/>
    <cellStyle name="Uwaga 3" xfId="22087" hidden="1"/>
    <cellStyle name="Uwaga 3" xfId="22076" hidden="1"/>
    <cellStyle name="Uwaga 3" xfId="22074" hidden="1"/>
    <cellStyle name="Uwaga 3" xfId="22072" hidden="1"/>
    <cellStyle name="Uwaga 3" xfId="22061" hidden="1"/>
    <cellStyle name="Uwaga 3" xfId="22059" hidden="1"/>
    <cellStyle name="Uwaga 3" xfId="22057" hidden="1"/>
    <cellStyle name="Uwaga 3" xfId="22046" hidden="1"/>
    <cellStyle name="Uwaga 3" xfId="22044" hidden="1"/>
    <cellStyle name="Uwaga 3" xfId="22042" hidden="1"/>
    <cellStyle name="Uwaga 3" xfId="22031" hidden="1"/>
    <cellStyle name="Uwaga 3" xfId="22029" hidden="1"/>
    <cellStyle name="Uwaga 3" xfId="22027" hidden="1"/>
    <cellStyle name="Uwaga 3" xfId="22016" hidden="1"/>
    <cellStyle name="Uwaga 3" xfId="22014" hidden="1"/>
    <cellStyle name="Uwaga 3" xfId="22011" hidden="1"/>
    <cellStyle name="Uwaga 3" xfId="22001" hidden="1"/>
    <cellStyle name="Uwaga 3" xfId="21998" hidden="1"/>
    <cellStyle name="Uwaga 3" xfId="21995" hidden="1"/>
    <cellStyle name="Uwaga 3" xfId="21986" hidden="1"/>
    <cellStyle name="Uwaga 3" xfId="21983" hidden="1"/>
    <cellStyle name="Uwaga 3" xfId="21980" hidden="1"/>
    <cellStyle name="Uwaga 3" xfId="21971" hidden="1"/>
    <cellStyle name="Uwaga 3" xfId="21969" hidden="1"/>
    <cellStyle name="Uwaga 3" xfId="21967" hidden="1"/>
    <cellStyle name="Uwaga 3" xfId="21956" hidden="1"/>
    <cellStyle name="Uwaga 3" xfId="21953" hidden="1"/>
    <cellStyle name="Uwaga 3" xfId="21950" hidden="1"/>
    <cellStyle name="Uwaga 3" xfId="21941" hidden="1"/>
    <cellStyle name="Uwaga 3" xfId="21938" hidden="1"/>
    <cellStyle name="Uwaga 3" xfId="21935" hidden="1"/>
    <cellStyle name="Uwaga 3" xfId="21926" hidden="1"/>
    <cellStyle name="Uwaga 3" xfId="21923" hidden="1"/>
    <cellStyle name="Uwaga 3" xfId="21920" hidden="1"/>
    <cellStyle name="Uwaga 3" xfId="21913" hidden="1"/>
    <cellStyle name="Uwaga 3" xfId="21909" hidden="1"/>
    <cellStyle name="Uwaga 3" xfId="21906" hidden="1"/>
    <cellStyle name="Uwaga 3" xfId="21898" hidden="1"/>
    <cellStyle name="Uwaga 3" xfId="21894" hidden="1"/>
    <cellStyle name="Uwaga 3" xfId="21891" hidden="1"/>
    <cellStyle name="Uwaga 3" xfId="21883" hidden="1"/>
    <cellStyle name="Uwaga 3" xfId="21879" hidden="1"/>
    <cellStyle name="Uwaga 3" xfId="21875" hidden="1"/>
    <cellStyle name="Uwaga 3" xfId="21868" hidden="1"/>
    <cellStyle name="Uwaga 3" xfId="21864" hidden="1"/>
    <cellStyle name="Uwaga 3" xfId="21861" hidden="1"/>
    <cellStyle name="Uwaga 3" xfId="21853" hidden="1"/>
    <cellStyle name="Uwaga 3" xfId="21849" hidden="1"/>
    <cellStyle name="Uwaga 3" xfId="21846" hidden="1"/>
    <cellStyle name="Uwaga 3" xfId="21837" hidden="1"/>
    <cellStyle name="Uwaga 3" xfId="21832" hidden="1"/>
    <cellStyle name="Uwaga 3" xfId="21828" hidden="1"/>
    <cellStyle name="Uwaga 3" xfId="21822" hidden="1"/>
    <cellStyle name="Uwaga 3" xfId="21817" hidden="1"/>
    <cellStyle name="Uwaga 3" xfId="21813" hidden="1"/>
    <cellStyle name="Uwaga 3" xfId="21807" hidden="1"/>
    <cellStyle name="Uwaga 3" xfId="21802" hidden="1"/>
    <cellStyle name="Uwaga 3" xfId="21798" hidden="1"/>
    <cellStyle name="Uwaga 3" xfId="21793" hidden="1"/>
    <cellStyle name="Uwaga 3" xfId="21789" hidden="1"/>
    <cellStyle name="Uwaga 3" xfId="21785" hidden="1"/>
    <cellStyle name="Uwaga 3" xfId="21778" hidden="1"/>
    <cellStyle name="Uwaga 3" xfId="21773" hidden="1"/>
    <cellStyle name="Uwaga 3" xfId="21769" hidden="1"/>
    <cellStyle name="Uwaga 3" xfId="21762" hidden="1"/>
    <cellStyle name="Uwaga 3" xfId="21757" hidden="1"/>
    <cellStyle name="Uwaga 3" xfId="21753" hidden="1"/>
    <cellStyle name="Uwaga 3" xfId="21748" hidden="1"/>
    <cellStyle name="Uwaga 3" xfId="21743" hidden="1"/>
    <cellStyle name="Uwaga 3" xfId="21739" hidden="1"/>
    <cellStyle name="Uwaga 3" xfId="21733" hidden="1"/>
    <cellStyle name="Uwaga 3" xfId="21729" hidden="1"/>
    <cellStyle name="Uwaga 3" xfId="21726" hidden="1"/>
    <cellStyle name="Uwaga 3" xfId="21719" hidden="1"/>
    <cellStyle name="Uwaga 3" xfId="21714" hidden="1"/>
    <cellStyle name="Uwaga 3" xfId="21709" hidden="1"/>
    <cellStyle name="Uwaga 3" xfId="21703" hidden="1"/>
    <cellStyle name="Uwaga 3" xfId="21698" hidden="1"/>
    <cellStyle name="Uwaga 3" xfId="21693" hidden="1"/>
    <cellStyle name="Uwaga 3" xfId="21688" hidden="1"/>
    <cellStyle name="Uwaga 3" xfId="21683" hidden="1"/>
    <cellStyle name="Uwaga 3" xfId="21678" hidden="1"/>
    <cellStyle name="Uwaga 3" xfId="21674" hidden="1"/>
    <cellStyle name="Uwaga 3" xfId="21670" hidden="1"/>
    <cellStyle name="Uwaga 3" xfId="21665" hidden="1"/>
    <cellStyle name="Uwaga 3" xfId="21658" hidden="1"/>
    <cellStyle name="Uwaga 3" xfId="21653" hidden="1"/>
    <cellStyle name="Uwaga 3" xfId="21648" hidden="1"/>
    <cellStyle name="Uwaga 3" xfId="21642" hidden="1"/>
    <cellStyle name="Uwaga 3" xfId="21637" hidden="1"/>
    <cellStyle name="Uwaga 3" xfId="21633" hidden="1"/>
    <cellStyle name="Uwaga 3" xfId="21628" hidden="1"/>
    <cellStyle name="Uwaga 3" xfId="21623" hidden="1"/>
    <cellStyle name="Uwaga 3" xfId="21618" hidden="1"/>
    <cellStyle name="Uwaga 3" xfId="21614" hidden="1"/>
    <cellStyle name="Uwaga 3" xfId="21609" hidden="1"/>
    <cellStyle name="Uwaga 3" xfId="21604" hidden="1"/>
    <cellStyle name="Uwaga 3" xfId="21599" hidden="1"/>
    <cellStyle name="Uwaga 3" xfId="21595" hidden="1"/>
    <cellStyle name="Uwaga 3" xfId="21591" hidden="1"/>
    <cellStyle name="Uwaga 3" xfId="21584" hidden="1"/>
    <cellStyle name="Uwaga 3" xfId="21580" hidden="1"/>
    <cellStyle name="Uwaga 3" xfId="21575" hidden="1"/>
    <cellStyle name="Uwaga 3" xfId="21569" hidden="1"/>
    <cellStyle name="Uwaga 3" xfId="21565" hidden="1"/>
    <cellStyle name="Uwaga 3" xfId="21560" hidden="1"/>
    <cellStyle name="Uwaga 3" xfId="21554" hidden="1"/>
    <cellStyle name="Uwaga 3" xfId="21550" hidden="1"/>
    <cellStyle name="Uwaga 3" xfId="21546" hidden="1"/>
    <cellStyle name="Uwaga 3" xfId="21539" hidden="1"/>
    <cellStyle name="Uwaga 3" xfId="21535" hidden="1"/>
    <cellStyle name="Uwaga 3" xfId="21531" hidden="1"/>
    <cellStyle name="Uwaga 3" xfId="22395" hidden="1"/>
    <cellStyle name="Uwaga 3" xfId="22393" hidden="1"/>
    <cellStyle name="Uwaga 3" xfId="22391" hidden="1"/>
    <cellStyle name="Uwaga 3" xfId="22378" hidden="1"/>
    <cellStyle name="Uwaga 3" xfId="22377" hidden="1"/>
    <cellStyle name="Uwaga 3" xfId="22376" hidden="1"/>
    <cellStyle name="Uwaga 3" xfId="22363" hidden="1"/>
    <cellStyle name="Uwaga 3" xfId="22362" hidden="1"/>
    <cellStyle name="Uwaga 3" xfId="22361" hidden="1"/>
    <cellStyle name="Uwaga 3" xfId="22349" hidden="1"/>
    <cellStyle name="Uwaga 3" xfId="22347" hidden="1"/>
    <cellStyle name="Uwaga 3" xfId="22346" hidden="1"/>
    <cellStyle name="Uwaga 3" xfId="22333" hidden="1"/>
    <cellStyle name="Uwaga 3" xfId="22332" hidden="1"/>
    <cellStyle name="Uwaga 3" xfId="22331" hidden="1"/>
    <cellStyle name="Uwaga 3" xfId="22319" hidden="1"/>
    <cellStyle name="Uwaga 3" xfId="22317" hidden="1"/>
    <cellStyle name="Uwaga 3" xfId="22315" hidden="1"/>
    <cellStyle name="Uwaga 3" xfId="22304" hidden="1"/>
    <cellStyle name="Uwaga 3" xfId="22302" hidden="1"/>
    <cellStyle name="Uwaga 3" xfId="22300" hidden="1"/>
    <cellStyle name="Uwaga 3" xfId="22289" hidden="1"/>
    <cellStyle name="Uwaga 3" xfId="22287" hidden="1"/>
    <cellStyle name="Uwaga 3" xfId="22285" hidden="1"/>
    <cellStyle name="Uwaga 3" xfId="22274" hidden="1"/>
    <cellStyle name="Uwaga 3" xfId="22272" hidden="1"/>
    <cellStyle name="Uwaga 3" xfId="22270" hidden="1"/>
    <cellStyle name="Uwaga 3" xfId="22259" hidden="1"/>
    <cellStyle name="Uwaga 3" xfId="22257" hidden="1"/>
    <cellStyle name="Uwaga 3" xfId="22255" hidden="1"/>
    <cellStyle name="Uwaga 3" xfId="22244" hidden="1"/>
    <cellStyle name="Uwaga 3" xfId="22242" hidden="1"/>
    <cellStyle name="Uwaga 3" xfId="22240" hidden="1"/>
    <cellStyle name="Uwaga 3" xfId="22229" hidden="1"/>
    <cellStyle name="Uwaga 3" xfId="22227" hidden="1"/>
    <cellStyle name="Uwaga 3" xfId="22225" hidden="1"/>
    <cellStyle name="Uwaga 3" xfId="22214" hidden="1"/>
    <cellStyle name="Uwaga 3" xfId="22212" hidden="1"/>
    <cellStyle name="Uwaga 3" xfId="22210" hidden="1"/>
    <cellStyle name="Uwaga 3" xfId="22199" hidden="1"/>
    <cellStyle name="Uwaga 3" xfId="22197" hidden="1"/>
    <cellStyle name="Uwaga 3" xfId="22195" hidden="1"/>
    <cellStyle name="Uwaga 3" xfId="22184" hidden="1"/>
    <cellStyle name="Uwaga 3" xfId="22182" hidden="1"/>
    <cellStyle name="Uwaga 3" xfId="22180" hidden="1"/>
    <cellStyle name="Uwaga 3" xfId="22169" hidden="1"/>
    <cellStyle name="Uwaga 3" xfId="22167" hidden="1"/>
    <cellStyle name="Uwaga 3" xfId="22165" hidden="1"/>
    <cellStyle name="Uwaga 3" xfId="22154" hidden="1"/>
    <cellStyle name="Uwaga 3" xfId="22152" hidden="1"/>
    <cellStyle name="Uwaga 3" xfId="22150" hidden="1"/>
    <cellStyle name="Uwaga 3" xfId="22139" hidden="1"/>
    <cellStyle name="Uwaga 3" xfId="22137" hidden="1"/>
    <cellStyle name="Uwaga 3" xfId="22135" hidden="1"/>
    <cellStyle name="Uwaga 3" xfId="22124" hidden="1"/>
    <cellStyle name="Uwaga 3" xfId="22122" hidden="1"/>
    <cellStyle name="Uwaga 3" xfId="22120" hidden="1"/>
    <cellStyle name="Uwaga 3" xfId="22109" hidden="1"/>
    <cellStyle name="Uwaga 3" xfId="22107" hidden="1"/>
    <cellStyle name="Uwaga 3" xfId="22105" hidden="1"/>
    <cellStyle name="Uwaga 3" xfId="22094" hidden="1"/>
    <cellStyle name="Uwaga 3" xfId="22092" hidden="1"/>
    <cellStyle name="Uwaga 3" xfId="22090" hidden="1"/>
    <cellStyle name="Uwaga 3" xfId="22079" hidden="1"/>
    <cellStyle name="Uwaga 3" xfId="22077" hidden="1"/>
    <cellStyle name="Uwaga 3" xfId="22075" hidden="1"/>
    <cellStyle name="Uwaga 3" xfId="22064" hidden="1"/>
    <cellStyle name="Uwaga 3" xfId="22062" hidden="1"/>
    <cellStyle name="Uwaga 3" xfId="22060" hidden="1"/>
    <cellStyle name="Uwaga 3" xfId="22049" hidden="1"/>
    <cellStyle name="Uwaga 3" xfId="22047" hidden="1"/>
    <cellStyle name="Uwaga 3" xfId="22045" hidden="1"/>
    <cellStyle name="Uwaga 3" xfId="22034" hidden="1"/>
    <cellStyle name="Uwaga 3" xfId="22032" hidden="1"/>
    <cellStyle name="Uwaga 3" xfId="22030" hidden="1"/>
    <cellStyle name="Uwaga 3" xfId="22019" hidden="1"/>
    <cellStyle name="Uwaga 3" xfId="22017" hidden="1"/>
    <cellStyle name="Uwaga 3" xfId="22015" hidden="1"/>
    <cellStyle name="Uwaga 3" xfId="22004" hidden="1"/>
    <cellStyle name="Uwaga 3" xfId="22002" hidden="1"/>
    <cellStyle name="Uwaga 3" xfId="21999" hidden="1"/>
    <cellStyle name="Uwaga 3" xfId="21989" hidden="1"/>
    <cellStyle name="Uwaga 3" xfId="21987" hidden="1"/>
    <cellStyle name="Uwaga 3" xfId="21985" hidden="1"/>
    <cellStyle name="Uwaga 3" xfId="21974" hidden="1"/>
    <cellStyle name="Uwaga 3" xfId="21972" hidden="1"/>
    <cellStyle name="Uwaga 3" xfId="21970" hidden="1"/>
    <cellStyle name="Uwaga 3" xfId="21959" hidden="1"/>
    <cellStyle name="Uwaga 3" xfId="21957" hidden="1"/>
    <cellStyle name="Uwaga 3" xfId="21954" hidden="1"/>
    <cellStyle name="Uwaga 3" xfId="21944" hidden="1"/>
    <cellStyle name="Uwaga 3" xfId="21942" hidden="1"/>
    <cellStyle name="Uwaga 3" xfId="21939" hidden="1"/>
    <cellStyle name="Uwaga 3" xfId="21929" hidden="1"/>
    <cellStyle name="Uwaga 3" xfId="21927" hidden="1"/>
    <cellStyle name="Uwaga 3" xfId="21924" hidden="1"/>
    <cellStyle name="Uwaga 3" xfId="21915" hidden="1"/>
    <cellStyle name="Uwaga 3" xfId="21912" hidden="1"/>
    <cellStyle name="Uwaga 3" xfId="21908" hidden="1"/>
    <cellStyle name="Uwaga 3" xfId="21900" hidden="1"/>
    <cellStyle name="Uwaga 3" xfId="21897" hidden="1"/>
    <cellStyle name="Uwaga 3" xfId="21893" hidden="1"/>
    <cellStyle name="Uwaga 3" xfId="21885" hidden="1"/>
    <cellStyle name="Uwaga 3" xfId="21882" hidden="1"/>
    <cellStyle name="Uwaga 3" xfId="21878" hidden="1"/>
    <cellStyle name="Uwaga 3" xfId="21870" hidden="1"/>
    <cellStyle name="Uwaga 3" xfId="21867" hidden="1"/>
    <cellStyle name="Uwaga 3" xfId="21863" hidden="1"/>
    <cellStyle name="Uwaga 3" xfId="21855" hidden="1"/>
    <cellStyle name="Uwaga 3" xfId="21852" hidden="1"/>
    <cellStyle name="Uwaga 3" xfId="21848" hidden="1"/>
    <cellStyle name="Uwaga 3" xfId="21840" hidden="1"/>
    <cellStyle name="Uwaga 3" xfId="21836" hidden="1"/>
    <cellStyle name="Uwaga 3" xfId="21831" hidden="1"/>
    <cellStyle name="Uwaga 3" xfId="21825" hidden="1"/>
    <cellStyle name="Uwaga 3" xfId="21821" hidden="1"/>
    <cellStyle name="Uwaga 3" xfId="21816" hidden="1"/>
    <cellStyle name="Uwaga 3" xfId="21810" hidden="1"/>
    <cellStyle name="Uwaga 3" xfId="21806" hidden="1"/>
    <cellStyle name="Uwaga 3" xfId="21801" hidden="1"/>
    <cellStyle name="Uwaga 3" xfId="21795" hidden="1"/>
    <cellStyle name="Uwaga 3" xfId="21792" hidden="1"/>
    <cellStyle name="Uwaga 3" xfId="21788" hidden="1"/>
    <cellStyle name="Uwaga 3" xfId="21780" hidden="1"/>
    <cellStyle name="Uwaga 3" xfId="21777" hidden="1"/>
    <cellStyle name="Uwaga 3" xfId="21772" hidden="1"/>
    <cellStyle name="Uwaga 3" xfId="21765" hidden="1"/>
    <cellStyle name="Uwaga 3" xfId="21761" hidden="1"/>
    <cellStyle name="Uwaga 3" xfId="21756" hidden="1"/>
    <cellStyle name="Uwaga 3" xfId="21750" hidden="1"/>
    <cellStyle name="Uwaga 3" xfId="21746" hidden="1"/>
    <cellStyle name="Uwaga 3" xfId="21741" hidden="1"/>
    <cellStyle name="Uwaga 3" xfId="21735" hidden="1"/>
    <cellStyle name="Uwaga 3" xfId="21732" hidden="1"/>
    <cellStyle name="Uwaga 3" xfId="21728" hidden="1"/>
    <cellStyle name="Uwaga 3" xfId="21720" hidden="1"/>
    <cellStyle name="Uwaga 3" xfId="21715" hidden="1"/>
    <cellStyle name="Uwaga 3" xfId="21710" hidden="1"/>
    <cellStyle name="Uwaga 3" xfId="21705" hidden="1"/>
    <cellStyle name="Uwaga 3" xfId="21700" hidden="1"/>
    <cellStyle name="Uwaga 3" xfId="21695" hidden="1"/>
    <cellStyle name="Uwaga 3" xfId="21690" hidden="1"/>
    <cellStyle name="Uwaga 3" xfId="21685" hidden="1"/>
    <cellStyle name="Uwaga 3" xfId="21680" hidden="1"/>
    <cellStyle name="Uwaga 3" xfId="21675" hidden="1"/>
    <cellStyle name="Uwaga 3" xfId="21671" hidden="1"/>
    <cellStyle name="Uwaga 3" xfId="21666" hidden="1"/>
    <cellStyle name="Uwaga 3" xfId="21659" hidden="1"/>
    <cellStyle name="Uwaga 3" xfId="21654" hidden="1"/>
    <cellStyle name="Uwaga 3" xfId="21649" hidden="1"/>
    <cellStyle name="Uwaga 3" xfId="21644" hidden="1"/>
    <cellStyle name="Uwaga 3" xfId="21639" hidden="1"/>
    <cellStyle name="Uwaga 3" xfId="21634" hidden="1"/>
    <cellStyle name="Uwaga 3" xfId="21629" hidden="1"/>
    <cellStyle name="Uwaga 3" xfId="21624" hidden="1"/>
    <cellStyle name="Uwaga 3" xfId="21619" hidden="1"/>
    <cellStyle name="Uwaga 3" xfId="21615" hidden="1"/>
    <cellStyle name="Uwaga 3" xfId="21610" hidden="1"/>
    <cellStyle name="Uwaga 3" xfId="21605" hidden="1"/>
    <cellStyle name="Uwaga 3" xfId="21600" hidden="1"/>
    <cellStyle name="Uwaga 3" xfId="21596" hidden="1"/>
    <cellStyle name="Uwaga 3" xfId="21592" hidden="1"/>
    <cellStyle name="Uwaga 3" xfId="21585" hidden="1"/>
    <cellStyle name="Uwaga 3" xfId="21581" hidden="1"/>
    <cellStyle name="Uwaga 3" xfId="21576" hidden="1"/>
    <cellStyle name="Uwaga 3" xfId="21570" hidden="1"/>
    <cellStyle name="Uwaga 3" xfId="21566" hidden="1"/>
    <cellStyle name="Uwaga 3" xfId="21561" hidden="1"/>
    <cellStyle name="Uwaga 3" xfId="21555" hidden="1"/>
    <cellStyle name="Uwaga 3" xfId="21551" hidden="1"/>
    <cellStyle name="Uwaga 3" xfId="21547" hidden="1"/>
    <cellStyle name="Uwaga 3" xfId="21540" hidden="1"/>
    <cellStyle name="Uwaga 3" xfId="21536" hidden="1"/>
    <cellStyle name="Uwaga 3" xfId="21532" hidden="1"/>
    <cellStyle name="Uwaga 3" xfId="22399" hidden="1"/>
    <cellStyle name="Uwaga 3" xfId="22398" hidden="1"/>
    <cellStyle name="Uwaga 3" xfId="22396" hidden="1"/>
    <cellStyle name="Uwaga 3" xfId="22383" hidden="1"/>
    <cellStyle name="Uwaga 3" xfId="22381" hidden="1"/>
    <cellStyle name="Uwaga 3" xfId="22379" hidden="1"/>
    <cellStyle name="Uwaga 3" xfId="22369" hidden="1"/>
    <cellStyle name="Uwaga 3" xfId="22367" hidden="1"/>
    <cellStyle name="Uwaga 3" xfId="22365" hidden="1"/>
    <cellStyle name="Uwaga 3" xfId="22354" hidden="1"/>
    <cellStyle name="Uwaga 3" xfId="22352" hidden="1"/>
    <cellStyle name="Uwaga 3" xfId="22350" hidden="1"/>
    <cellStyle name="Uwaga 3" xfId="22337" hidden="1"/>
    <cellStyle name="Uwaga 3" xfId="22335" hidden="1"/>
    <cellStyle name="Uwaga 3" xfId="22334" hidden="1"/>
    <cellStyle name="Uwaga 3" xfId="22321" hidden="1"/>
    <cellStyle name="Uwaga 3" xfId="22320" hidden="1"/>
    <cellStyle name="Uwaga 3" xfId="22318" hidden="1"/>
    <cellStyle name="Uwaga 3" xfId="22306" hidden="1"/>
    <cellStyle name="Uwaga 3" xfId="22305" hidden="1"/>
    <cellStyle name="Uwaga 3" xfId="22303" hidden="1"/>
    <cellStyle name="Uwaga 3" xfId="22291" hidden="1"/>
    <cellStyle name="Uwaga 3" xfId="22290" hidden="1"/>
    <cellStyle name="Uwaga 3" xfId="22288" hidden="1"/>
    <cellStyle name="Uwaga 3" xfId="22276" hidden="1"/>
    <cellStyle name="Uwaga 3" xfId="22275" hidden="1"/>
    <cellStyle name="Uwaga 3" xfId="22273" hidden="1"/>
    <cellStyle name="Uwaga 3" xfId="22261" hidden="1"/>
    <cellStyle name="Uwaga 3" xfId="22260" hidden="1"/>
    <cellStyle name="Uwaga 3" xfId="22258" hidden="1"/>
    <cellStyle name="Uwaga 3" xfId="22246" hidden="1"/>
    <cellStyle name="Uwaga 3" xfId="22245" hidden="1"/>
    <cellStyle name="Uwaga 3" xfId="22243" hidden="1"/>
    <cellStyle name="Uwaga 3" xfId="22231" hidden="1"/>
    <cellStyle name="Uwaga 3" xfId="22230" hidden="1"/>
    <cellStyle name="Uwaga 3" xfId="22228" hidden="1"/>
    <cellStyle name="Uwaga 3" xfId="22216" hidden="1"/>
    <cellStyle name="Uwaga 3" xfId="22215" hidden="1"/>
    <cellStyle name="Uwaga 3" xfId="22213" hidden="1"/>
    <cellStyle name="Uwaga 3" xfId="22201" hidden="1"/>
    <cellStyle name="Uwaga 3" xfId="22200" hidden="1"/>
    <cellStyle name="Uwaga 3" xfId="22198" hidden="1"/>
    <cellStyle name="Uwaga 3" xfId="22186" hidden="1"/>
    <cellStyle name="Uwaga 3" xfId="22185" hidden="1"/>
    <cellStyle name="Uwaga 3" xfId="22183" hidden="1"/>
    <cellStyle name="Uwaga 3" xfId="22171" hidden="1"/>
    <cellStyle name="Uwaga 3" xfId="22170" hidden="1"/>
    <cellStyle name="Uwaga 3" xfId="22168" hidden="1"/>
    <cellStyle name="Uwaga 3" xfId="22156" hidden="1"/>
    <cellStyle name="Uwaga 3" xfId="22155" hidden="1"/>
    <cellStyle name="Uwaga 3" xfId="22153" hidden="1"/>
    <cellStyle name="Uwaga 3" xfId="22141" hidden="1"/>
    <cellStyle name="Uwaga 3" xfId="22140" hidden="1"/>
    <cellStyle name="Uwaga 3" xfId="22138" hidden="1"/>
    <cellStyle name="Uwaga 3" xfId="22126" hidden="1"/>
    <cellStyle name="Uwaga 3" xfId="22125" hidden="1"/>
    <cellStyle name="Uwaga 3" xfId="22123" hidden="1"/>
    <cellStyle name="Uwaga 3" xfId="22111" hidden="1"/>
    <cellStyle name="Uwaga 3" xfId="22110" hidden="1"/>
    <cellStyle name="Uwaga 3" xfId="22108" hidden="1"/>
    <cellStyle name="Uwaga 3" xfId="22096" hidden="1"/>
    <cellStyle name="Uwaga 3" xfId="22095" hidden="1"/>
    <cellStyle name="Uwaga 3" xfId="22093" hidden="1"/>
    <cellStyle name="Uwaga 3" xfId="22081" hidden="1"/>
    <cellStyle name="Uwaga 3" xfId="22080" hidden="1"/>
    <cellStyle name="Uwaga 3" xfId="22078" hidden="1"/>
    <cellStyle name="Uwaga 3" xfId="22066" hidden="1"/>
    <cellStyle name="Uwaga 3" xfId="22065" hidden="1"/>
    <cellStyle name="Uwaga 3" xfId="22063" hidden="1"/>
    <cellStyle name="Uwaga 3" xfId="22051" hidden="1"/>
    <cellStyle name="Uwaga 3" xfId="22050" hidden="1"/>
    <cellStyle name="Uwaga 3" xfId="22048" hidden="1"/>
    <cellStyle name="Uwaga 3" xfId="22036" hidden="1"/>
    <cellStyle name="Uwaga 3" xfId="22035" hidden="1"/>
    <cellStyle name="Uwaga 3" xfId="22033" hidden="1"/>
    <cellStyle name="Uwaga 3" xfId="22021" hidden="1"/>
    <cellStyle name="Uwaga 3" xfId="22020" hidden="1"/>
    <cellStyle name="Uwaga 3" xfId="22018" hidden="1"/>
    <cellStyle name="Uwaga 3" xfId="22006" hidden="1"/>
    <cellStyle name="Uwaga 3" xfId="22005" hidden="1"/>
    <cellStyle name="Uwaga 3" xfId="22003" hidden="1"/>
    <cellStyle name="Uwaga 3" xfId="21991" hidden="1"/>
    <cellStyle name="Uwaga 3" xfId="21990" hidden="1"/>
    <cellStyle name="Uwaga 3" xfId="21988" hidden="1"/>
    <cellStyle name="Uwaga 3" xfId="21976" hidden="1"/>
    <cellStyle name="Uwaga 3" xfId="21975" hidden="1"/>
    <cellStyle name="Uwaga 3" xfId="21973" hidden="1"/>
    <cellStyle name="Uwaga 3" xfId="21961" hidden="1"/>
    <cellStyle name="Uwaga 3" xfId="21960" hidden="1"/>
    <cellStyle name="Uwaga 3" xfId="21958" hidden="1"/>
    <cellStyle name="Uwaga 3" xfId="21946" hidden="1"/>
    <cellStyle name="Uwaga 3" xfId="21945" hidden="1"/>
    <cellStyle name="Uwaga 3" xfId="21943" hidden="1"/>
    <cellStyle name="Uwaga 3" xfId="21931" hidden="1"/>
    <cellStyle name="Uwaga 3" xfId="21930" hidden="1"/>
    <cellStyle name="Uwaga 3" xfId="21928" hidden="1"/>
    <cellStyle name="Uwaga 3" xfId="21916" hidden="1"/>
    <cellStyle name="Uwaga 3" xfId="21914" hidden="1"/>
    <cellStyle name="Uwaga 3" xfId="21911" hidden="1"/>
    <cellStyle name="Uwaga 3" xfId="21901" hidden="1"/>
    <cellStyle name="Uwaga 3" xfId="21899" hidden="1"/>
    <cellStyle name="Uwaga 3" xfId="21896" hidden="1"/>
    <cellStyle name="Uwaga 3" xfId="21886" hidden="1"/>
    <cellStyle name="Uwaga 3" xfId="21884" hidden="1"/>
    <cellStyle name="Uwaga 3" xfId="21881" hidden="1"/>
    <cellStyle name="Uwaga 3" xfId="21871" hidden="1"/>
    <cellStyle name="Uwaga 3" xfId="21869" hidden="1"/>
    <cellStyle name="Uwaga 3" xfId="21866" hidden="1"/>
    <cellStyle name="Uwaga 3" xfId="21856" hidden="1"/>
    <cellStyle name="Uwaga 3" xfId="21854" hidden="1"/>
    <cellStyle name="Uwaga 3" xfId="21851" hidden="1"/>
    <cellStyle name="Uwaga 3" xfId="21841" hidden="1"/>
    <cellStyle name="Uwaga 3" xfId="21839" hidden="1"/>
    <cellStyle name="Uwaga 3" xfId="21835" hidden="1"/>
    <cellStyle name="Uwaga 3" xfId="21826" hidden="1"/>
    <cellStyle name="Uwaga 3" xfId="21823" hidden="1"/>
    <cellStyle name="Uwaga 3" xfId="21819" hidden="1"/>
    <cellStyle name="Uwaga 3" xfId="21811" hidden="1"/>
    <cellStyle name="Uwaga 3" xfId="21809" hidden="1"/>
    <cellStyle name="Uwaga 3" xfId="21805" hidden="1"/>
    <cellStyle name="Uwaga 3" xfId="21796" hidden="1"/>
    <cellStyle name="Uwaga 3" xfId="21794" hidden="1"/>
    <cellStyle name="Uwaga 3" xfId="21791" hidden="1"/>
    <cellStyle name="Uwaga 3" xfId="21781" hidden="1"/>
    <cellStyle name="Uwaga 3" xfId="21779" hidden="1"/>
    <cellStyle name="Uwaga 3" xfId="21774" hidden="1"/>
    <cellStyle name="Uwaga 3" xfId="21766" hidden="1"/>
    <cellStyle name="Uwaga 3" xfId="21764" hidden="1"/>
    <cellStyle name="Uwaga 3" xfId="21759" hidden="1"/>
    <cellStyle name="Uwaga 3" xfId="21751" hidden="1"/>
    <cellStyle name="Uwaga 3" xfId="21749" hidden="1"/>
    <cellStyle name="Uwaga 3" xfId="21744" hidden="1"/>
    <cellStyle name="Uwaga 3" xfId="21736" hidden="1"/>
    <cellStyle name="Uwaga 3" xfId="21734" hidden="1"/>
    <cellStyle name="Uwaga 3" xfId="21730" hidden="1"/>
    <cellStyle name="Uwaga 3" xfId="21721" hidden="1"/>
    <cellStyle name="Uwaga 3" xfId="21718" hidden="1"/>
    <cellStyle name="Uwaga 3" xfId="21713" hidden="1"/>
    <cellStyle name="Uwaga 3" xfId="21706" hidden="1"/>
    <cellStyle name="Uwaga 3" xfId="21702" hidden="1"/>
    <cellStyle name="Uwaga 3" xfId="21697" hidden="1"/>
    <cellStyle name="Uwaga 3" xfId="21691" hidden="1"/>
    <cellStyle name="Uwaga 3" xfId="21687" hidden="1"/>
    <cellStyle name="Uwaga 3" xfId="21682" hidden="1"/>
    <cellStyle name="Uwaga 3" xfId="21676" hidden="1"/>
    <cellStyle name="Uwaga 3" xfId="21673" hidden="1"/>
    <cellStyle name="Uwaga 3" xfId="21669" hidden="1"/>
    <cellStyle name="Uwaga 3" xfId="21660" hidden="1"/>
    <cellStyle name="Uwaga 3" xfId="21655" hidden="1"/>
    <cellStyle name="Uwaga 3" xfId="21650" hidden="1"/>
    <cellStyle name="Uwaga 3" xfId="21645" hidden="1"/>
    <cellStyle name="Uwaga 3" xfId="21640" hidden="1"/>
    <cellStyle name="Uwaga 3" xfId="21635" hidden="1"/>
    <cellStyle name="Uwaga 3" xfId="21630" hidden="1"/>
    <cellStyle name="Uwaga 3" xfId="21625" hidden="1"/>
    <cellStyle name="Uwaga 3" xfId="21620" hidden="1"/>
    <cellStyle name="Uwaga 3" xfId="21616" hidden="1"/>
    <cellStyle name="Uwaga 3" xfId="21611" hidden="1"/>
    <cellStyle name="Uwaga 3" xfId="21606" hidden="1"/>
    <cellStyle name="Uwaga 3" xfId="21601" hidden="1"/>
    <cellStyle name="Uwaga 3" xfId="21597" hidden="1"/>
    <cellStyle name="Uwaga 3" xfId="21593" hidden="1"/>
    <cellStyle name="Uwaga 3" xfId="21586" hidden="1"/>
    <cellStyle name="Uwaga 3" xfId="21582" hidden="1"/>
    <cellStyle name="Uwaga 3" xfId="21577" hidden="1"/>
    <cellStyle name="Uwaga 3" xfId="21571" hidden="1"/>
    <cellStyle name="Uwaga 3" xfId="21567" hidden="1"/>
    <cellStyle name="Uwaga 3" xfId="21562" hidden="1"/>
    <cellStyle name="Uwaga 3" xfId="21556" hidden="1"/>
    <cellStyle name="Uwaga 3" xfId="21552" hidden="1"/>
    <cellStyle name="Uwaga 3" xfId="21548" hidden="1"/>
    <cellStyle name="Uwaga 3" xfId="21541" hidden="1"/>
    <cellStyle name="Uwaga 3" xfId="21537" hidden="1"/>
    <cellStyle name="Uwaga 3" xfId="21533" hidden="1"/>
    <cellStyle name="Uwaga 3" xfId="19515" hidden="1"/>
    <cellStyle name="Uwaga 3" xfId="19510" hidden="1"/>
    <cellStyle name="Uwaga 3" xfId="19505" hidden="1"/>
    <cellStyle name="Uwaga 3" xfId="19465" hidden="1"/>
    <cellStyle name="Uwaga 3" xfId="19461" hidden="1"/>
    <cellStyle name="Uwaga 3" xfId="19457" hidden="1"/>
    <cellStyle name="Uwaga 3" xfId="19427" hidden="1"/>
    <cellStyle name="Uwaga 3" xfId="19423" hidden="1"/>
    <cellStyle name="Uwaga 3" xfId="19420" hidden="1"/>
    <cellStyle name="Uwaga 3" xfId="19390" hidden="1"/>
    <cellStyle name="Uwaga 3" xfId="19387" hidden="1"/>
    <cellStyle name="Uwaga 3" xfId="19384" hidden="1"/>
    <cellStyle name="Uwaga 3" xfId="19347" hidden="1"/>
    <cellStyle name="Uwaga 3" xfId="19345" hidden="1"/>
    <cellStyle name="Uwaga 3" xfId="19341" hidden="1"/>
    <cellStyle name="Uwaga 3" xfId="19301" hidden="1"/>
    <cellStyle name="Uwaga 3" xfId="19296" hidden="1"/>
    <cellStyle name="Uwaga 3" xfId="19292" hidden="1"/>
    <cellStyle name="Uwaga 3" xfId="19259" hidden="1"/>
    <cellStyle name="Uwaga 3" xfId="19254" hidden="1"/>
    <cellStyle name="Uwaga 3" xfId="19249" hidden="1"/>
    <cellStyle name="Uwaga 3" xfId="19219" hidden="1"/>
    <cellStyle name="Uwaga 3" xfId="19216" hidden="1"/>
    <cellStyle name="Uwaga 3" xfId="19211" hidden="1"/>
    <cellStyle name="Uwaga 3" xfId="19182" hidden="1"/>
    <cellStyle name="Uwaga 3" xfId="19178" hidden="1"/>
    <cellStyle name="Uwaga 3" xfId="19175" hidden="1"/>
    <cellStyle name="Uwaga 3" xfId="19137" hidden="1"/>
    <cellStyle name="Uwaga 3" xfId="19132" hidden="1"/>
    <cellStyle name="Uwaga 3" xfId="19128" hidden="1"/>
    <cellStyle name="Uwaga 3" xfId="19095" hidden="1"/>
    <cellStyle name="Uwaga 3" xfId="19090" hidden="1"/>
    <cellStyle name="Uwaga 3" xfId="19085" hidden="1"/>
    <cellStyle name="Uwaga 3" xfId="19053" hidden="1"/>
    <cellStyle name="Uwaga 3" xfId="19049" hidden="1"/>
    <cellStyle name="Uwaga 3" xfId="19046" hidden="1"/>
    <cellStyle name="Uwaga 3" xfId="19015" hidden="1"/>
    <cellStyle name="Uwaga 3" xfId="19012" hidden="1"/>
    <cellStyle name="Uwaga 3" xfId="19008" hidden="1"/>
    <cellStyle name="Uwaga 3" xfId="18970" hidden="1"/>
    <cellStyle name="Uwaga 3" xfId="18967" hidden="1"/>
    <cellStyle name="Uwaga 3" xfId="18962" hidden="1"/>
    <cellStyle name="Uwaga 3" xfId="18928" hidden="1"/>
    <cellStyle name="Uwaga 3" xfId="18924" hidden="1"/>
    <cellStyle name="Uwaga 3" xfId="18920" hidden="1"/>
    <cellStyle name="Uwaga 3" xfId="18888" hidden="1"/>
    <cellStyle name="Uwaga 3" xfId="18884" hidden="1"/>
    <cellStyle name="Uwaga 3" xfId="18880" hidden="1"/>
    <cellStyle name="Uwaga 3" xfId="18849" hidden="1"/>
    <cellStyle name="Uwaga 3" xfId="18845" hidden="1"/>
    <cellStyle name="Uwaga 3" xfId="18842" hidden="1"/>
    <cellStyle name="Uwaga 3" xfId="18804" hidden="1"/>
    <cellStyle name="Uwaga 3" xfId="18800" hidden="1"/>
    <cellStyle name="Uwaga 3" xfId="18796" hidden="1"/>
    <cellStyle name="Uwaga 3" xfId="18762" hidden="1"/>
    <cellStyle name="Uwaga 3" xfId="18758" hidden="1"/>
    <cellStyle name="Uwaga 3" xfId="18754" hidden="1"/>
    <cellStyle name="Uwaga 3" xfId="18721" hidden="1"/>
    <cellStyle name="Uwaga 3" xfId="18717" hidden="1"/>
    <cellStyle name="Uwaga 3" xfId="18712" hidden="1"/>
    <cellStyle name="Uwaga 3" xfId="18684" hidden="1"/>
    <cellStyle name="Uwaga 3" xfId="18680" hidden="1"/>
    <cellStyle name="Uwaga 3" xfId="18676" hidden="1"/>
    <cellStyle name="Uwaga 3" xfId="18638" hidden="1"/>
    <cellStyle name="Uwaga 3" xfId="18634" hidden="1"/>
    <cellStyle name="Uwaga 3" xfId="18630" hidden="1"/>
    <cellStyle name="Uwaga 3" xfId="18596" hidden="1"/>
    <cellStyle name="Uwaga 3" xfId="18591" hidden="1"/>
    <cellStyle name="Uwaga 3" xfId="18588" hidden="1"/>
    <cellStyle name="Uwaga 3" xfId="18558" hidden="1"/>
    <cellStyle name="Uwaga 3" xfId="18554" hidden="1"/>
    <cellStyle name="Uwaga 3" xfId="18550" hidden="1"/>
    <cellStyle name="Uwaga 3" xfId="18519" hidden="1"/>
    <cellStyle name="Uwaga 3" xfId="18516" hidden="1"/>
    <cellStyle name="Uwaga 3" xfId="18511" hidden="1"/>
    <cellStyle name="Uwaga 3" xfId="18473" hidden="1"/>
    <cellStyle name="Uwaga 3" xfId="18469" hidden="1"/>
    <cellStyle name="Uwaga 3" xfId="18465" hidden="1"/>
    <cellStyle name="Uwaga 3" xfId="18431" hidden="1"/>
    <cellStyle name="Uwaga 3" xfId="18426" hidden="1"/>
    <cellStyle name="Uwaga 3" xfId="18420" hidden="1"/>
    <cellStyle name="Uwaga 3" xfId="18392" hidden="1"/>
    <cellStyle name="Uwaga 3" xfId="18387" hidden="1"/>
    <cellStyle name="Uwaga 3" xfId="18383" hidden="1"/>
    <cellStyle name="Uwaga 3" xfId="18353" hidden="1"/>
    <cellStyle name="Uwaga 3" xfId="18350" hidden="1"/>
    <cellStyle name="Uwaga 3" xfId="18346" hidden="1"/>
    <cellStyle name="Uwaga 3" xfId="18308" hidden="1"/>
    <cellStyle name="Uwaga 3" xfId="18303" hidden="1"/>
    <cellStyle name="Uwaga 3" xfId="18298" hidden="1"/>
    <cellStyle name="Uwaga 3" xfId="18266" hidden="1"/>
    <cellStyle name="Uwaga 3" xfId="18261" hidden="1"/>
    <cellStyle name="Uwaga 3" xfId="18256" hidden="1"/>
    <cellStyle name="Uwaga 3" xfId="18224" hidden="1"/>
    <cellStyle name="Uwaga 3" xfId="18219" hidden="1"/>
    <cellStyle name="Uwaga 3" xfId="18214" hidden="1"/>
    <cellStyle name="Uwaga 3" xfId="18187" hidden="1"/>
    <cellStyle name="Uwaga 3" xfId="18184" hidden="1"/>
    <cellStyle name="Uwaga 3" xfId="18179" hidden="1"/>
    <cellStyle name="Uwaga 3" xfId="18145" hidden="1"/>
    <cellStyle name="Uwaga 3" xfId="18140" hidden="1"/>
    <cellStyle name="Uwaga 3" xfId="18134" hidden="1"/>
    <cellStyle name="Uwaga 3" xfId="18103" hidden="1"/>
    <cellStyle name="Uwaga 3" xfId="18098" hidden="1"/>
    <cellStyle name="Uwaga 3" xfId="18091" hidden="1"/>
    <cellStyle name="Uwaga 3" xfId="18061" hidden="1"/>
    <cellStyle name="Uwaga 3" xfId="18057" hidden="1"/>
    <cellStyle name="Uwaga 3" xfId="18053" hidden="1"/>
    <cellStyle name="Uwaga 3" xfId="18019" hidden="1"/>
    <cellStyle name="Uwaga 3" xfId="18015" hidden="1"/>
    <cellStyle name="Uwaga 3" xfId="18011" hidden="1"/>
    <cellStyle name="Uwaga 3" xfId="17977" hidden="1"/>
    <cellStyle name="Uwaga 3" xfId="17972" hidden="1"/>
    <cellStyle name="Uwaga 3" xfId="17966" hidden="1"/>
    <cellStyle name="Uwaga 3" xfId="17935" hidden="1"/>
    <cellStyle name="Uwaga 3" xfId="17930" hidden="1"/>
    <cellStyle name="Uwaga 3" xfId="17924" hidden="1"/>
    <cellStyle name="Uwaga 3" xfId="17893" hidden="1"/>
    <cellStyle name="Uwaga 3" xfId="17888" hidden="1"/>
    <cellStyle name="Uwaga 3" xfId="17883" hidden="1"/>
    <cellStyle name="Uwaga 3" xfId="17851" hidden="1"/>
    <cellStyle name="Uwaga 3" xfId="17847" hidden="1"/>
    <cellStyle name="Uwaga 3" xfId="17843" hidden="1"/>
    <cellStyle name="Uwaga 3" xfId="17810" hidden="1"/>
    <cellStyle name="Uwaga 3" xfId="17805" hidden="1"/>
    <cellStyle name="Uwaga 3" xfId="17800" hidden="1"/>
    <cellStyle name="Uwaga 3" xfId="17768" hidden="1"/>
    <cellStyle name="Uwaga 3" xfId="17762" hidden="1"/>
    <cellStyle name="Uwaga 3" xfId="17757" hidden="1"/>
    <cellStyle name="Uwaga 3" xfId="17726" hidden="1"/>
    <cellStyle name="Uwaga 3" xfId="17720" hidden="1"/>
    <cellStyle name="Uwaga 3" xfId="17715" hidden="1"/>
    <cellStyle name="Uwaga 3" xfId="17684" hidden="1"/>
    <cellStyle name="Uwaga 3" xfId="17679" hidden="1"/>
    <cellStyle name="Uwaga 3" xfId="17675" hidden="1"/>
    <cellStyle name="Uwaga 3" xfId="17644" hidden="1"/>
    <cellStyle name="Uwaga 3" xfId="17637" hidden="1"/>
    <cellStyle name="Uwaga 3" xfId="17631" hidden="1"/>
    <cellStyle name="Uwaga 3" xfId="17602" hidden="1"/>
    <cellStyle name="Uwaga 3" xfId="17594" hidden="1"/>
    <cellStyle name="Uwaga 3" xfId="17588" hidden="1"/>
    <cellStyle name="Uwaga 3" xfId="17561" hidden="1"/>
    <cellStyle name="Uwaga 3" xfId="17552" hidden="1"/>
    <cellStyle name="Uwaga 3" xfId="17546" hidden="1"/>
    <cellStyle name="Uwaga 3" xfId="17519" hidden="1"/>
    <cellStyle name="Uwaga 3" xfId="17511" hidden="1"/>
    <cellStyle name="Uwaga 3" xfId="17505" hidden="1"/>
    <cellStyle name="Uwaga 3" xfId="17478" hidden="1"/>
    <cellStyle name="Uwaga 3" xfId="17468" hidden="1"/>
    <cellStyle name="Uwaga 3" xfId="17461" hidden="1"/>
    <cellStyle name="Uwaga 3" xfId="17437" hidden="1"/>
    <cellStyle name="Uwaga 3" xfId="17426" hidden="1"/>
    <cellStyle name="Uwaga 3" xfId="17419" hidden="1"/>
    <cellStyle name="Uwaga 3" xfId="17396" hidden="1"/>
    <cellStyle name="Uwaga 3" xfId="17385" hidden="1"/>
    <cellStyle name="Uwaga 3" xfId="17377" hidden="1"/>
    <cellStyle name="Uwaga 3" xfId="17357" hidden="1"/>
    <cellStyle name="Uwaga 3" xfId="17345" hidden="1"/>
    <cellStyle name="Uwaga 3" xfId="17336" hidden="1"/>
    <cellStyle name="Uwaga 3" xfId="17317" hidden="1"/>
    <cellStyle name="Uwaga 3" xfId="17306" hidden="1"/>
    <cellStyle name="Uwaga 3" xfId="17296" hidden="1"/>
    <cellStyle name="Uwaga 3" xfId="17277" hidden="1"/>
    <cellStyle name="Uwaga 3" xfId="17264" hidden="1"/>
    <cellStyle name="Uwaga 3" xfId="17253" hidden="1"/>
    <cellStyle name="Uwaga 3" xfId="17237" hidden="1"/>
    <cellStyle name="Uwaga 3" xfId="17225" hidden="1"/>
    <cellStyle name="Uwaga 3" xfId="17211" hidden="1"/>
    <cellStyle name="Uwaga 3" xfId="17196" hidden="1"/>
    <cellStyle name="Uwaga 3" xfId="17183" hidden="1"/>
    <cellStyle name="Uwaga 3" xfId="17170" hidden="1"/>
    <cellStyle name="Uwaga 3" xfId="17155" hidden="1"/>
    <cellStyle name="Uwaga 3" xfId="17142" hidden="1"/>
    <cellStyle name="Uwaga 3" xfId="17130" hidden="1"/>
    <cellStyle name="Uwaga 3" xfId="22509" hidden="1"/>
    <cellStyle name="Uwaga 3" xfId="22510" hidden="1"/>
    <cellStyle name="Uwaga 3" xfId="22512" hidden="1"/>
    <cellStyle name="Uwaga 3" xfId="22524" hidden="1"/>
    <cellStyle name="Uwaga 3" xfId="22525" hidden="1"/>
    <cellStyle name="Uwaga 3" xfId="22530" hidden="1"/>
    <cellStyle name="Uwaga 3" xfId="22539" hidden="1"/>
    <cellStyle name="Uwaga 3" xfId="22540" hidden="1"/>
    <cellStyle name="Uwaga 3" xfId="22545" hidden="1"/>
    <cellStyle name="Uwaga 3" xfId="22554" hidden="1"/>
    <cellStyle name="Uwaga 3" xfId="22555" hidden="1"/>
    <cellStyle name="Uwaga 3" xfId="22556" hidden="1"/>
    <cellStyle name="Uwaga 3" xfId="22569" hidden="1"/>
    <cellStyle name="Uwaga 3" xfId="22574" hidden="1"/>
    <cellStyle name="Uwaga 3" xfId="22579" hidden="1"/>
    <cellStyle name="Uwaga 3" xfId="22589" hidden="1"/>
    <cellStyle name="Uwaga 3" xfId="22594" hidden="1"/>
    <cellStyle name="Uwaga 3" xfId="22598" hidden="1"/>
    <cellStyle name="Uwaga 3" xfId="22605" hidden="1"/>
    <cellStyle name="Uwaga 3" xfId="22610" hidden="1"/>
    <cellStyle name="Uwaga 3" xfId="22613" hidden="1"/>
    <cellStyle name="Uwaga 3" xfId="22619" hidden="1"/>
    <cellStyle name="Uwaga 3" xfId="22624" hidden="1"/>
    <cellStyle name="Uwaga 3" xfId="22628" hidden="1"/>
    <cellStyle name="Uwaga 3" xfId="22629" hidden="1"/>
    <cellStyle name="Uwaga 3" xfId="22630" hidden="1"/>
    <cellStyle name="Uwaga 3" xfId="22634" hidden="1"/>
    <cellStyle name="Uwaga 3" xfId="22646" hidden="1"/>
    <cellStyle name="Uwaga 3" xfId="22651" hidden="1"/>
    <cellStyle name="Uwaga 3" xfId="22656" hidden="1"/>
    <cellStyle name="Uwaga 3" xfId="22661" hidden="1"/>
    <cellStyle name="Uwaga 3" xfId="22666" hidden="1"/>
    <cellStyle name="Uwaga 3" xfId="22671" hidden="1"/>
    <cellStyle name="Uwaga 3" xfId="22675" hidden="1"/>
    <cellStyle name="Uwaga 3" xfId="22679" hidden="1"/>
    <cellStyle name="Uwaga 3" xfId="22684" hidden="1"/>
    <cellStyle name="Uwaga 3" xfId="22689" hidden="1"/>
    <cellStyle name="Uwaga 3" xfId="22690" hidden="1"/>
    <cellStyle name="Uwaga 3" xfId="22692" hidden="1"/>
    <cellStyle name="Uwaga 3" xfId="22705" hidden="1"/>
    <cellStyle name="Uwaga 3" xfId="22709" hidden="1"/>
    <cellStyle name="Uwaga 3" xfId="22714" hidden="1"/>
    <cellStyle name="Uwaga 3" xfId="22721" hidden="1"/>
    <cellStyle name="Uwaga 3" xfId="22725" hidden="1"/>
    <cellStyle name="Uwaga 3" xfId="22730" hidden="1"/>
    <cellStyle name="Uwaga 3" xfId="22735" hidden="1"/>
    <cellStyle name="Uwaga 3" xfId="22738" hidden="1"/>
    <cellStyle name="Uwaga 3" xfId="22743" hidden="1"/>
    <cellStyle name="Uwaga 3" xfId="22749" hidden="1"/>
    <cellStyle name="Uwaga 3" xfId="22750" hidden="1"/>
    <cellStyle name="Uwaga 3" xfId="22753" hidden="1"/>
    <cellStyle name="Uwaga 3" xfId="22766" hidden="1"/>
    <cellStyle name="Uwaga 3" xfId="22770" hidden="1"/>
    <cellStyle name="Uwaga 3" xfId="22775" hidden="1"/>
    <cellStyle name="Uwaga 3" xfId="22782" hidden="1"/>
    <cellStyle name="Uwaga 3" xfId="22787" hidden="1"/>
    <cellStyle name="Uwaga 3" xfId="22791" hidden="1"/>
    <cellStyle name="Uwaga 3" xfId="22796" hidden="1"/>
    <cellStyle name="Uwaga 3" xfId="22800" hidden="1"/>
    <cellStyle name="Uwaga 3" xfId="22805" hidden="1"/>
    <cellStyle name="Uwaga 3" xfId="22809" hidden="1"/>
    <cellStyle name="Uwaga 3" xfId="22810" hidden="1"/>
    <cellStyle name="Uwaga 3" xfId="22812" hidden="1"/>
    <cellStyle name="Uwaga 3" xfId="22824" hidden="1"/>
    <cellStyle name="Uwaga 3" xfId="22825" hidden="1"/>
    <cellStyle name="Uwaga 3" xfId="22827" hidden="1"/>
    <cellStyle name="Uwaga 3" xfId="22839" hidden="1"/>
    <cellStyle name="Uwaga 3" xfId="22841" hidden="1"/>
    <cellStyle name="Uwaga 3" xfId="22844" hidden="1"/>
    <cellStyle name="Uwaga 3" xfId="22854" hidden="1"/>
    <cellStyle name="Uwaga 3" xfId="22855" hidden="1"/>
    <cellStyle name="Uwaga 3" xfId="22857" hidden="1"/>
    <cellStyle name="Uwaga 3" xfId="22869" hidden="1"/>
    <cellStyle name="Uwaga 3" xfId="22870" hidden="1"/>
    <cellStyle name="Uwaga 3" xfId="22871" hidden="1"/>
    <cellStyle name="Uwaga 3" xfId="22885" hidden="1"/>
    <cellStyle name="Uwaga 3" xfId="22888" hidden="1"/>
    <cellStyle name="Uwaga 3" xfId="22892" hidden="1"/>
    <cellStyle name="Uwaga 3" xfId="22900" hidden="1"/>
    <cellStyle name="Uwaga 3" xfId="22903" hidden="1"/>
    <cellStyle name="Uwaga 3" xfId="22907" hidden="1"/>
    <cellStyle name="Uwaga 3" xfId="22915" hidden="1"/>
    <cellStyle name="Uwaga 3" xfId="22918" hidden="1"/>
    <cellStyle name="Uwaga 3" xfId="22922" hidden="1"/>
    <cellStyle name="Uwaga 3" xfId="22929" hidden="1"/>
    <cellStyle name="Uwaga 3" xfId="22930" hidden="1"/>
    <cellStyle name="Uwaga 3" xfId="22932" hidden="1"/>
    <cellStyle name="Uwaga 3" xfId="22945" hidden="1"/>
    <cellStyle name="Uwaga 3" xfId="22948" hidden="1"/>
    <cellStyle name="Uwaga 3" xfId="22951" hidden="1"/>
    <cellStyle name="Uwaga 3" xfId="22960" hidden="1"/>
    <cellStyle name="Uwaga 3" xfId="22963" hidden="1"/>
    <cellStyle name="Uwaga 3" xfId="22967" hidden="1"/>
    <cellStyle name="Uwaga 3" xfId="22975" hidden="1"/>
    <cellStyle name="Uwaga 3" xfId="22977" hidden="1"/>
    <cellStyle name="Uwaga 3" xfId="22980" hidden="1"/>
    <cellStyle name="Uwaga 3" xfId="22989" hidden="1"/>
    <cellStyle name="Uwaga 3" xfId="22990" hidden="1"/>
    <cellStyle name="Uwaga 3" xfId="22991" hidden="1"/>
    <cellStyle name="Uwaga 3" xfId="23004" hidden="1"/>
    <cellStyle name="Uwaga 3" xfId="23005" hidden="1"/>
    <cellStyle name="Uwaga 3" xfId="23007" hidden="1"/>
    <cellStyle name="Uwaga 3" xfId="23019" hidden="1"/>
    <cellStyle name="Uwaga 3" xfId="23020" hidden="1"/>
    <cellStyle name="Uwaga 3" xfId="23022" hidden="1"/>
    <cellStyle name="Uwaga 3" xfId="23034" hidden="1"/>
    <cellStyle name="Uwaga 3" xfId="23035" hidden="1"/>
    <cellStyle name="Uwaga 3" xfId="23037" hidden="1"/>
    <cellStyle name="Uwaga 3" xfId="23049" hidden="1"/>
    <cellStyle name="Uwaga 3" xfId="23050" hidden="1"/>
    <cellStyle name="Uwaga 3" xfId="23051" hidden="1"/>
    <cellStyle name="Uwaga 3" xfId="23065" hidden="1"/>
    <cellStyle name="Uwaga 3" xfId="23067" hidden="1"/>
    <cellStyle name="Uwaga 3" xfId="23070" hidden="1"/>
    <cellStyle name="Uwaga 3" xfId="23080" hidden="1"/>
    <cellStyle name="Uwaga 3" xfId="23083" hidden="1"/>
    <cellStyle name="Uwaga 3" xfId="23086" hidden="1"/>
    <cellStyle name="Uwaga 3" xfId="23095" hidden="1"/>
    <cellStyle name="Uwaga 3" xfId="23097" hidden="1"/>
    <cellStyle name="Uwaga 3" xfId="23100" hidden="1"/>
    <cellStyle name="Uwaga 3" xfId="23109" hidden="1"/>
    <cellStyle name="Uwaga 3" xfId="23110" hidden="1"/>
    <cellStyle name="Uwaga 3" xfId="23111" hidden="1"/>
    <cellStyle name="Uwaga 3" xfId="23124" hidden="1"/>
    <cellStyle name="Uwaga 3" xfId="23126" hidden="1"/>
    <cellStyle name="Uwaga 3" xfId="23128" hidden="1"/>
    <cellStyle name="Uwaga 3" xfId="23139" hidden="1"/>
    <cellStyle name="Uwaga 3" xfId="23141" hidden="1"/>
    <cellStyle name="Uwaga 3" xfId="23143" hidden="1"/>
    <cellStyle name="Uwaga 3" xfId="23154" hidden="1"/>
    <cellStyle name="Uwaga 3" xfId="23156" hidden="1"/>
    <cellStyle name="Uwaga 3" xfId="23158" hidden="1"/>
    <cellStyle name="Uwaga 3" xfId="23169" hidden="1"/>
    <cellStyle name="Uwaga 3" xfId="23170" hidden="1"/>
    <cellStyle name="Uwaga 3" xfId="23171" hidden="1"/>
    <cellStyle name="Uwaga 3" xfId="23184" hidden="1"/>
    <cellStyle name="Uwaga 3" xfId="23186" hidden="1"/>
    <cellStyle name="Uwaga 3" xfId="23188" hidden="1"/>
    <cellStyle name="Uwaga 3" xfId="23199" hidden="1"/>
    <cellStyle name="Uwaga 3" xfId="23201" hidden="1"/>
    <cellStyle name="Uwaga 3" xfId="23203" hidden="1"/>
    <cellStyle name="Uwaga 3" xfId="23214" hidden="1"/>
    <cellStyle name="Uwaga 3" xfId="23216" hidden="1"/>
    <cellStyle name="Uwaga 3" xfId="23217" hidden="1"/>
    <cellStyle name="Uwaga 3" xfId="23229" hidden="1"/>
    <cellStyle name="Uwaga 3" xfId="23230" hidden="1"/>
    <cellStyle name="Uwaga 3" xfId="23231" hidden="1"/>
    <cellStyle name="Uwaga 3" xfId="23244" hidden="1"/>
    <cellStyle name="Uwaga 3" xfId="23246" hidden="1"/>
    <cellStyle name="Uwaga 3" xfId="23248" hidden="1"/>
    <cellStyle name="Uwaga 3" xfId="23259" hidden="1"/>
    <cellStyle name="Uwaga 3" xfId="23261" hidden="1"/>
    <cellStyle name="Uwaga 3" xfId="23263" hidden="1"/>
    <cellStyle name="Uwaga 3" xfId="23274" hidden="1"/>
    <cellStyle name="Uwaga 3" xfId="23276" hidden="1"/>
    <cellStyle name="Uwaga 3" xfId="23278" hidden="1"/>
    <cellStyle name="Uwaga 3" xfId="23289" hidden="1"/>
    <cellStyle name="Uwaga 3" xfId="23290" hidden="1"/>
    <cellStyle name="Uwaga 3" xfId="23292" hidden="1"/>
    <cellStyle name="Uwaga 3" xfId="23303" hidden="1"/>
    <cellStyle name="Uwaga 3" xfId="23305" hidden="1"/>
    <cellStyle name="Uwaga 3" xfId="23306" hidden="1"/>
    <cellStyle name="Uwaga 3" xfId="23315" hidden="1"/>
    <cellStyle name="Uwaga 3" xfId="23318" hidden="1"/>
    <cellStyle name="Uwaga 3" xfId="23320" hidden="1"/>
    <cellStyle name="Uwaga 3" xfId="23331" hidden="1"/>
    <cellStyle name="Uwaga 3" xfId="23333" hidden="1"/>
    <cellStyle name="Uwaga 3" xfId="23335" hidden="1"/>
    <cellStyle name="Uwaga 3" xfId="23347" hidden="1"/>
    <cellStyle name="Uwaga 3" xfId="23349" hidden="1"/>
    <cellStyle name="Uwaga 3" xfId="23351" hidden="1"/>
    <cellStyle name="Uwaga 3" xfId="23359" hidden="1"/>
    <cellStyle name="Uwaga 3" xfId="23361" hidden="1"/>
    <cellStyle name="Uwaga 3" xfId="23364" hidden="1"/>
    <cellStyle name="Uwaga 3" xfId="23354" hidden="1"/>
    <cellStyle name="Uwaga 3" xfId="23353" hidden="1"/>
    <cellStyle name="Uwaga 3" xfId="23352" hidden="1"/>
    <cellStyle name="Uwaga 3" xfId="23339" hidden="1"/>
    <cellStyle name="Uwaga 3" xfId="23338" hidden="1"/>
    <cellStyle name="Uwaga 3" xfId="23337" hidden="1"/>
    <cellStyle name="Uwaga 3" xfId="23324" hidden="1"/>
    <cellStyle name="Uwaga 3" xfId="23323" hidden="1"/>
    <cellStyle name="Uwaga 3" xfId="23322" hidden="1"/>
    <cellStyle name="Uwaga 3" xfId="23309" hidden="1"/>
    <cellStyle name="Uwaga 3" xfId="23308" hidden="1"/>
    <cellStyle name="Uwaga 3" xfId="23307" hidden="1"/>
    <cellStyle name="Uwaga 3" xfId="23294" hidden="1"/>
    <cellStyle name="Uwaga 3" xfId="23293" hidden="1"/>
    <cellStyle name="Uwaga 3" xfId="23291" hidden="1"/>
    <cellStyle name="Uwaga 3" xfId="23280" hidden="1"/>
    <cellStyle name="Uwaga 3" xfId="23277" hidden="1"/>
    <cellStyle name="Uwaga 3" xfId="23275" hidden="1"/>
    <cellStyle name="Uwaga 3" xfId="23265" hidden="1"/>
    <cellStyle name="Uwaga 3" xfId="23262" hidden="1"/>
    <cellStyle name="Uwaga 3" xfId="23260" hidden="1"/>
    <cellStyle name="Uwaga 3" xfId="23250" hidden="1"/>
    <cellStyle name="Uwaga 3" xfId="23247" hidden="1"/>
    <cellStyle name="Uwaga 3" xfId="23245" hidden="1"/>
    <cellStyle name="Uwaga 3" xfId="23235" hidden="1"/>
    <cellStyle name="Uwaga 3" xfId="23233" hidden="1"/>
    <cellStyle name="Uwaga 3" xfId="23232" hidden="1"/>
    <cellStyle name="Uwaga 3" xfId="23220" hidden="1"/>
    <cellStyle name="Uwaga 3" xfId="23218" hidden="1"/>
    <cellStyle name="Uwaga 3" xfId="23215" hidden="1"/>
    <cellStyle name="Uwaga 3" xfId="23205" hidden="1"/>
    <cellStyle name="Uwaga 3" xfId="23202" hidden="1"/>
    <cellStyle name="Uwaga 3" xfId="23200" hidden="1"/>
    <cellStyle name="Uwaga 3" xfId="23190" hidden="1"/>
    <cellStyle name="Uwaga 3" xfId="23187" hidden="1"/>
    <cellStyle name="Uwaga 3" xfId="23185" hidden="1"/>
    <cellStyle name="Uwaga 3" xfId="23175" hidden="1"/>
    <cellStyle name="Uwaga 3" xfId="23173" hidden="1"/>
    <cellStyle name="Uwaga 3" xfId="23172" hidden="1"/>
    <cellStyle name="Uwaga 3" xfId="23160" hidden="1"/>
    <cellStyle name="Uwaga 3" xfId="23157" hidden="1"/>
    <cellStyle name="Uwaga 3" xfId="23155" hidden="1"/>
    <cellStyle name="Uwaga 3" xfId="23145" hidden="1"/>
    <cellStyle name="Uwaga 3" xfId="23142" hidden="1"/>
    <cellStyle name="Uwaga 3" xfId="23140" hidden="1"/>
    <cellStyle name="Uwaga 3" xfId="23130" hidden="1"/>
    <cellStyle name="Uwaga 3" xfId="23127" hidden="1"/>
    <cellStyle name="Uwaga 3" xfId="23125" hidden="1"/>
    <cellStyle name="Uwaga 3" xfId="23115" hidden="1"/>
    <cellStyle name="Uwaga 3" xfId="23113" hidden="1"/>
    <cellStyle name="Uwaga 3" xfId="23112" hidden="1"/>
    <cellStyle name="Uwaga 3" xfId="23099" hidden="1"/>
    <cellStyle name="Uwaga 3" xfId="23096" hidden="1"/>
    <cellStyle name="Uwaga 3" xfId="23094" hidden="1"/>
    <cellStyle name="Uwaga 3" xfId="23084" hidden="1"/>
    <cellStyle name="Uwaga 3" xfId="23081" hidden="1"/>
    <cellStyle name="Uwaga 3" xfId="23079" hidden="1"/>
    <cellStyle name="Uwaga 3" xfId="23069" hidden="1"/>
    <cellStyle name="Uwaga 3" xfId="23066" hidden="1"/>
    <cellStyle name="Uwaga 3" xfId="23064" hidden="1"/>
    <cellStyle name="Uwaga 3" xfId="23055" hidden="1"/>
    <cellStyle name="Uwaga 3" xfId="23053" hidden="1"/>
    <cellStyle name="Uwaga 3" xfId="23052" hidden="1"/>
    <cellStyle name="Uwaga 3" xfId="23040" hidden="1"/>
    <cellStyle name="Uwaga 3" xfId="23038" hidden="1"/>
    <cellStyle name="Uwaga 3" xfId="23036" hidden="1"/>
    <cellStyle name="Uwaga 3" xfId="23025" hidden="1"/>
    <cellStyle name="Uwaga 3" xfId="23023" hidden="1"/>
    <cellStyle name="Uwaga 3" xfId="23021" hidden="1"/>
    <cellStyle name="Uwaga 3" xfId="23010" hidden="1"/>
    <cellStyle name="Uwaga 3" xfId="23008" hidden="1"/>
    <cellStyle name="Uwaga 3" xfId="23006" hidden="1"/>
    <cellStyle name="Uwaga 3" xfId="22995" hidden="1"/>
    <cellStyle name="Uwaga 3" xfId="22993" hidden="1"/>
    <cellStyle name="Uwaga 3" xfId="22992" hidden="1"/>
    <cellStyle name="Uwaga 3" xfId="22979" hidden="1"/>
    <cellStyle name="Uwaga 3" xfId="22976" hidden="1"/>
    <cellStyle name="Uwaga 3" xfId="22974" hidden="1"/>
    <cellStyle name="Uwaga 3" xfId="22964" hidden="1"/>
    <cellStyle name="Uwaga 3" xfId="22961" hidden="1"/>
    <cellStyle name="Uwaga 3" xfId="22959" hidden="1"/>
    <cellStyle name="Uwaga 3" xfId="22949" hidden="1"/>
    <cellStyle name="Uwaga 3" xfId="22946" hidden="1"/>
    <cellStyle name="Uwaga 3" xfId="22944" hidden="1"/>
    <cellStyle name="Uwaga 3" xfId="22935" hidden="1"/>
    <cellStyle name="Uwaga 3" xfId="22933" hidden="1"/>
    <cellStyle name="Uwaga 3" xfId="22931" hidden="1"/>
    <cellStyle name="Uwaga 3" xfId="22919" hidden="1"/>
    <cellStyle name="Uwaga 3" xfId="22916" hidden="1"/>
    <cellStyle name="Uwaga 3" xfId="22914" hidden="1"/>
    <cellStyle name="Uwaga 3" xfId="22904" hidden="1"/>
    <cellStyle name="Uwaga 3" xfId="22901" hidden="1"/>
    <cellStyle name="Uwaga 3" xfId="22899" hidden="1"/>
    <cellStyle name="Uwaga 3" xfId="22889" hidden="1"/>
    <cellStyle name="Uwaga 3" xfId="22886" hidden="1"/>
    <cellStyle name="Uwaga 3" xfId="22884" hidden="1"/>
    <cellStyle name="Uwaga 3" xfId="22877" hidden="1"/>
    <cellStyle name="Uwaga 3" xfId="22874" hidden="1"/>
    <cellStyle name="Uwaga 3" xfId="22872" hidden="1"/>
    <cellStyle name="Uwaga 3" xfId="22862" hidden="1"/>
    <cellStyle name="Uwaga 3" xfId="22859" hidden="1"/>
    <cellStyle name="Uwaga 3" xfId="22856" hidden="1"/>
    <cellStyle name="Uwaga 3" xfId="22847" hidden="1"/>
    <cellStyle name="Uwaga 3" xfId="22843" hidden="1"/>
    <cellStyle name="Uwaga 3" xfId="22840" hidden="1"/>
    <cellStyle name="Uwaga 3" xfId="22832" hidden="1"/>
    <cellStyle name="Uwaga 3" xfId="22829" hidden="1"/>
    <cellStyle name="Uwaga 3" xfId="22826" hidden="1"/>
    <cellStyle name="Uwaga 3" xfId="22817" hidden="1"/>
    <cellStyle name="Uwaga 3" xfId="22814" hidden="1"/>
    <cellStyle name="Uwaga 3" xfId="22811" hidden="1"/>
    <cellStyle name="Uwaga 3" xfId="22801" hidden="1"/>
    <cellStyle name="Uwaga 3" xfId="22797" hidden="1"/>
    <cellStyle name="Uwaga 3" xfId="22794" hidden="1"/>
    <cellStyle name="Uwaga 3" xfId="22785" hidden="1"/>
    <cellStyle name="Uwaga 3" xfId="22781" hidden="1"/>
    <cellStyle name="Uwaga 3" xfId="22779" hidden="1"/>
    <cellStyle name="Uwaga 3" xfId="22771" hidden="1"/>
    <cellStyle name="Uwaga 3" xfId="22767" hidden="1"/>
    <cellStyle name="Uwaga 3" xfId="22764" hidden="1"/>
    <cellStyle name="Uwaga 3" xfId="22757" hidden="1"/>
    <cellStyle name="Uwaga 3" xfId="22754" hidden="1"/>
    <cellStyle name="Uwaga 3" xfId="22751" hidden="1"/>
    <cellStyle name="Uwaga 3" xfId="22742" hidden="1"/>
    <cellStyle name="Uwaga 3" xfId="22737" hidden="1"/>
    <cellStyle name="Uwaga 3" xfId="22734" hidden="1"/>
    <cellStyle name="Uwaga 3" xfId="22727" hidden="1"/>
    <cellStyle name="Uwaga 3" xfId="22722" hidden="1"/>
    <cellStyle name="Uwaga 3" xfId="22719" hidden="1"/>
    <cellStyle name="Uwaga 3" xfId="22712" hidden="1"/>
    <cellStyle name="Uwaga 3" xfId="22707" hidden="1"/>
    <cellStyle name="Uwaga 3" xfId="22704" hidden="1"/>
    <cellStyle name="Uwaga 3" xfId="22698" hidden="1"/>
    <cellStyle name="Uwaga 3" xfId="22694" hidden="1"/>
    <cellStyle name="Uwaga 3" xfId="22691" hidden="1"/>
    <cellStyle name="Uwaga 3" xfId="22683" hidden="1"/>
    <cellStyle name="Uwaga 3" xfId="22678" hidden="1"/>
    <cellStyle name="Uwaga 3" xfId="22674" hidden="1"/>
    <cellStyle name="Uwaga 3" xfId="22668" hidden="1"/>
    <cellStyle name="Uwaga 3" xfId="22663" hidden="1"/>
    <cellStyle name="Uwaga 3" xfId="22659" hidden="1"/>
    <cellStyle name="Uwaga 3" xfId="22653" hidden="1"/>
    <cellStyle name="Uwaga 3" xfId="22648" hidden="1"/>
    <cellStyle name="Uwaga 3" xfId="22644" hidden="1"/>
    <cellStyle name="Uwaga 3" xfId="22639" hidden="1"/>
    <cellStyle name="Uwaga 3" xfId="22635" hidden="1"/>
    <cellStyle name="Uwaga 3" xfId="22631" hidden="1"/>
    <cellStyle name="Uwaga 3" xfId="22623" hidden="1"/>
    <cellStyle name="Uwaga 3" xfId="22618" hidden="1"/>
    <cellStyle name="Uwaga 3" xfId="22614" hidden="1"/>
    <cellStyle name="Uwaga 3" xfId="22608" hidden="1"/>
    <cellStyle name="Uwaga 3" xfId="22603" hidden="1"/>
    <cellStyle name="Uwaga 3" xfId="22599" hidden="1"/>
    <cellStyle name="Uwaga 3" xfId="22593" hidden="1"/>
    <cellStyle name="Uwaga 3" xfId="22588" hidden="1"/>
    <cellStyle name="Uwaga 3" xfId="22584" hidden="1"/>
    <cellStyle name="Uwaga 3" xfId="22580" hidden="1"/>
    <cellStyle name="Uwaga 3" xfId="22575" hidden="1"/>
    <cellStyle name="Uwaga 3" xfId="22570" hidden="1"/>
    <cellStyle name="Uwaga 3" xfId="22565" hidden="1"/>
    <cellStyle name="Uwaga 3" xfId="22561" hidden="1"/>
    <cellStyle name="Uwaga 3" xfId="22557" hidden="1"/>
    <cellStyle name="Uwaga 3" xfId="22550" hidden="1"/>
    <cellStyle name="Uwaga 3" xfId="22546" hidden="1"/>
    <cellStyle name="Uwaga 3" xfId="22541" hidden="1"/>
    <cellStyle name="Uwaga 3" xfId="22535" hidden="1"/>
    <cellStyle name="Uwaga 3" xfId="22531" hidden="1"/>
    <cellStyle name="Uwaga 3" xfId="22526" hidden="1"/>
    <cellStyle name="Uwaga 3" xfId="22520" hidden="1"/>
    <cellStyle name="Uwaga 3" xfId="22516" hidden="1"/>
    <cellStyle name="Uwaga 3" xfId="22511" hidden="1"/>
    <cellStyle name="Uwaga 3" xfId="22505" hidden="1"/>
    <cellStyle name="Uwaga 3" xfId="22501" hidden="1"/>
    <cellStyle name="Uwaga 3" xfId="22497" hidden="1"/>
    <cellStyle name="Uwaga 3" xfId="23357" hidden="1"/>
    <cellStyle name="Uwaga 3" xfId="23356" hidden="1"/>
    <cellStyle name="Uwaga 3" xfId="23355" hidden="1"/>
    <cellStyle name="Uwaga 3" xfId="23342" hidden="1"/>
    <cellStyle name="Uwaga 3" xfId="23341" hidden="1"/>
    <cellStyle name="Uwaga 3" xfId="23340" hidden="1"/>
    <cellStyle name="Uwaga 3" xfId="23327" hidden="1"/>
    <cellStyle name="Uwaga 3" xfId="23326" hidden="1"/>
    <cellStyle name="Uwaga 3" xfId="23325" hidden="1"/>
    <cellStyle name="Uwaga 3" xfId="23312" hidden="1"/>
    <cellStyle name="Uwaga 3" xfId="23311" hidden="1"/>
    <cellStyle name="Uwaga 3" xfId="23310" hidden="1"/>
    <cellStyle name="Uwaga 3" xfId="23297" hidden="1"/>
    <cellStyle name="Uwaga 3" xfId="23296" hidden="1"/>
    <cellStyle name="Uwaga 3" xfId="23295" hidden="1"/>
    <cellStyle name="Uwaga 3" xfId="23283" hidden="1"/>
    <cellStyle name="Uwaga 3" xfId="23281" hidden="1"/>
    <cellStyle name="Uwaga 3" xfId="23279"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4" hidden="1"/>
    <cellStyle name="Uwaga 3" xfId="23223" hidden="1"/>
    <cellStyle name="Uwaga 3" xfId="23221" hidden="1"/>
    <cellStyle name="Uwaga 3" xfId="23219" hidden="1"/>
    <cellStyle name="Uwaga 3" xfId="23208" hidden="1"/>
    <cellStyle name="Uwaga 3" xfId="23206" hidden="1"/>
    <cellStyle name="Uwaga 3" xfId="23204" hidden="1"/>
    <cellStyle name="Uwaga 3" xfId="23193" hidden="1"/>
    <cellStyle name="Uwaga 3" xfId="23191" hidden="1"/>
    <cellStyle name="Uwaga 3" xfId="23189" hidden="1"/>
    <cellStyle name="Uwaga 3" xfId="23178" hidden="1"/>
    <cellStyle name="Uwaga 3" xfId="23176" hidden="1"/>
    <cellStyle name="Uwaga 3" xfId="23174" hidden="1"/>
    <cellStyle name="Uwaga 3" xfId="23163" hidden="1"/>
    <cellStyle name="Uwaga 3" xfId="23161" hidden="1"/>
    <cellStyle name="Uwaga 3" xfId="23159" hidden="1"/>
    <cellStyle name="Uwaga 3" xfId="23148" hidden="1"/>
    <cellStyle name="Uwaga 3" xfId="23146" hidden="1"/>
    <cellStyle name="Uwaga 3" xfId="23144" hidden="1"/>
    <cellStyle name="Uwaga 3" xfId="23133" hidden="1"/>
    <cellStyle name="Uwaga 3" xfId="23131" hidden="1"/>
    <cellStyle name="Uwaga 3" xfId="23129" hidden="1"/>
    <cellStyle name="Uwaga 3" xfId="23118" hidden="1"/>
    <cellStyle name="Uwaga 3" xfId="23116" hidden="1"/>
    <cellStyle name="Uwaga 3" xfId="23114" hidden="1"/>
    <cellStyle name="Uwaga 3" xfId="23103" hidden="1"/>
    <cellStyle name="Uwaga 3" xfId="23101" hidden="1"/>
    <cellStyle name="Uwaga 3" xfId="23098" hidden="1"/>
    <cellStyle name="Uwaga 3" xfId="23088" hidden="1"/>
    <cellStyle name="Uwaga 3" xfId="23085" hidden="1"/>
    <cellStyle name="Uwaga 3" xfId="23082" hidden="1"/>
    <cellStyle name="Uwaga 3" xfId="23073" hidden="1"/>
    <cellStyle name="Uwaga 3" xfId="23071" hidden="1"/>
    <cellStyle name="Uwaga 3" xfId="23068" hidden="1"/>
    <cellStyle name="Uwaga 3" xfId="23058" hidden="1"/>
    <cellStyle name="Uwaga 3" xfId="23056" hidden="1"/>
    <cellStyle name="Uwaga 3" xfId="23054" hidden="1"/>
    <cellStyle name="Uwaga 3" xfId="23043" hidden="1"/>
    <cellStyle name="Uwaga 3" xfId="23041" hidden="1"/>
    <cellStyle name="Uwaga 3" xfId="23039" hidden="1"/>
    <cellStyle name="Uwaga 3" xfId="23028" hidden="1"/>
    <cellStyle name="Uwaga 3" xfId="23026" hidden="1"/>
    <cellStyle name="Uwaga 3" xfId="23024" hidden="1"/>
    <cellStyle name="Uwaga 3" xfId="23013" hidden="1"/>
    <cellStyle name="Uwaga 3" xfId="23011" hidden="1"/>
    <cellStyle name="Uwaga 3" xfId="23009" hidden="1"/>
    <cellStyle name="Uwaga 3" xfId="22998" hidden="1"/>
    <cellStyle name="Uwaga 3" xfId="22996" hidden="1"/>
    <cellStyle name="Uwaga 3" xfId="22994" hidden="1"/>
    <cellStyle name="Uwaga 3" xfId="22983" hidden="1"/>
    <cellStyle name="Uwaga 3" xfId="22981" hidden="1"/>
    <cellStyle name="Uwaga 3" xfId="22978" hidden="1"/>
    <cellStyle name="Uwaga 3" xfId="22968" hidden="1"/>
    <cellStyle name="Uwaga 3" xfId="22965" hidden="1"/>
    <cellStyle name="Uwaga 3" xfId="22962" hidden="1"/>
    <cellStyle name="Uwaga 3" xfId="22953" hidden="1"/>
    <cellStyle name="Uwaga 3" xfId="22950" hidden="1"/>
    <cellStyle name="Uwaga 3" xfId="22947" hidden="1"/>
    <cellStyle name="Uwaga 3" xfId="22938" hidden="1"/>
    <cellStyle name="Uwaga 3" xfId="22936" hidden="1"/>
    <cellStyle name="Uwaga 3" xfId="22934" hidden="1"/>
    <cellStyle name="Uwaga 3" xfId="22923" hidden="1"/>
    <cellStyle name="Uwaga 3" xfId="22920" hidden="1"/>
    <cellStyle name="Uwaga 3" xfId="22917" hidden="1"/>
    <cellStyle name="Uwaga 3" xfId="22908" hidden="1"/>
    <cellStyle name="Uwaga 3" xfId="22905" hidden="1"/>
    <cellStyle name="Uwaga 3" xfId="22902" hidden="1"/>
    <cellStyle name="Uwaga 3" xfId="22893" hidden="1"/>
    <cellStyle name="Uwaga 3" xfId="22890" hidden="1"/>
    <cellStyle name="Uwaga 3" xfId="22887" hidden="1"/>
    <cellStyle name="Uwaga 3" xfId="22880" hidden="1"/>
    <cellStyle name="Uwaga 3" xfId="22876" hidden="1"/>
    <cellStyle name="Uwaga 3" xfId="22873" hidden="1"/>
    <cellStyle name="Uwaga 3" xfId="22865" hidden="1"/>
    <cellStyle name="Uwaga 3" xfId="22861" hidden="1"/>
    <cellStyle name="Uwaga 3" xfId="22858" hidden="1"/>
    <cellStyle name="Uwaga 3" xfId="22850" hidden="1"/>
    <cellStyle name="Uwaga 3" xfId="22846" hidden="1"/>
    <cellStyle name="Uwaga 3" xfId="22842" hidden="1"/>
    <cellStyle name="Uwaga 3" xfId="22835" hidden="1"/>
    <cellStyle name="Uwaga 3" xfId="22831" hidden="1"/>
    <cellStyle name="Uwaga 3" xfId="22828" hidden="1"/>
    <cellStyle name="Uwaga 3" xfId="22820" hidden="1"/>
    <cellStyle name="Uwaga 3" xfId="22816" hidden="1"/>
    <cellStyle name="Uwaga 3" xfId="22813" hidden="1"/>
    <cellStyle name="Uwaga 3" xfId="22804" hidden="1"/>
    <cellStyle name="Uwaga 3" xfId="22799" hidden="1"/>
    <cellStyle name="Uwaga 3" xfId="22795" hidden="1"/>
    <cellStyle name="Uwaga 3" xfId="22789" hidden="1"/>
    <cellStyle name="Uwaga 3" xfId="22784" hidden="1"/>
    <cellStyle name="Uwaga 3" xfId="22780" hidden="1"/>
    <cellStyle name="Uwaga 3" xfId="22774" hidden="1"/>
    <cellStyle name="Uwaga 3" xfId="22769" hidden="1"/>
    <cellStyle name="Uwaga 3" xfId="22765" hidden="1"/>
    <cellStyle name="Uwaga 3" xfId="22760" hidden="1"/>
    <cellStyle name="Uwaga 3" xfId="22756" hidden="1"/>
    <cellStyle name="Uwaga 3" xfId="22752" hidden="1"/>
    <cellStyle name="Uwaga 3" xfId="22745" hidden="1"/>
    <cellStyle name="Uwaga 3" xfId="22740" hidden="1"/>
    <cellStyle name="Uwaga 3" xfId="22736" hidden="1"/>
    <cellStyle name="Uwaga 3" xfId="22729" hidden="1"/>
    <cellStyle name="Uwaga 3" xfId="22724" hidden="1"/>
    <cellStyle name="Uwaga 3" xfId="22720" hidden="1"/>
    <cellStyle name="Uwaga 3" xfId="22715" hidden="1"/>
    <cellStyle name="Uwaga 3" xfId="22710" hidden="1"/>
    <cellStyle name="Uwaga 3" xfId="22706" hidden="1"/>
    <cellStyle name="Uwaga 3" xfId="22700" hidden="1"/>
    <cellStyle name="Uwaga 3" xfId="22696" hidden="1"/>
    <cellStyle name="Uwaga 3" xfId="22693" hidden="1"/>
    <cellStyle name="Uwaga 3" xfId="22686" hidden="1"/>
    <cellStyle name="Uwaga 3" xfId="22681" hidden="1"/>
    <cellStyle name="Uwaga 3" xfId="22676" hidden="1"/>
    <cellStyle name="Uwaga 3" xfId="22670" hidden="1"/>
    <cellStyle name="Uwaga 3" xfId="22665" hidden="1"/>
    <cellStyle name="Uwaga 3" xfId="22660" hidden="1"/>
    <cellStyle name="Uwaga 3" xfId="22655" hidden="1"/>
    <cellStyle name="Uwaga 3" xfId="22650" hidden="1"/>
    <cellStyle name="Uwaga 3" xfId="22645" hidden="1"/>
    <cellStyle name="Uwaga 3" xfId="22641" hidden="1"/>
    <cellStyle name="Uwaga 3" xfId="22637" hidden="1"/>
    <cellStyle name="Uwaga 3" xfId="22632" hidden="1"/>
    <cellStyle name="Uwaga 3" xfId="22625" hidden="1"/>
    <cellStyle name="Uwaga 3" xfId="22620" hidden="1"/>
    <cellStyle name="Uwaga 3" xfId="22615" hidden="1"/>
    <cellStyle name="Uwaga 3" xfId="22609" hidden="1"/>
    <cellStyle name="Uwaga 3" xfId="22604" hidden="1"/>
    <cellStyle name="Uwaga 3" xfId="22600" hidden="1"/>
    <cellStyle name="Uwaga 3" xfId="22595" hidden="1"/>
    <cellStyle name="Uwaga 3" xfId="22590" hidden="1"/>
    <cellStyle name="Uwaga 3" xfId="22585" hidden="1"/>
    <cellStyle name="Uwaga 3" xfId="22581" hidden="1"/>
    <cellStyle name="Uwaga 3" xfId="22576" hidden="1"/>
    <cellStyle name="Uwaga 3" xfId="22571" hidden="1"/>
    <cellStyle name="Uwaga 3" xfId="22566" hidden="1"/>
    <cellStyle name="Uwaga 3" xfId="22562" hidden="1"/>
    <cellStyle name="Uwaga 3" xfId="22558" hidden="1"/>
    <cellStyle name="Uwaga 3" xfId="22551" hidden="1"/>
    <cellStyle name="Uwaga 3" xfId="22547" hidden="1"/>
    <cellStyle name="Uwaga 3" xfId="22542" hidden="1"/>
    <cellStyle name="Uwaga 3" xfId="22536" hidden="1"/>
    <cellStyle name="Uwaga 3" xfId="22532" hidden="1"/>
    <cellStyle name="Uwaga 3" xfId="22527" hidden="1"/>
    <cellStyle name="Uwaga 3" xfId="22521" hidden="1"/>
    <cellStyle name="Uwaga 3" xfId="22517" hidden="1"/>
    <cellStyle name="Uwaga 3" xfId="22513" hidden="1"/>
    <cellStyle name="Uwaga 3" xfId="22506" hidden="1"/>
    <cellStyle name="Uwaga 3" xfId="22502" hidden="1"/>
    <cellStyle name="Uwaga 3" xfId="22498" hidden="1"/>
    <cellStyle name="Uwaga 3" xfId="23362" hidden="1"/>
    <cellStyle name="Uwaga 3" xfId="23360" hidden="1"/>
    <cellStyle name="Uwaga 3" xfId="23358" hidden="1"/>
    <cellStyle name="Uwaga 3" xfId="23345" hidden="1"/>
    <cellStyle name="Uwaga 3" xfId="23344" hidden="1"/>
    <cellStyle name="Uwaga 3" xfId="23343" hidden="1"/>
    <cellStyle name="Uwaga 3" xfId="23330" hidden="1"/>
    <cellStyle name="Uwaga 3" xfId="23329" hidden="1"/>
    <cellStyle name="Uwaga 3" xfId="23328" hidden="1"/>
    <cellStyle name="Uwaga 3" xfId="23316" hidden="1"/>
    <cellStyle name="Uwaga 3" xfId="23314" hidden="1"/>
    <cellStyle name="Uwaga 3" xfId="23313" hidden="1"/>
    <cellStyle name="Uwaga 3" xfId="23300" hidden="1"/>
    <cellStyle name="Uwaga 3" xfId="23299" hidden="1"/>
    <cellStyle name="Uwaga 3" xfId="23298" hidden="1"/>
    <cellStyle name="Uwaga 3" xfId="23286" hidden="1"/>
    <cellStyle name="Uwaga 3" xfId="23284" hidden="1"/>
    <cellStyle name="Uwaga 3" xfId="23282" hidden="1"/>
    <cellStyle name="Uwaga 3" xfId="23271" hidden="1"/>
    <cellStyle name="Uwaga 3" xfId="23269" hidden="1"/>
    <cellStyle name="Uwaga 3" xfId="23267" hidden="1"/>
    <cellStyle name="Uwaga 3" xfId="23256" hidden="1"/>
    <cellStyle name="Uwaga 3" xfId="23254" hidden="1"/>
    <cellStyle name="Uwaga 3" xfId="23252" hidden="1"/>
    <cellStyle name="Uwaga 3" xfId="23241" hidden="1"/>
    <cellStyle name="Uwaga 3" xfId="23239" hidden="1"/>
    <cellStyle name="Uwaga 3" xfId="23237" hidden="1"/>
    <cellStyle name="Uwaga 3" xfId="23226" hidden="1"/>
    <cellStyle name="Uwaga 3" xfId="23224" hidden="1"/>
    <cellStyle name="Uwaga 3" xfId="23222" hidden="1"/>
    <cellStyle name="Uwaga 3" xfId="23211" hidden="1"/>
    <cellStyle name="Uwaga 3" xfId="23209" hidden="1"/>
    <cellStyle name="Uwaga 3" xfId="23207" hidden="1"/>
    <cellStyle name="Uwaga 3" xfId="23196" hidden="1"/>
    <cellStyle name="Uwaga 3" xfId="23194" hidden="1"/>
    <cellStyle name="Uwaga 3" xfId="23192" hidden="1"/>
    <cellStyle name="Uwaga 3" xfId="23181" hidden="1"/>
    <cellStyle name="Uwaga 3" xfId="23179" hidden="1"/>
    <cellStyle name="Uwaga 3" xfId="23177" hidden="1"/>
    <cellStyle name="Uwaga 3" xfId="23166" hidden="1"/>
    <cellStyle name="Uwaga 3" xfId="23164" hidden="1"/>
    <cellStyle name="Uwaga 3" xfId="23162" hidden="1"/>
    <cellStyle name="Uwaga 3" xfId="23151" hidden="1"/>
    <cellStyle name="Uwaga 3" xfId="23149" hidden="1"/>
    <cellStyle name="Uwaga 3" xfId="23147" hidden="1"/>
    <cellStyle name="Uwaga 3" xfId="23136" hidden="1"/>
    <cellStyle name="Uwaga 3" xfId="23134" hidden="1"/>
    <cellStyle name="Uwaga 3" xfId="23132" hidden="1"/>
    <cellStyle name="Uwaga 3" xfId="23121" hidden="1"/>
    <cellStyle name="Uwaga 3" xfId="23119" hidden="1"/>
    <cellStyle name="Uwaga 3" xfId="23117" hidden="1"/>
    <cellStyle name="Uwaga 3" xfId="23106" hidden="1"/>
    <cellStyle name="Uwaga 3" xfId="23104" hidden="1"/>
    <cellStyle name="Uwaga 3" xfId="23102" hidden="1"/>
    <cellStyle name="Uwaga 3" xfId="23091" hidden="1"/>
    <cellStyle name="Uwaga 3" xfId="23089" hidden="1"/>
    <cellStyle name="Uwaga 3" xfId="23087" hidden="1"/>
    <cellStyle name="Uwaga 3" xfId="23076" hidden="1"/>
    <cellStyle name="Uwaga 3" xfId="23074" hidden="1"/>
    <cellStyle name="Uwaga 3" xfId="23072" hidden="1"/>
    <cellStyle name="Uwaga 3" xfId="23061" hidden="1"/>
    <cellStyle name="Uwaga 3" xfId="23059" hidden="1"/>
    <cellStyle name="Uwaga 3" xfId="23057" hidden="1"/>
    <cellStyle name="Uwaga 3" xfId="23046" hidden="1"/>
    <cellStyle name="Uwaga 3" xfId="23044" hidden="1"/>
    <cellStyle name="Uwaga 3" xfId="23042" hidden="1"/>
    <cellStyle name="Uwaga 3" xfId="23031" hidden="1"/>
    <cellStyle name="Uwaga 3" xfId="23029" hidden="1"/>
    <cellStyle name="Uwaga 3" xfId="23027" hidden="1"/>
    <cellStyle name="Uwaga 3" xfId="23016" hidden="1"/>
    <cellStyle name="Uwaga 3" xfId="23014" hidden="1"/>
    <cellStyle name="Uwaga 3" xfId="23012" hidden="1"/>
    <cellStyle name="Uwaga 3" xfId="23001" hidden="1"/>
    <cellStyle name="Uwaga 3" xfId="22999" hidden="1"/>
    <cellStyle name="Uwaga 3" xfId="22997" hidden="1"/>
    <cellStyle name="Uwaga 3" xfId="22986" hidden="1"/>
    <cellStyle name="Uwaga 3" xfId="22984" hidden="1"/>
    <cellStyle name="Uwaga 3" xfId="22982" hidden="1"/>
    <cellStyle name="Uwaga 3" xfId="22971" hidden="1"/>
    <cellStyle name="Uwaga 3" xfId="22969" hidden="1"/>
    <cellStyle name="Uwaga 3" xfId="22966" hidden="1"/>
    <cellStyle name="Uwaga 3" xfId="22956" hidden="1"/>
    <cellStyle name="Uwaga 3" xfId="22954" hidden="1"/>
    <cellStyle name="Uwaga 3" xfId="22952" hidden="1"/>
    <cellStyle name="Uwaga 3" xfId="22941" hidden="1"/>
    <cellStyle name="Uwaga 3" xfId="22939" hidden="1"/>
    <cellStyle name="Uwaga 3" xfId="22937" hidden="1"/>
    <cellStyle name="Uwaga 3" xfId="22926" hidden="1"/>
    <cellStyle name="Uwaga 3" xfId="22924" hidden="1"/>
    <cellStyle name="Uwaga 3" xfId="22921" hidden="1"/>
    <cellStyle name="Uwaga 3" xfId="22911" hidden="1"/>
    <cellStyle name="Uwaga 3" xfId="22909" hidden="1"/>
    <cellStyle name="Uwaga 3" xfId="22906" hidden="1"/>
    <cellStyle name="Uwaga 3" xfId="22896" hidden="1"/>
    <cellStyle name="Uwaga 3" xfId="22894" hidden="1"/>
    <cellStyle name="Uwaga 3" xfId="22891" hidden="1"/>
    <cellStyle name="Uwaga 3" xfId="22882" hidden="1"/>
    <cellStyle name="Uwaga 3" xfId="22879" hidden="1"/>
    <cellStyle name="Uwaga 3" xfId="22875" hidden="1"/>
    <cellStyle name="Uwaga 3" xfId="22867" hidden="1"/>
    <cellStyle name="Uwaga 3" xfId="22864" hidden="1"/>
    <cellStyle name="Uwaga 3" xfId="22860" hidden="1"/>
    <cellStyle name="Uwaga 3" xfId="22852" hidden="1"/>
    <cellStyle name="Uwaga 3" xfId="22849" hidden="1"/>
    <cellStyle name="Uwaga 3" xfId="22845" hidden="1"/>
    <cellStyle name="Uwaga 3" xfId="22837" hidden="1"/>
    <cellStyle name="Uwaga 3" xfId="22834" hidden="1"/>
    <cellStyle name="Uwaga 3" xfId="22830" hidden="1"/>
    <cellStyle name="Uwaga 3" xfId="22822" hidden="1"/>
    <cellStyle name="Uwaga 3" xfId="22819" hidden="1"/>
    <cellStyle name="Uwaga 3" xfId="22815" hidden="1"/>
    <cellStyle name="Uwaga 3" xfId="22807" hidden="1"/>
    <cellStyle name="Uwaga 3" xfId="22803" hidden="1"/>
    <cellStyle name="Uwaga 3" xfId="22798" hidden="1"/>
    <cellStyle name="Uwaga 3" xfId="22792" hidden="1"/>
    <cellStyle name="Uwaga 3" xfId="22788" hidden="1"/>
    <cellStyle name="Uwaga 3" xfId="22783" hidden="1"/>
    <cellStyle name="Uwaga 3" xfId="22777" hidden="1"/>
    <cellStyle name="Uwaga 3" xfId="22773" hidden="1"/>
    <cellStyle name="Uwaga 3" xfId="22768" hidden="1"/>
    <cellStyle name="Uwaga 3" xfId="22762" hidden="1"/>
    <cellStyle name="Uwaga 3" xfId="22759" hidden="1"/>
    <cellStyle name="Uwaga 3" xfId="22755" hidden="1"/>
    <cellStyle name="Uwaga 3" xfId="22747" hidden="1"/>
    <cellStyle name="Uwaga 3" xfId="22744" hidden="1"/>
    <cellStyle name="Uwaga 3" xfId="22739" hidden="1"/>
    <cellStyle name="Uwaga 3" xfId="22732" hidden="1"/>
    <cellStyle name="Uwaga 3" xfId="22728" hidden="1"/>
    <cellStyle name="Uwaga 3" xfId="22723" hidden="1"/>
    <cellStyle name="Uwaga 3" xfId="22717" hidden="1"/>
    <cellStyle name="Uwaga 3" xfId="22713" hidden="1"/>
    <cellStyle name="Uwaga 3" xfId="22708" hidden="1"/>
    <cellStyle name="Uwaga 3" xfId="22702" hidden="1"/>
    <cellStyle name="Uwaga 3" xfId="22699" hidden="1"/>
    <cellStyle name="Uwaga 3" xfId="22695" hidden="1"/>
    <cellStyle name="Uwaga 3" xfId="22687" hidden="1"/>
    <cellStyle name="Uwaga 3" xfId="22682" hidden="1"/>
    <cellStyle name="Uwaga 3" xfId="22677" hidden="1"/>
    <cellStyle name="Uwaga 3" xfId="22672" hidden="1"/>
    <cellStyle name="Uwaga 3" xfId="22667" hidden="1"/>
    <cellStyle name="Uwaga 3" xfId="22662" hidden="1"/>
    <cellStyle name="Uwaga 3" xfId="22657" hidden="1"/>
    <cellStyle name="Uwaga 3" xfId="22652" hidden="1"/>
    <cellStyle name="Uwaga 3" xfId="22647" hidden="1"/>
    <cellStyle name="Uwaga 3" xfId="22642" hidden="1"/>
    <cellStyle name="Uwaga 3" xfId="22638" hidden="1"/>
    <cellStyle name="Uwaga 3" xfId="22633" hidden="1"/>
    <cellStyle name="Uwaga 3" xfId="22626" hidden="1"/>
    <cellStyle name="Uwaga 3" xfId="22621" hidden="1"/>
    <cellStyle name="Uwaga 3" xfId="22616" hidden="1"/>
    <cellStyle name="Uwaga 3" xfId="22611" hidden="1"/>
    <cellStyle name="Uwaga 3" xfId="22606" hidden="1"/>
    <cellStyle name="Uwaga 3" xfId="22601" hidden="1"/>
    <cellStyle name="Uwaga 3" xfId="22596" hidden="1"/>
    <cellStyle name="Uwaga 3" xfId="22591" hidden="1"/>
    <cellStyle name="Uwaga 3" xfId="22586" hidden="1"/>
    <cellStyle name="Uwaga 3" xfId="22582" hidden="1"/>
    <cellStyle name="Uwaga 3" xfId="22577" hidden="1"/>
    <cellStyle name="Uwaga 3" xfId="22572" hidden="1"/>
    <cellStyle name="Uwaga 3" xfId="22567" hidden="1"/>
    <cellStyle name="Uwaga 3" xfId="22563" hidden="1"/>
    <cellStyle name="Uwaga 3" xfId="22559" hidden="1"/>
    <cellStyle name="Uwaga 3" xfId="22552" hidden="1"/>
    <cellStyle name="Uwaga 3" xfId="22548" hidden="1"/>
    <cellStyle name="Uwaga 3" xfId="22543" hidden="1"/>
    <cellStyle name="Uwaga 3" xfId="22537" hidden="1"/>
    <cellStyle name="Uwaga 3" xfId="22533" hidden="1"/>
    <cellStyle name="Uwaga 3" xfId="22528" hidden="1"/>
    <cellStyle name="Uwaga 3" xfId="22522" hidden="1"/>
    <cellStyle name="Uwaga 3" xfId="22518" hidden="1"/>
    <cellStyle name="Uwaga 3" xfId="22514" hidden="1"/>
    <cellStyle name="Uwaga 3" xfId="22507" hidden="1"/>
    <cellStyle name="Uwaga 3" xfId="22503" hidden="1"/>
    <cellStyle name="Uwaga 3" xfId="22499" hidden="1"/>
    <cellStyle name="Uwaga 3" xfId="23366" hidden="1"/>
    <cellStyle name="Uwaga 3" xfId="23365" hidden="1"/>
    <cellStyle name="Uwaga 3" xfId="23363" hidden="1"/>
    <cellStyle name="Uwaga 3" xfId="23350" hidden="1"/>
    <cellStyle name="Uwaga 3" xfId="23348" hidden="1"/>
    <cellStyle name="Uwaga 3" xfId="23346" hidden="1"/>
    <cellStyle name="Uwaga 3" xfId="23336" hidden="1"/>
    <cellStyle name="Uwaga 3" xfId="23334" hidden="1"/>
    <cellStyle name="Uwaga 3" xfId="23332" hidden="1"/>
    <cellStyle name="Uwaga 3" xfId="23321" hidden="1"/>
    <cellStyle name="Uwaga 3" xfId="23319" hidden="1"/>
    <cellStyle name="Uwaga 3" xfId="23317" hidden="1"/>
    <cellStyle name="Uwaga 3" xfId="23304" hidden="1"/>
    <cellStyle name="Uwaga 3" xfId="23302" hidden="1"/>
    <cellStyle name="Uwaga 3" xfId="23301" hidden="1"/>
    <cellStyle name="Uwaga 3" xfId="23288" hidden="1"/>
    <cellStyle name="Uwaga 3" xfId="23287" hidden="1"/>
    <cellStyle name="Uwaga 3" xfId="23285" hidden="1"/>
    <cellStyle name="Uwaga 3" xfId="23273" hidden="1"/>
    <cellStyle name="Uwaga 3" xfId="23272" hidden="1"/>
    <cellStyle name="Uwaga 3" xfId="23270" hidden="1"/>
    <cellStyle name="Uwaga 3" xfId="23258" hidden="1"/>
    <cellStyle name="Uwaga 3" xfId="23257" hidden="1"/>
    <cellStyle name="Uwaga 3" xfId="23255" hidden="1"/>
    <cellStyle name="Uwaga 3" xfId="23243" hidden="1"/>
    <cellStyle name="Uwaga 3" xfId="23242" hidden="1"/>
    <cellStyle name="Uwaga 3" xfId="23240" hidden="1"/>
    <cellStyle name="Uwaga 3" xfId="23228" hidden="1"/>
    <cellStyle name="Uwaga 3" xfId="23227" hidden="1"/>
    <cellStyle name="Uwaga 3" xfId="23225" hidden="1"/>
    <cellStyle name="Uwaga 3" xfId="23213" hidden="1"/>
    <cellStyle name="Uwaga 3" xfId="23212" hidden="1"/>
    <cellStyle name="Uwaga 3" xfId="23210" hidden="1"/>
    <cellStyle name="Uwaga 3" xfId="23198" hidden="1"/>
    <cellStyle name="Uwaga 3" xfId="23197" hidden="1"/>
    <cellStyle name="Uwaga 3" xfId="23195" hidden="1"/>
    <cellStyle name="Uwaga 3" xfId="23183" hidden="1"/>
    <cellStyle name="Uwaga 3" xfId="23182" hidden="1"/>
    <cellStyle name="Uwaga 3" xfId="23180" hidden="1"/>
    <cellStyle name="Uwaga 3" xfId="23168" hidden="1"/>
    <cellStyle name="Uwaga 3" xfId="23167" hidden="1"/>
    <cellStyle name="Uwaga 3" xfId="23165" hidden="1"/>
    <cellStyle name="Uwaga 3" xfId="23153" hidden="1"/>
    <cellStyle name="Uwaga 3" xfId="23152" hidden="1"/>
    <cellStyle name="Uwaga 3" xfId="23150" hidden="1"/>
    <cellStyle name="Uwaga 3" xfId="23138" hidden="1"/>
    <cellStyle name="Uwaga 3" xfId="23137" hidden="1"/>
    <cellStyle name="Uwaga 3" xfId="23135" hidden="1"/>
    <cellStyle name="Uwaga 3" xfId="23123" hidden="1"/>
    <cellStyle name="Uwaga 3" xfId="23122" hidden="1"/>
    <cellStyle name="Uwaga 3" xfId="23120" hidden="1"/>
    <cellStyle name="Uwaga 3" xfId="23108" hidden="1"/>
    <cellStyle name="Uwaga 3" xfId="23107" hidden="1"/>
    <cellStyle name="Uwaga 3" xfId="23105" hidden="1"/>
    <cellStyle name="Uwaga 3" xfId="23093" hidden="1"/>
    <cellStyle name="Uwaga 3" xfId="23092" hidden="1"/>
    <cellStyle name="Uwaga 3" xfId="23090" hidden="1"/>
    <cellStyle name="Uwaga 3" xfId="23078" hidden="1"/>
    <cellStyle name="Uwaga 3" xfId="23077" hidden="1"/>
    <cellStyle name="Uwaga 3" xfId="23075" hidden="1"/>
    <cellStyle name="Uwaga 3" xfId="23063" hidden="1"/>
    <cellStyle name="Uwaga 3" xfId="23062" hidden="1"/>
    <cellStyle name="Uwaga 3" xfId="23060" hidden="1"/>
    <cellStyle name="Uwaga 3" xfId="23048" hidden="1"/>
    <cellStyle name="Uwaga 3" xfId="23047" hidden="1"/>
    <cellStyle name="Uwaga 3" xfId="23045" hidden="1"/>
    <cellStyle name="Uwaga 3" xfId="23033" hidden="1"/>
    <cellStyle name="Uwaga 3" xfId="23032" hidden="1"/>
    <cellStyle name="Uwaga 3" xfId="23030" hidden="1"/>
    <cellStyle name="Uwaga 3" xfId="23018" hidden="1"/>
    <cellStyle name="Uwaga 3" xfId="23017" hidden="1"/>
    <cellStyle name="Uwaga 3" xfId="23015" hidden="1"/>
    <cellStyle name="Uwaga 3" xfId="23003" hidden="1"/>
    <cellStyle name="Uwaga 3" xfId="23002" hidden="1"/>
    <cellStyle name="Uwaga 3" xfId="23000" hidden="1"/>
    <cellStyle name="Uwaga 3" xfId="22988" hidden="1"/>
    <cellStyle name="Uwaga 3" xfId="22987" hidden="1"/>
    <cellStyle name="Uwaga 3" xfId="22985" hidden="1"/>
    <cellStyle name="Uwaga 3" xfId="22973" hidden="1"/>
    <cellStyle name="Uwaga 3" xfId="22972" hidden="1"/>
    <cellStyle name="Uwaga 3" xfId="22970" hidden="1"/>
    <cellStyle name="Uwaga 3" xfId="22958" hidden="1"/>
    <cellStyle name="Uwaga 3" xfId="22957" hidden="1"/>
    <cellStyle name="Uwaga 3" xfId="22955" hidden="1"/>
    <cellStyle name="Uwaga 3" xfId="22943" hidden="1"/>
    <cellStyle name="Uwaga 3" xfId="22942" hidden="1"/>
    <cellStyle name="Uwaga 3" xfId="22940" hidden="1"/>
    <cellStyle name="Uwaga 3" xfId="22928" hidden="1"/>
    <cellStyle name="Uwaga 3" xfId="22927" hidden="1"/>
    <cellStyle name="Uwaga 3" xfId="22925" hidden="1"/>
    <cellStyle name="Uwaga 3" xfId="22913" hidden="1"/>
    <cellStyle name="Uwaga 3" xfId="22912" hidden="1"/>
    <cellStyle name="Uwaga 3" xfId="22910" hidden="1"/>
    <cellStyle name="Uwaga 3" xfId="22898" hidden="1"/>
    <cellStyle name="Uwaga 3" xfId="22897" hidden="1"/>
    <cellStyle name="Uwaga 3" xfId="22895" hidden="1"/>
    <cellStyle name="Uwaga 3" xfId="22883" hidden="1"/>
    <cellStyle name="Uwaga 3" xfId="22881" hidden="1"/>
    <cellStyle name="Uwaga 3" xfId="22878" hidden="1"/>
    <cellStyle name="Uwaga 3" xfId="22868" hidden="1"/>
    <cellStyle name="Uwaga 3" xfId="22866" hidden="1"/>
    <cellStyle name="Uwaga 3" xfId="22863" hidden="1"/>
    <cellStyle name="Uwaga 3" xfId="22853" hidden="1"/>
    <cellStyle name="Uwaga 3" xfId="22851" hidden="1"/>
    <cellStyle name="Uwaga 3" xfId="22848" hidden="1"/>
    <cellStyle name="Uwaga 3" xfId="22838" hidden="1"/>
    <cellStyle name="Uwaga 3" xfId="22836" hidden="1"/>
    <cellStyle name="Uwaga 3" xfId="22833" hidden="1"/>
    <cellStyle name="Uwaga 3" xfId="22823" hidden="1"/>
    <cellStyle name="Uwaga 3" xfId="22821" hidden="1"/>
    <cellStyle name="Uwaga 3" xfId="22818" hidden="1"/>
    <cellStyle name="Uwaga 3" xfId="22808" hidden="1"/>
    <cellStyle name="Uwaga 3" xfId="22806" hidden="1"/>
    <cellStyle name="Uwaga 3" xfId="22802" hidden="1"/>
    <cellStyle name="Uwaga 3" xfId="22793" hidden="1"/>
    <cellStyle name="Uwaga 3" xfId="22790" hidden="1"/>
    <cellStyle name="Uwaga 3" xfId="22786" hidden="1"/>
    <cellStyle name="Uwaga 3" xfId="22778" hidden="1"/>
    <cellStyle name="Uwaga 3" xfId="22776" hidden="1"/>
    <cellStyle name="Uwaga 3" xfId="22772" hidden="1"/>
    <cellStyle name="Uwaga 3" xfId="22763" hidden="1"/>
    <cellStyle name="Uwaga 3" xfId="22761" hidden="1"/>
    <cellStyle name="Uwaga 3" xfId="22758" hidden="1"/>
    <cellStyle name="Uwaga 3" xfId="22748" hidden="1"/>
    <cellStyle name="Uwaga 3" xfId="22746" hidden="1"/>
    <cellStyle name="Uwaga 3" xfId="22741" hidden="1"/>
    <cellStyle name="Uwaga 3" xfId="22733" hidden="1"/>
    <cellStyle name="Uwaga 3" xfId="22731" hidden="1"/>
    <cellStyle name="Uwaga 3" xfId="22726" hidden="1"/>
    <cellStyle name="Uwaga 3" xfId="22718" hidden="1"/>
    <cellStyle name="Uwaga 3" xfId="22716" hidden="1"/>
    <cellStyle name="Uwaga 3" xfId="22711" hidden="1"/>
    <cellStyle name="Uwaga 3" xfId="22703" hidden="1"/>
    <cellStyle name="Uwaga 3" xfId="22701" hidden="1"/>
    <cellStyle name="Uwaga 3" xfId="22697" hidden="1"/>
    <cellStyle name="Uwaga 3" xfId="22688" hidden="1"/>
    <cellStyle name="Uwaga 3" xfId="22685" hidden="1"/>
    <cellStyle name="Uwaga 3" xfId="22680" hidden="1"/>
    <cellStyle name="Uwaga 3" xfId="22673" hidden="1"/>
    <cellStyle name="Uwaga 3" xfId="22669" hidden="1"/>
    <cellStyle name="Uwaga 3" xfId="22664" hidden="1"/>
    <cellStyle name="Uwaga 3" xfId="22658" hidden="1"/>
    <cellStyle name="Uwaga 3" xfId="22654" hidden="1"/>
    <cellStyle name="Uwaga 3" xfId="22649" hidden="1"/>
    <cellStyle name="Uwaga 3" xfId="22643" hidden="1"/>
    <cellStyle name="Uwaga 3" xfId="22640" hidden="1"/>
    <cellStyle name="Uwaga 3" xfId="22636" hidden="1"/>
    <cellStyle name="Uwaga 3" xfId="22627" hidden="1"/>
    <cellStyle name="Uwaga 3" xfId="22622" hidden="1"/>
    <cellStyle name="Uwaga 3" xfId="22617" hidden="1"/>
    <cellStyle name="Uwaga 3" xfId="22612" hidden="1"/>
    <cellStyle name="Uwaga 3" xfId="22607" hidden="1"/>
    <cellStyle name="Uwaga 3" xfId="22602" hidden="1"/>
    <cellStyle name="Uwaga 3" xfId="22597" hidden="1"/>
    <cellStyle name="Uwaga 3" xfId="22592" hidden="1"/>
    <cellStyle name="Uwaga 3" xfId="22587" hidden="1"/>
    <cellStyle name="Uwaga 3" xfId="22583" hidden="1"/>
    <cellStyle name="Uwaga 3" xfId="22578" hidden="1"/>
    <cellStyle name="Uwaga 3" xfId="22573" hidden="1"/>
    <cellStyle name="Uwaga 3" xfId="22568" hidden="1"/>
    <cellStyle name="Uwaga 3" xfId="22564" hidden="1"/>
    <cellStyle name="Uwaga 3" xfId="22560" hidden="1"/>
    <cellStyle name="Uwaga 3" xfId="22553" hidden="1"/>
    <cellStyle name="Uwaga 3" xfId="22549" hidden="1"/>
    <cellStyle name="Uwaga 3" xfId="22544" hidden="1"/>
    <cellStyle name="Uwaga 3" xfId="22538" hidden="1"/>
    <cellStyle name="Uwaga 3" xfId="22534" hidden="1"/>
    <cellStyle name="Uwaga 3" xfId="22529" hidden="1"/>
    <cellStyle name="Uwaga 3" xfId="22523" hidden="1"/>
    <cellStyle name="Uwaga 3" xfId="22519" hidden="1"/>
    <cellStyle name="Uwaga 3" xfId="22515" hidden="1"/>
    <cellStyle name="Uwaga 3" xfId="22508" hidden="1"/>
    <cellStyle name="Uwaga 3" xfId="22504" hidden="1"/>
    <cellStyle name="Uwaga 3" xfId="22500" hidden="1"/>
    <cellStyle name="Uwaga 3" xfId="19523" hidden="1"/>
    <cellStyle name="Uwaga 3" xfId="19520" hidden="1"/>
    <cellStyle name="Uwaga 3" xfId="19516" hidden="1"/>
    <cellStyle name="Uwaga 3" xfId="19476" hidden="1"/>
    <cellStyle name="Uwaga 3" xfId="19471" hidden="1"/>
    <cellStyle name="Uwaga 3" xfId="19466" hidden="1"/>
    <cellStyle name="Uwaga 3" xfId="19436" hidden="1"/>
    <cellStyle name="Uwaga 3" xfId="19432" hidden="1"/>
    <cellStyle name="Uwaga 3" xfId="19429" hidden="1"/>
    <cellStyle name="Uwaga 3" xfId="19398" hidden="1"/>
    <cellStyle name="Uwaga 3" xfId="19395" hidden="1"/>
    <cellStyle name="Uwaga 3" xfId="19391" hidden="1"/>
    <cellStyle name="Uwaga 3" xfId="19354" hidden="1"/>
    <cellStyle name="Uwaga 3" xfId="19351" hidden="1"/>
    <cellStyle name="Uwaga 3" xfId="19348" hidden="1"/>
    <cellStyle name="Uwaga 3" xfId="19309" hidden="1"/>
    <cellStyle name="Uwaga 3" xfId="19305" hidden="1"/>
    <cellStyle name="Uwaga 3" xfId="19300" hidden="1"/>
    <cellStyle name="Uwaga 3" xfId="19267" hidden="1"/>
    <cellStyle name="Uwaga 3" xfId="19263" hidden="1"/>
    <cellStyle name="Uwaga 3" xfId="19258" hidden="1"/>
    <cellStyle name="Uwaga 3" xfId="19225" hidden="1"/>
    <cellStyle name="Uwaga 3" xfId="19222" hidden="1"/>
    <cellStyle name="Uwaga 3" xfId="19218" hidden="1"/>
    <cellStyle name="Uwaga 3" xfId="19188" hidden="1"/>
    <cellStyle name="Uwaga 3" xfId="19184" hidden="1"/>
    <cellStyle name="Uwaga 3" xfId="19181" hidden="1"/>
    <cellStyle name="Uwaga 3" xfId="19143" hidden="1"/>
    <cellStyle name="Uwaga 3" xfId="19139" hidden="1"/>
    <cellStyle name="Uwaga 3" xfId="19136" hidden="1"/>
    <cellStyle name="Uwaga 3" xfId="19101" hidden="1"/>
    <cellStyle name="Uwaga 3" xfId="19097" hidden="1"/>
    <cellStyle name="Uwaga 3" xfId="19093" hidden="1"/>
    <cellStyle name="Uwaga 3" xfId="19060" hidden="1"/>
    <cellStyle name="Uwaga 3" xfId="19056" hidden="1"/>
    <cellStyle name="Uwaga 3" xfId="19052" hidden="1"/>
    <cellStyle name="Uwaga 3" xfId="19021" hidden="1"/>
    <cellStyle name="Uwaga 3" xfId="19018" hidden="1"/>
    <cellStyle name="Uwaga 3" xfId="19014" hidden="1"/>
    <cellStyle name="Uwaga 3" xfId="18976" hidden="1"/>
    <cellStyle name="Uwaga 3" xfId="18972" hidden="1"/>
    <cellStyle name="Uwaga 3" xfId="18968" hidden="1"/>
    <cellStyle name="Uwaga 3" xfId="18934" hidden="1"/>
    <cellStyle name="Uwaga 3" xfId="18930" hidden="1"/>
    <cellStyle name="Uwaga 3" xfId="18926" hidden="1"/>
    <cellStyle name="Uwaga 3" xfId="18894" hidden="1"/>
    <cellStyle name="Uwaga 3" xfId="18890" hidden="1"/>
    <cellStyle name="Uwaga 3" xfId="18886" hidden="1"/>
    <cellStyle name="Uwaga 3" xfId="18855" hidden="1"/>
    <cellStyle name="Uwaga 3" xfId="18851" hidden="1"/>
    <cellStyle name="Uwaga 3" xfId="18848" hidden="1"/>
    <cellStyle name="Uwaga 3" xfId="18810" hidden="1"/>
    <cellStyle name="Uwaga 3" xfId="18806" hidden="1"/>
    <cellStyle name="Uwaga 3" xfId="18802" hidden="1"/>
    <cellStyle name="Uwaga 3" xfId="18768" hidden="1"/>
    <cellStyle name="Uwaga 3" xfId="18764" hidden="1"/>
    <cellStyle name="Uwaga 3" xfId="18760" hidden="1"/>
    <cellStyle name="Uwaga 3" xfId="18726" hidden="1"/>
    <cellStyle name="Uwaga 3" xfId="18722" hidden="1"/>
    <cellStyle name="Uwaga 3" xfId="18718" hidden="1"/>
    <cellStyle name="Uwaga 3" xfId="18690" hidden="1"/>
    <cellStyle name="Uwaga 3" xfId="18686" hidden="1"/>
    <cellStyle name="Uwaga 3" xfId="18682" hidden="1"/>
    <cellStyle name="Uwaga 3" xfId="18644" hidden="1"/>
    <cellStyle name="Uwaga 3" xfId="18640" hidden="1"/>
    <cellStyle name="Uwaga 3" xfId="18636" hidden="1"/>
    <cellStyle name="Uwaga 3" xfId="18602" hidden="1"/>
    <cellStyle name="Uwaga 3" xfId="18598" hidden="1"/>
    <cellStyle name="Uwaga 3" xfId="18594" hidden="1"/>
    <cellStyle name="Uwaga 3" xfId="18564" hidden="1"/>
    <cellStyle name="Uwaga 3" xfId="18560" hidden="1"/>
    <cellStyle name="Uwaga 3" xfId="18556" hidden="1"/>
    <cellStyle name="Uwaga 3" xfId="18524" hidden="1"/>
    <cellStyle name="Uwaga 3" xfId="18521" hidden="1"/>
    <cellStyle name="Uwaga 3" xfId="18517" hidden="1"/>
    <cellStyle name="Uwaga 3" xfId="18479" hidden="1"/>
    <cellStyle name="Uwaga 3" xfId="18474" hidden="1"/>
    <cellStyle name="Uwaga 3" xfId="18470" hidden="1"/>
    <cellStyle name="Uwaga 3" xfId="18437" hidden="1"/>
    <cellStyle name="Uwaga 3" xfId="18432" hidden="1"/>
    <cellStyle name="Uwaga 3" xfId="18428" hidden="1"/>
    <cellStyle name="Uwaga 3" xfId="18397" hidden="1"/>
    <cellStyle name="Uwaga 3" xfId="18393" hidden="1"/>
    <cellStyle name="Uwaga 3" xfId="18388" hidden="1"/>
    <cellStyle name="Uwaga 3" xfId="18356" hidden="1"/>
    <cellStyle name="Uwaga 3" xfId="18354" hidden="1"/>
    <cellStyle name="Uwaga 3" xfId="18351" hidden="1"/>
    <cellStyle name="Uwaga 3" xfId="18313" hidden="1"/>
    <cellStyle name="Uwaga 3" xfId="18309" hidden="1"/>
    <cellStyle name="Uwaga 3" xfId="18304" hidden="1"/>
    <cellStyle name="Uwaga 3" xfId="18271" hidden="1"/>
    <cellStyle name="Uwaga 3" xfId="18267" hidden="1"/>
    <cellStyle name="Uwaga 3" xfId="18262" hidden="1"/>
    <cellStyle name="Uwaga 3" xfId="18229" hidden="1"/>
    <cellStyle name="Uwaga 3" xfId="18225" hidden="1"/>
    <cellStyle name="Uwaga 3" xfId="18220" hidden="1"/>
    <cellStyle name="Uwaga 3" xfId="18190" hidden="1"/>
    <cellStyle name="Uwaga 3" xfId="18186" hidden="1"/>
    <cellStyle name="Uwaga 3" xfId="18182" hidden="1"/>
    <cellStyle name="Uwaga 3" xfId="18148" hidden="1"/>
    <cellStyle name="Uwaga 3" xfId="18144" hidden="1"/>
    <cellStyle name="Uwaga 3" xfId="18139" hidden="1"/>
    <cellStyle name="Uwaga 3" xfId="18106" hidden="1"/>
    <cellStyle name="Uwaga 3" xfId="18102" hidden="1"/>
    <cellStyle name="Uwaga 3" xfId="18096" hidden="1"/>
    <cellStyle name="Uwaga 3" xfId="18064" hidden="1"/>
    <cellStyle name="Uwaga 3" xfId="18060" hidden="1"/>
    <cellStyle name="Uwaga 3" xfId="18056" hidden="1"/>
    <cellStyle name="Uwaga 3" xfId="18022" hidden="1"/>
    <cellStyle name="Uwaga 3" xfId="18018" hidden="1"/>
    <cellStyle name="Uwaga 3" xfId="18014" hidden="1"/>
    <cellStyle name="Uwaga 3" xfId="17980" hidden="1"/>
    <cellStyle name="Uwaga 3" xfId="17976" hidden="1"/>
    <cellStyle name="Uwaga 3" xfId="17971" hidden="1"/>
    <cellStyle name="Uwaga 3" xfId="17938" hidden="1"/>
    <cellStyle name="Uwaga 3" xfId="17933" hidden="1"/>
    <cellStyle name="Uwaga 3" xfId="17928" hidden="1"/>
    <cellStyle name="Uwaga 3" xfId="17896" hidden="1"/>
    <cellStyle name="Uwaga 3" xfId="17892" hidden="1"/>
    <cellStyle name="Uwaga 3" xfId="17887" hidden="1"/>
    <cellStyle name="Uwaga 3" xfId="17854" hidden="1"/>
    <cellStyle name="Uwaga 3" xfId="17850" hidden="1"/>
    <cellStyle name="Uwaga 3" xfId="17846" hidden="1"/>
    <cellStyle name="Uwaga 3" xfId="17813" hidden="1"/>
    <cellStyle name="Uwaga 3" xfId="17808" hidden="1"/>
    <cellStyle name="Uwaga 3" xfId="17802" hidden="1"/>
    <cellStyle name="Uwaga 3" xfId="17771" hidden="1"/>
    <cellStyle name="Uwaga 3" xfId="17766" hidden="1"/>
    <cellStyle name="Uwaga 3" xfId="17760" hidden="1"/>
    <cellStyle name="Uwaga 3" xfId="17729" hidden="1"/>
    <cellStyle name="Uwaga 3" xfId="17724" hidden="1"/>
    <cellStyle name="Uwaga 3" xfId="17718" hidden="1"/>
    <cellStyle name="Uwaga 3" xfId="17687" hidden="1"/>
    <cellStyle name="Uwaga 3" xfId="17682" hidden="1"/>
    <cellStyle name="Uwaga 3" xfId="17677" hidden="1"/>
    <cellStyle name="Uwaga 3" xfId="17647" hidden="1"/>
    <cellStyle name="Uwaga 3" xfId="17640" hidden="1"/>
    <cellStyle name="Uwaga 3" xfId="17633" hidden="1"/>
    <cellStyle name="Uwaga 3" xfId="17605" hidden="1"/>
    <cellStyle name="Uwaga 3" xfId="17597" hidden="1"/>
    <cellStyle name="Uwaga 3" xfId="17590" hidden="1"/>
    <cellStyle name="Uwaga 3" xfId="17563" hidden="1"/>
    <cellStyle name="Uwaga 3" xfId="17555" hidden="1"/>
    <cellStyle name="Uwaga 3" xfId="17548" hidden="1"/>
    <cellStyle name="Uwaga 3" xfId="17523" hidden="1"/>
    <cellStyle name="Uwaga 3" xfId="17514" hidden="1"/>
    <cellStyle name="Uwaga 3" xfId="17508" hidden="1"/>
    <cellStyle name="Uwaga 3" xfId="17481" hidden="1"/>
    <cellStyle name="Uwaga 3" xfId="17471" hidden="1"/>
    <cellStyle name="Uwaga 3" xfId="17463" hidden="1"/>
    <cellStyle name="Uwaga 3" xfId="17439" hidden="1"/>
    <cellStyle name="Uwaga 3" xfId="17428" hidden="1"/>
    <cellStyle name="Uwaga 3" xfId="17420" hidden="1"/>
    <cellStyle name="Uwaga 3" xfId="17400" hidden="1"/>
    <cellStyle name="Uwaga 3" xfId="17387" hidden="1"/>
    <cellStyle name="Uwaga 3" xfId="17378" hidden="1"/>
    <cellStyle name="Uwaga 3" xfId="17360" hidden="1"/>
    <cellStyle name="Uwaga 3" xfId="17346" hidden="1"/>
    <cellStyle name="Uwaga 3" xfId="17337" hidden="1"/>
    <cellStyle name="Uwaga 3" xfId="17320" hidden="1"/>
    <cellStyle name="Uwaga 3" xfId="17307" hidden="1"/>
    <cellStyle name="Uwaga 3" xfId="17297" hidden="1"/>
    <cellStyle name="Uwaga 3" xfId="17279" hidden="1"/>
    <cellStyle name="Uwaga 3" xfId="17266" hidden="1"/>
    <cellStyle name="Uwaga 3" xfId="17254" hidden="1"/>
    <cellStyle name="Uwaga 3" xfId="17239" hidden="1"/>
    <cellStyle name="Uwaga 3" xfId="17226" hidden="1"/>
    <cellStyle name="Uwaga 3" xfId="17212" hidden="1"/>
    <cellStyle name="Uwaga 3" xfId="17197" hidden="1"/>
    <cellStyle name="Uwaga 3" xfId="17184" hidden="1"/>
    <cellStyle name="Uwaga 3" xfId="17171" hidden="1"/>
    <cellStyle name="Uwaga 3" xfId="17156" hidden="1"/>
    <cellStyle name="Uwaga 3" xfId="17143" hidden="1"/>
    <cellStyle name="Uwaga 3" xfId="17131" hidden="1"/>
    <cellStyle name="Uwaga 3" xfId="23475" hidden="1"/>
    <cellStyle name="Uwaga 3" xfId="23476" hidden="1"/>
    <cellStyle name="Uwaga 3" xfId="23478" hidden="1"/>
    <cellStyle name="Uwaga 3" xfId="23490" hidden="1"/>
    <cellStyle name="Uwaga 3" xfId="23491" hidden="1"/>
    <cellStyle name="Uwaga 3" xfId="23496" hidden="1"/>
    <cellStyle name="Uwaga 3" xfId="23505" hidden="1"/>
    <cellStyle name="Uwaga 3" xfId="23506" hidden="1"/>
    <cellStyle name="Uwaga 3" xfId="23511" hidden="1"/>
    <cellStyle name="Uwaga 3" xfId="23520" hidden="1"/>
    <cellStyle name="Uwaga 3" xfId="23521" hidden="1"/>
    <cellStyle name="Uwaga 3" xfId="23522" hidden="1"/>
    <cellStyle name="Uwaga 3" xfId="23535" hidden="1"/>
    <cellStyle name="Uwaga 3" xfId="23540" hidden="1"/>
    <cellStyle name="Uwaga 3" xfId="23545" hidden="1"/>
    <cellStyle name="Uwaga 3" xfId="23555" hidden="1"/>
    <cellStyle name="Uwaga 3" xfId="23560" hidden="1"/>
    <cellStyle name="Uwaga 3" xfId="23564" hidden="1"/>
    <cellStyle name="Uwaga 3" xfId="23571" hidden="1"/>
    <cellStyle name="Uwaga 3" xfId="23576" hidden="1"/>
    <cellStyle name="Uwaga 3" xfId="23579" hidden="1"/>
    <cellStyle name="Uwaga 3" xfId="23585" hidden="1"/>
    <cellStyle name="Uwaga 3" xfId="23590" hidden="1"/>
    <cellStyle name="Uwaga 3" xfId="23594" hidden="1"/>
    <cellStyle name="Uwaga 3" xfId="23595" hidden="1"/>
    <cellStyle name="Uwaga 3" xfId="23596" hidden="1"/>
    <cellStyle name="Uwaga 3" xfId="23600" hidden="1"/>
    <cellStyle name="Uwaga 3" xfId="23612" hidden="1"/>
    <cellStyle name="Uwaga 3" xfId="23617" hidden="1"/>
    <cellStyle name="Uwaga 3" xfId="23622" hidden="1"/>
    <cellStyle name="Uwaga 3" xfId="23627" hidden="1"/>
    <cellStyle name="Uwaga 3" xfId="23632" hidden="1"/>
    <cellStyle name="Uwaga 3" xfId="23637" hidden="1"/>
    <cellStyle name="Uwaga 3" xfId="23641" hidden="1"/>
    <cellStyle name="Uwaga 3" xfId="23645" hidden="1"/>
    <cellStyle name="Uwaga 3" xfId="23650" hidden="1"/>
    <cellStyle name="Uwaga 3" xfId="23655" hidden="1"/>
    <cellStyle name="Uwaga 3" xfId="23656" hidden="1"/>
    <cellStyle name="Uwaga 3" xfId="23658" hidden="1"/>
    <cellStyle name="Uwaga 3" xfId="23671" hidden="1"/>
    <cellStyle name="Uwaga 3" xfId="23675" hidden="1"/>
    <cellStyle name="Uwaga 3" xfId="23680" hidden="1"/>
    <cellStyle name="Uwaga 3" xfId="23687" hidden="1"/>
    <cellStyle name="Uwaga 3" xfId="23691" hidden="1"/>
    <cellStyle name="Uwaga 3" xfId="23696" hidden="1"/>
    <cellStyle name="Uwaga 3" xfId="23701" hidden="1"/>
    <cellStyle name="Uwaga 3" xfId="23704" hidden="1"/>
    <cellStyle name="Uwaga 3" xfId="23709" hidden="1"/>
    <cellStyle name="Uwaga 3" xfId="23715" hidden="1"/>
    <cellStyle name="Uwaga 3" xfId="23716" hidden="1"/>
    <cellStyle name="Uwaga 3" xfId="23719" hidden="1"/>
    <cellStyle name="Uwaga 3" xfId="23732" hidden="1"/>
    <cellStyle name="Uwaga 3" xfId="23736" hidden="1"/>
    <cellStyle name="Uwaga 3" xfId="23741" hidden="1"/>
    <cellStyle name="Uwaga 3" xfId="23748" hidden="1"/>
    <cellStyle name="Uwaga 3" xfId="23753" hidden="1"/>
    <cellStyle name="Uwaga 3" xfId="23757" hidden="1"/>
    <cellStyle name="Uwaga 3" xfId="23762" hidden="1"/>
    <cellStyle name="Uwaga 3" xfId="23766" hidden="1"/>
    <cellStyle name="Uwaga 3" xfId="23771" hidden="1"/>
    <cellStyle name="Uwaga 3" xfId="23775" hidden="1"/>
    <cellStyle name="Uwaga 3" xfId="23776" hidden="1"/>
    <cellStyle name="Uwaga 3" xfId="23778" hidden="1"/>
    <cellStyle name="Uwaga 3" xfId="23790" hidden="1"/>
    <cellStyle name="Uwaga 3" xfId="23791" hidden="1"/>
    <cellStyle name="Uwaga 3" xfId="23793" hidden="1"/>
    <cellStyle name="Uwaga 3" xfId="23805" hidden="1"/>
    <cellStyle name="Uwaga 3" xfId="23807" hidden="1"/>
    <cellStyle name="Uwaga 3" xfId="23810" hidden="1"/>
    <cellStyle name="Uwaga 3" xfId="23820" hidden="1"/>
    <cellStyle name="Uwaga 3" xfId="23821" hidden="1"/>
    <cellStyle name="Uwaga 3" xfId="23823" hidden="1"/>
    <cellStyle name="Uwaga 3" xfId="23835" hidden="1"/>
    <cellStyle name="Uwaga 3" xfId="23836" hidden="1"/>
    <cellStyle name="Uwaga 3" xfId="23837" hidden="1"/>
    <cellStyle name="Uwaga 3" xfId="23851" hidden="1"/>
    <cellStyle name="Uwaga 3" xfId="23854" hidden="1"/>
    <cellStyle name="Uwaga 3" xfId="23858" hidden="1"/>
    <cellStyle name="Uwaga 3" xfId="23866" hidden="1"/>
    <cellStyle name="Uwaga 3" xfId="23869" hidden="1"/>
    <cellStyle name="Uwaga 3" xfId="23873" hidden="1"/>
    <cellStyle name="Uwaga 3" xfId="23881" hidden="1"/>
    <cellStyle name="Uwaga 3" xfId="23884" hidden="1"/>
    <cellStyle name="Uwaga 3" xfId="23888" hidden="1"/>
    <cellStyle name="Uwaga 3" xfId="23895" hidden="1"/>
    <cellStyle name="Uwaga 3" xfId="23896" hidden="1"/>
    <cellStyle name="Uwaga 3" xfId="23898" hidden="1"/>
    <cellStyle name="Uwaga 3" xfId="23911" hidden="1"/>
    <cellStyle name="Uwaga 3" xfId="23914" hidden="1"/>
    <cellStyle name="Uwaga 3" xfId="23917" hidden="1"/>
    <cellStyle name="Uwaga 3" xfId="23926" hidden="1"/>
    <cellStyle name="Uwaga 3" xfId="23929" hidden="1"/>
    <cellStyle name="Uwaga 3" xfId="23933" hidden="1"/>
    <cellStyle name="Uwaga 3" xfId="23941" hidden="1"/>
    <cellStyle name="Uwaga 3" xfId="23943" hidden="1"/>
    <cellStyle name="Uwaga 3" xfId="23946" hidden="1"/>
    <cellStyle name="Uwaga 3" xfId="23955" hidden="1"/>
    <cellStyle name="Uwaga 3" xfId="23956" hidden="1"/>
    <cellStyle name="Uwaga 3" xfId="23957" hidden="1"/>
    <cellStyle name="Uwaga 3" xfId="23970" hidden="1"/>
    <cellStyle name="Uwaga 3" xfId="23971" hidden="1"/>
    <cellStyle name="Uwaga 3" xfId="23973" hidden="1"/>
    <cellStyle name="Uwaga 3" xfId="23985" hidden="1"/>
    <cellStyle name="Uwaga 3" xfId="23986" hidden="1"/>
    <cellStyle name="Uwaga 3" xfId="23988" hidden="1"/>
    <cellStyle name="Uwaga 3" xfId="24000" hidden="1"/>
    <cellStyle name="Uwaga 3" xfId="24001" hidden="1"/>
    <cellStyle name="Uwaga 3" xfId="24003" hidden="1"/>
    <cellStyle name="Uwaga 3" xfId="24015" hidden="1"/>
    <cellStyle name="Uwaga 3" xfId="24016" hidden="1"/>
    <cellStyle name="Uwaga 3" xfId="24017" hidden="1"/>
    <cellStyle name="Uwaga 3" xfId="24031" hidden="1"/>
    <cellStyle name="Uwaga 3" xfId="24033" hidden="1"/>
    <cellStyle name="Uwaga 3" xfId="24036" hidden="1"/>
    <cellStyle name="Uwaga 3" xfId="24046" hidden="1"/>
    <cellStyle name="Uwaga 3" xfId="24049" hidden="1"/>
    <cellStyle name="Uwaga 3" xfId="24052" hidden="1"/>
    <cellStyle name="Uwaga 3" xfId="24061" hidden="1"/>
    <cellStyle name="Uwaga 3" xfId="24063" hidden="1"/>
    <cellStyle name="Uwaga 3" xfId="24066" hidden="1"/>
    <cellStyle name="Uwaga 3" xfId="24075" hidden="1"/>
    <cellStyle name="Uwaga 3" xfId="24076" hidden="1"/>
    <cellStyle name="Uwaga 3" xfId="24077" hidden="1"/>
    <cellStyle name="Uwaga 3" xfId="24090" hidden="1"/>
    <cellStyle name="Uwaga 3" xfId="24092" hidden="1"/>
    <cellStyle name="Uwaga 3" xfId="24094" hidden="1"/>
    <cellStyle name="Uwaga 3" xfId="24105" hidden="1"/>
    <cellStyle name="Uwaga 3" xfId="24107" hidden="1"/>
    <cellStyle name="Uwaga 3" xfId="24109" hidden="1"/>
    <cellStyle name="Uwaga 3" xfId="24120" hidden="1"/>
    <cellStyle name="Uwaga 3" xfId="24122" hidden="1"/>
    <cellStyle name="Uwaga 3" xfId="24124" hidden="1"/>
    <cellStyle name="Uwaga 3" xfId="24135" hidden="1"/>
    <cellStyle name="Uwaga 3" xfId="24136" hidden="1"/>
    <cellStyle name="Uwaga 3" xfId="24137" hidden="1"/>
    <cellStyle name="Uwaga 3" xfId="24150" hidden="1"/>
    <cellStyle name="Uwaga 3" xfId="24152" hidden="1"/>
    <cellStyle name="Uwaga 3" xfId="24154" hidden="1"/>
    <cellStyle name="Uwaga 3" xfId="24165" hidden="1"/>
    <cellStyle name="Uwaga 3" xfId="24167" hidden="1"/>
    <cellStyle name="Uwaga 3" xfId="24169" hidden="1"/>
    <cellStyle name="Uwaga 3" xfId="24180" hidden="1"/>
    <cellStyle name="Uwaga 3" xfId="24182" hidden="1"/>
    <cellStyle name="Uwaga 3" xfId="24183" hidden="1"/>
    <cellStyle name="Uwaga 3" xfId="24195" hidden="1"/>
    <cellStyle name="Uwaga 3" xfId="24196" hidden="1"/>
    <cellStyle name="Uwaga 3" xfId="24197" hidden="1"/>
    <cellStyle name="Uwaga 3" xfId="24210" hidden="1"/>
    <cellStyle name="Uwaga 3" xfId="24212" hidden="1"/>
    <cellStyle name="Uwaga 3" xfId="24214" hidden="1"/>
    <cellStyle name="Uwaga 3" xfId="24225" hidden="1"/>
    <cellStyle name="Uwaga 3" xfId="24227" hidden="1"/>
    <cellStyle name="Uwaga 3" xfId="24229" hidden="1"/>
    <cellStyle name="Uwaga 3" xfId="24240" hidden="1"/>
    <cellStyle name="Uwaga 3" xfId="24242" hidden="1"/>
    <cellStyle name="Uwaga 3" xfId="24244" hidden="1"/>
    <cellStyle name="Uwaga 3" xfId="24255" hidden="1"/>
    <cellStyle name="Uwaga 3" xfId="24256" hidden="1"/>
    <cellStyle name="Uwaga 3" xfId="24258" hidden="1"/>
    <cellStyle name="Uwaga 3" xfId="24269" hidden="1"/>
    <cellStyle name="Uwaga 3" xfId="24271" hidden="1"/>
    <cellStyle name="Uwaga 3" xfId="24272" hidden="1"/>
    <cellStyle name="Uwaga 3" xfId="24281" hidden="1"/>
    <cellStyle name="Uwaga 3" xfId="24284" hidden="1"/>
    <cellStyle name="Uwaga 3" xfId="24286" hidden="1"/>
    <cellStyle name="Uwaga 3" xfId="24297" hidden="1"/>
    <cellStyle name="Uwaga 3" xfId="24299" hidden="1"/>
    <cellStyle name="Uwaga 3" xfId="24301" hidden="1"/>
    <cellStyle name="Uwaga 3" xfId="24313" hidden="1"/>
    <cellStyle name="Uwaga 3" xfId="24315" hidden="1"/>
    <cellStyle name="Uwaga 3" xfId="24317" hidden="1"/>
    <cellStyle name="Uwaga 3" xfId="24325" hidden="1"/>
    <cellStyle name="Uwaga 3" xfId="24327" hidden="1"/>
    <cellStyle name="Uwaga 3" xfId="24330" hidden="1"/>
    <cellStyle name="Uwaga 3" xfId="24320" hidden="1"/>
    <cellStyle name="Uwaga 3" xfId="24319" hidden="1"/>
    <cellStyle name="Uwaga 3" xfId="24318" hidden="1"/>
    <cellStyle name="Uwaga 3" xfId="24305" hidden="1"/>
    <cellStyle name="Uwaga 3" xfId="24304" hidden="1"/>
    <cellStyle name="Uwaga 3" xfId="24303" hidden="1"/>
    <cellStyle name="Uwaga 3" xfId="24290" hidden="1"/>
    <cellStyle name="Uwaga 3" xfId="24289" hidden="1"/>
    <cellStyle name="Uwaga 3" xfId="24288" hidden="1"/>
    <cellStyle name="Uwaga 3" xfId="24275" hidden="1"/>
    <cellStyle name="Uwaga 3" xfId="24274" hidden="1"/>
    <cellStyle name="Uwaga 3" xfId="24273" hidden="1"/>
    <cellStyle name="Uwaga 3" xfId="24260" hidden="1"/>
    <cellStyle name="Uwaga 3" xfId="24259" hidden="1"/>
    <cellStyle name="Uwaga 3" xfId="24257" hidden="1"/>
    <cellStyle name="Uwaga 3" xfId="24246" hidden="1"/>
    <cellStyle name="Uwaga 3" xfId="24243" hidden="1"/>
    <cellStyle name="Uwaga 3" xfId="24241" hidden="1"/>
    <cellStyle name="Uwaga 3" xfId="24231" hidden="1"/>
    <cellStyle name="Uwaga 3" xfId="24228" hidden="1"/>
    <cellStyle name="Uwaga 3" xfId="24226" hidden="1"/>
    <cellStyle name="Uwaga 3" xfId="24216" hidden="1"/>
    <cellStyle name="Uwaga 3" xfId="24213" hidden="1"/>
    <cellStyle name="Uwaga 3" xfId="24211" hidden="1"/>
    <cellStyle name="Uwaga 3" xfId="24201" hidden="1"/>
    <cellStyle name="Uwaga 3" xfId="24199" hidden="1"/>
    <cellStyle name="Uwaga 3" xfId="24198" hidden="1"/>
    <cellStyle name="Uwaga 3" xfId="24186" hidden="1"/>
    <cellStyle name="Uwaga 3" xfId="24184" hidden="1"/>
    <cellStyle name="Uwaga 3" xfId="24181" hidden="1"/>
    <cellStyle name="Uwaga 3" xfId="24171" hidden="1"/>
    <cellStyle name="Uwaga 3" xfId="24168" hidden="1"/>
    <cellStyle name="Uwaga 3" xfId="24166" hidden="1"/>
    <cellStyle name="Uwaga 3" xfId="24156" hidden="1"/>
    <cellStyle name="Uwaga 3" xfId="24153" hidden="1"/>
    <cellStyle name="Uwaga 3" xfId="24151" hidden="1"/>
    <cellStyle name="Uwaga 3" xfId="24141" hidden="1"/>
    <cellStyle name="Uwaga 3" xfId="24139" hidden="1"/>
    <cellStyle name="Uwaga 3" xfId="24138" hidden="1"/>
    <cellStyle name="Uwaga 3" xfId="24126" hidden="1"/>
    <cellStyle name="Uwaga 3" xfId="24123" hidden="1"/>
    <cellStyle name="Uwaga 3" xfId="24121" hidden="1"/>
    <cellStyle name="Uwaga 3" xfId="24111" hidden="1"/>
    <cellStyle name="Uwaga 3" xfId="24108" hidden="1"/>
    <cellStyle name="Uwaga 3" xfId="24106" hidden="1"/>
    <cellStyle name="Uwaga 3" xfId="24096" hidden="1"/>
    <cellStyle name="Uwaga 3" xfId="24093" hidden="1"/>
    <cellStyle name="Uwaga 3" xfId="24091" hidden="1"/>
    <cellStyle name="Uwaga 3" xfId="24081" hidden="1"/>
    <cellStyle name="Uwaga 3" xfId="24079" hidden="1"/>
    <cellStyle name="Uwaga 3" xfId="24078" hidden="1"/>
    <cellStyle name="Uwaga 3" xfId="24065" hidden="1"/>
    <cellStyle name="Uwaga 3" xfId="24062" hidden="1"/>
    <cellStyle name="Uwaga 3" xfId="24060" hidden="1"/>
    <cellStyle name="Uwaga 3" xfId="24050" hidden="1"/>
    <cellStyle name="Uwaga 3" xfId="24047" hidden="1"/>
    <cellStyle name="Uwaga 3" xfId="24045" hidden="1"/>
    <cellStyle name="Uwaga 3" xfId="24035" hidden="1"/>
    <cellStyle name="Uwaga 3" xfId="24032" hidden="1"/>
    <cellStyle name="Uwaga 3" xfId="24030" hidden="1"/>
    <cellStyle name="Uwaga 3" xfId="24021" hidden="1"/>
    <cellStyle name="Uwaga 3" xfId="24019" hidden="1"/>
    <cellStyle name="Uwaga 3" xfId="24018" hidden="1"/>
    <cellStyle name="Uwaga 3" xfId="24006" hidden="1"/>
    <cellStyle name="Uwaga 3" xfId="24004" hidden="1"/>
    <cellStyle name="Uwaga 3" xfId="24002" hidden="1"/>
    <cellStyle name="Uwaga 3" xfId="23991" hidden="1"/>
    <cellStyle name="Uwaga 3" xfId="23989" hidden="1"/>
    <cellStyle name="Uwaga 3" xfId="23987" hidden="1"/>
    <cellStyle name="Uwaga 3" xfId="23976" hidden="1"/>
    <cellStyle name="Uwaga 3" xfId="23974" hidden="1"/>
    <cellStyle name="Uwaga 3" xfId="23972" hidden="1"/>
    <cellStyle name="Uwaga 3" xfId="23961" hidden="1"/>
    <cellStyle name="Uwaga 3" xfId="23959" hidden="1"/>
    <cellStyle name="Uwaga 3" xfId="23958" hidden="1"/>
    <cellStyle name="Uwaga 3" xfId="23945" hidden="1"/>
    <cellStyle name="Uwaga 3" xfId="23942" hidden="1"/>
    <cellStyle name="Uwaga 3" xfId="23940" hidden="1"/>
    <cellStyle name="Uwaga 3" xfId="23930" hidden="1"/>
    <cellStyle name="Uwaga 3" xfId="23927" hidden="1"/>
    <cellStyle name="Uwaga 3" xfId="23925" hidden="1"/>
    <cellStyle name="Uwaga 3" xfId="23915" hidden="1"/>
    <cellStyle name="Uwaga 3" xfId="23912" hidden="1"/>
    <cellStyle name="Uwaga 3" xfId="23910" hidden="1"/>
    <cellStyle name="Uwaga 3" xfId="23901" hidden="1"/>
    <cellStyle name="Uwaga 3" xfId="23899" hidden="1"/>
    <cellStyle name="Uwaga 3" xfId="23897" hidden="1"/>
    <cellStyle name="Uwaga 3" xfId="23885" hidden="1"/>
    <cellStyle name="Uwaga 3" xfId="23882" hidden="1"/>
    <cellStyle name="Uwaga 3" xfId="23880" hidden="1"/>
    <cellStyle name="Uwaga 3" xfId="23870" hidden="1"/>
    <cellStyle name="Uwaga 3" xfId="23867" hidden="1"/>
    <cellStyle name="Uwaga 3" xfId="23865" hidden="1"/>
    <cellStyle name="Uwaga 3" xfId="23855" hidden="1"/>
    <cellStyle name="Uwaga 3" xfId="23852" hidden="1"/>
    <cellStyle name="Uwaga 3" xfId="23850" hidden="1"/>
    <cellStyle name="Uwaga 3" xfId="23843" hidden="1"/>
    <cellStyle name="Uwaga 3" xfId="23840" hidden="1"/>
    <cellStyle name="Uwaga 3" xfId="23838" hidden="1"/>
    <cellStyle name="Uwaga 3" xfId="23828" hidden="1"/>
    <cellStyle name="Uwaga 3" xfId="23825" hidden="1"/>
    <cellStyle name="Uwaga 3" xfId="23822" hidden="1"/>
    <cellStyle name="Uwaga 3" xfId="23813" hidden="1"/>
    <cellStyle name="Uwaga 3" xfId="23809" hidden="1"/>
    <cellStyle name="Uwaga 3" xfId="23806" hidden="1"/>
    <cellStyle name="Uwaga 3" xfId="23798" hidden="1"/>
    <cellStyle name="Uwaga 3" xfId="23795" hidden="1"/>
    <cellStyle name="Uwaga 3" xfId="23792" hidden="1"/>
    <cellStyle name="Uwaga 3" xfId="23783" hidden="1"/>
    <cellStyle name="Uwaga 3" xfId="23780" hidden="1"/>
    <cellStyle name="Uwaga 3" xfId="23777" hidden="1"/>
    <cellStyle name="Uwaga 3" xfId="23767" hidden="1"/>
    <cellStyle name="Uwaga 3" xfId="23763" hidden="1"/>
    <cellStyle name="Uwaga 3" xfId="23760" hidden="1"/>
    <cellStyle name="Uwaga 3" xfId="23751" hidden="1"/>
    <cellStyle name="Uwaga 3" xfId="23747" hidden="1"/>
    <cellStyle name="Uwaga 3" xfId="23745" hidden="1"/>
    <cellStyle name="Uwaga 3" xfId="23737" hidden="1"/>
    <cellStyle name="Uwaga 3" xfId="23733" hidden="1"/>
    <cellStyle name="Uwaga 3" xfId="23730" hidden="1"/>
    <cellStyle name="Uwaga 3" xfId="23723" hidden="1"/>
    <cellStyle name="Uwaga 3" xfId="23720" hidden="1"/>
    <cellStyle name="Uwaga 3" xfId="23717" hidden="1"/>
    <cellStyle name="Uwaga 3" xfId="23708" hidden="1"/>
    <cellStyle name="Uwaga 3" xfId="23703" hidden="1"/>
    <cellStyle name="Uwaga 3" xfId="23700" hidden="1"/>
    <cellStyle name="Uwaga 3" xfId="23693" hidden="1"/>
    <cellStyle name="Uwaga 3" xfId="23688" hidden="1"/>
    <cellStyle name="Uwaga 3" xfId="23685" hidden="1"/>
    <cellStyle name="Uwaga 3" xfId="23678" hidden="1"/>
    <cellStyle name="Uwaga 3" xfId="23673" hidden="1"/>
    <cellStyle name="Uwaga 3" xfId="23670" hidden="1"/>
    <cellStyle name="Uwaga 3" xfId="23664" hidden="1"/>
    <cellStyle name="Uwaga 3" xfId="23660" hidden="1"/>
    <cellStyle name="Uwaga 3" xfId="23657" hidden="1"/>
    <cellStyle name="Uwaga 3" xfId="23649" hidden="1"/>
    <cellStyle name="Uwaga 3" xfId="23644" hidden="1"/>
    <cellStyle name="Uwaga 3" xfId="23640" hidden="1"/>
    <cellStyle name="Uwaga 3" xfId="23634" hidden="1"/>
    <cellStyle name="Uwaga 3" xfId="23629" hidden="1"/>
    <cellStyle name="Uwaga 3" xfId="23625" hidden="1"/>
    <cellStyle name="Uwaga 3" xfId="23619" hidden="1"/>
    <cellStyle name="Uwaga 3" xfId="23614" hidden="1"/>
    <cellStyle name="Uwaga 3" xfId="23610" hidden="1"/>
    <cellStyle name="Uwaga 3" xfId="23605" hidden="1"/>
    <cellStyle name="Uwaga 3" xfId="23601" hidden="1"/>
    <cellStyle name="Uwaga 3" xfId="23597" hidden="1"/>
    <cellStyle name="Uwaga 3" xfId="23589" hidden="1"/>
    <cellStyle name="Uwaga 3" xfId="23584" hidden="1"/>
    <cellStyle name="Uwaga 3" xfId="23580" hidden="1"/>
    <cellStyle name="Uwaga 3" xfId="23574" hidden="1"/>
    <cellStyle name="Uwaga 3" xfId="23569" hidden="1"/>
    <cellStyle name="Uwaga 3" xfId="23565" hidden="1"/>
    <cellStyle name="Uwaga 3" xfId="23559" hidden="1"/>
    <cellStyle name="Uwaga 3" xfId="23554" hidden="1"/>
    <cellStyle name="Uwaga 3" xfId="23550" hidden="1"/>
    <cellStyle name="Uwaga 3" xfId="23546" hidden="1"/>
    <cellStyle name="Uwaga 3" xfId="23541" hidden="1"/>
    <cellStyle name="Uwaga 3" xfId="23536" hidden="1"/>
    <cellStyle name="Uwaga 3" xfId="23531" hidden="1"/>
    <cellStyle name="Uwaga 3" xfId="23527" hidden="1"/>
    <cellStyle name="Uwaga 3" xfId="23523" hidden="1"/>
    <cellStyle name="Uwaga 3" xfId="23516" hidden="1"/>
    <cellStyle name="Uwaga 3" xfId="23512" hidden="1"/>
    <cellStyle name="Uwaga 3" xfId="23507" hidden="1"/>
    <cellStyle name="Uwaga 3" xfId="23501" hidden="1"/>
    <cellStyle name="Uwaga 3" xfId="23497" hidden="1"/>
    <cellStyle name="Uwaga 3" xfId="23492" hidden="1"/>
    <cellStyle name="Uwaga 3" xfId="23486" hidden="1"/>
    <cellStyle name="Uwaga 3" xfId="23482" hidden="1"/>
    <cellStyle name="Uwaga 3" xfId="23477" hidden="1"/>
    <cellStyle name="Uwaga 3" xfId="23471" hidden="1"/>
    <cellStyle name="Uwaga 3" xfId="23467" hidden="1"/>
    <cellStyle name="Uwaga 3" xfId="23463" hidden="1"/>
    <cellStyle name="Uwaga 3" xfId="24323" hidden="1"/>
    <cellStyle name="Uwaga 3" xfId="24322" hidden="1"/>
    <cellStyle name="Uwaga 3" xfId="24321" hidden="1"/>
    <cellStyle name="Uwaga 3" xfId="24308" hidden="1"/>
    <cellStyle name="Uwaga 3" xfId="24307" hidden="1"/>
    <cellStyle name="Uwaga 3" xfId="24306" hidden="1"/>
    <cellStyle name="Uwaga 3" xfId="24293" hidden="1"/>
    <cellStyle name="Uwaga 3" xfId="24292" hidden="1"/>
    <cellStyle name="Uwaga 3" xfId="24291" hidden="1"/>
    <cellStyle name="Uwaga 3" xfId="24278" hidden="1"/>
    <cellStyle name="Uwaga 3" xfId="24277" hidden="1"/>
    <cellStyle name="Uwaga 3" xfId="24276" hidden="1"/>
    <cellStyle name="Uwaga 3" xfId="24263" hidden="1"/>
    <cellStyle name="Uwaga 3" xfId="24262" hidden="1"/>
    <cellStyle name="Uwaga 3" xfId="24261" hidden="1"/>
    <cellStyle name="Uwaga 3" xfId="24249" hidden="1"/>
    <cellStyle name="Uwaga 3" xfId="24247" hidden="1"/>
    <cellStyle name="Uwaga 3" xfId="24245" hidden="1"/>
    <cellStyle name="Uwaga 3" xfId="24234" hidden="1"/>
    <cellStyle name="Uwaga 3" xfId="24232" hidden="1"/>
    <cellStyle name="Uwaga 3" xfId="24230" hidden="1"/>
    <cellStyle name="Uwaga 3" xfId="24219" hidden="1"/>
    <cellStyle name="Uwaga 3" xfId="24217" hidden="1"/>
    <cellStyle name="Uwaga 3" xfId="24215" hidden="1"/>
    <cellStyle name="Uwaga 3" xfId="24204" hidden="1"/>
    <cellStyle name="Uwaga 3" xfId="24202" hidden="1"/>
    <cellStyle name="Uwaga 3" xfId="24200" hidden="1"/>
    <cellStyle name="Uwaga 3" xfId="24189" hidden="1"/>
    <cellStyle name="Uwaga 3" xfId="24187" hidden="1"/>
    <cellStyle name="Uwaga 3" xfId="24185" hidden="1"/>
    <cellStyle name="Uwaga 3" xfId="24174" hidden="1"/>
    <cellStyle name="Uwaga 3" xfId="24172" hidden="1"/>
    <cellStyle name="Uwaga 3" xfId="24170" hidden="1"/>
    <cellStyle name="Uwaga 3" xfId="24159" hidden="1"/>
    <cellStyle name="Uwaga 3" xfId="24157" hidden="1"/>
    <cellStyle name="Uwaga 3" xfId="24155" hidden="1"/>
    <cellStyle name="Uwaga 3" xfId="24144" hidden="1"/>
    <cellStyle name="Uwaga 3" xfId="24142" hidden="1"/>
    <cellStyle name="Uwaga 3" xfId="24140" hidden="1"/>
    <cellStyle name="Uwaga 3" xfId="24129" hidden="1"/>
    <cellStyle name="Uwaga 3" xfId="24127" hidden="1"/>
    <cellStyle name="Uwaga 3" xfId="24125" hidden="1"/>
    <cellStyle name="Uwaga 3" xfId="24114" hidden="1"/>
    <cellStyle name="Uwaga 3" xfId="24112" hidden="1"/>
    <cellStyle name="Uwaga 3" xfId="24110" hidden="1"/>
    <cellStyle name="Uwaga 3" xfId="24099" hidden="1"/>
    <cellStyle name="Uwaga 3" xfId="24097" hidden="1"/>
    <cellStyle name="Uwaga 3" xfId="24095" hidden="1"/>
    <cellStyle name="Uwaga 3" xfId="24084" hidden="1"/>
    <cellStyle name="Uwaga 3" xfId="24082" hidden="1"/>
    <cellStyle name="Uwaga 3" xfId="24080" hidden="1"/>
    <cellStyle name="Uwaga 3" xfId="24069" hidden="1"/>
    <cellStyle name="Uwaga 3" xfId="24067" hidden="1"/>
    <cellStyle name="Uwaga 3" xfId="24064" hidden="1"/>
    <cellStyle name="Uwaga 3" xfId="24054" hidden="1"/>
    <cellStyle name="Uwaga 3" xfId="24051" hidden="1"/>
    <cellStyle name="Uwaga 3" xfId="24048" hidden="1"/>
    <cellStyle name="Uwaga 3" xfId="24039" hidden="1"/>
    <cellStyle name="Uwaga 3" xfId="24037" hidden="1"/>
    <cellStyle name="Uwaga 3" xfId="24034" hidden="1"/>
    <cellStyle name="Uwaga 3" xfId="24024" hidden="1"/>
    <cellStyle name="Uwaga 3" xfId="24022" hidden="1"/>
    <cellStyle name="Uwaga 3" xfId="24020" hidden="1"/>
    <cellStyle name="Uwaga 3" xfId="24009" hidden="1"/>
    <cellStyle name="Uwaga 3" xfId="24007" hidden="1"/>
    <cellStyle name="Uwaga 3" xfId="24005" hidden="1"/>
    <cellStyle name="Uwaga 3" xfId="23994" hidden="1"/>
    <cellStyle name="Uwaga 3" xfId="23992" hidden="1"/>
    <cellStyle name="Uwaga 3" xfId="23990" hidden="1"/>
    <cellStyle name="Uwaga 3" xfId="23979" hidden="1"/>
    <cellStyle name="Uwaga 3" xfId="23977" hidden="1"/>
    <cellStyle name="Uwaga 3" xfId="23975" hidden="1"/>
    <cellStyle name="Uwaga 3" xfId="23964" hidden="1"/>
    <cellStyle name="Uwaga 3" xfId="23962" hidden="1"/>
    <cellStyle name="Uwaga 3" xfId="23960" hidden="1"/>
    <cellStyle name="Uwaga 3" xfId="23949" hidden="1"/>
    <cellStyle name="Uwaga 3" xfId="23947" hidden="1"/>
    <cellStyle name="Uwaga 3" xfId="23944" hidden="1"/>
    <cellStyle name="Uwaga 3" xfId="23934" hidden="1"/>
    <cellStyle name="Uwaga 3" xfId="23931" hidden="1"/>
    <cellStyle name="Uwaga 3" xfId="23928" hidden="1"/>
    <cellStyle name="Uwaga 3" xfId="23919" hidden="1"/>
    <cellStyle name="Uwaga 3" xfId="23916" hidden="1"/>
    <cellStyle name="Uwaga 3" xfId="23913" hidden="1"/>
    <cellStyle name="Uwaga 3" xfId="23904" hidden="1"/>
    <cellStyle name="Uwaga 3" xfId="23902" hidden="1"/>
    <cellStyle name="Uwaga 3" xfId="23900" hidden="1"/>
    <cellStyle name="Uwaga 3" xfId="23889" hidden="1"/>
    <cellStyle name="Uwaga 3" xfId="23886" hidden="1"/>
    <cellStyle name="Uwaga 3" xfId="23883" hidden="1"/>
    <cellStyle name="Uwaga 3" xfId="23874" hidden="1"/>
    <cellStyle name="Uwaga 3" xfId="23871" hidden="1"/>
    <cellStyle name="Uwaga 3" xfId="23868" hidden="1"/>
    <cellStyle name="Uwaga 3" xfId="23859" hidden="1"/>
    <cellStyle name="Uwaga 3" xfId="23856" hidden="1"/>
    <cellStyle name="Uwaga 3" xfId="23853" hidden="1"/>
    <cellStyle name="Uwaga 3" xfId="23846" hidden="1"/>
    <cellStyle name="Uwaga 3" xfId="23842" hidden="1"/>
    <cellStyle name="Uwaga 3" xfId="23839" hidden="1"/>
    <cellStyle name="Uwaga 3" xfId="23831" hidden="1"/>
    <cellStyle name="Uwaga 3" xfId="23827" hidden="1"/>
    <cellStyle name="Uwaga 3" xfId="23824" hidden="1"/>
    <cellStyle name="Uwaga 3" xfId="23816" hidden="1"/>
    <cellStyle name="Uwaga 3" xfId="23812" hidden="1"/>
    <cellStyle name="Uwaga 3" xfId="23808" hidden="1"/>
    <cellStyle name="Uwaga 3" xfId="23801" hidden="1"/>
    <cellStyle name="Uwaga 3" xfId="23797" hidden="1"/>
    <cellStyle name="Uwaga 3" xfId="23794" hidden="1"/>
    <cellStyle name="Uwaga 3" xfId="23786" hidden="1"/>
    <cellStyle name="Uwaga 3" xfId="23782" hidden="1"/>
    <cellStyle name="Uwaga 3" xfId="23779" hidden="1"/>
    <cellStyle name="Uwaga 3" xfId="23770" hidden="1"/>
    <cellStyle name="Uwaga 3" xfId="23765" hidden="1"/>
    <cellStyle name="Uwaga 3" xfId="23761" hidden="1"/>
    <cellStyle name="Uwaga 3" xfId="23755" hidden="1"/>
    <cellStyle name="Uwaga 3" xfId="23750" hidden="1"/>
    <cellStyle name="Uwaga 3" xfId="23746" hidden="1"/>
    <cellStyle name="Uwaga 3" xfId="23740" hidden="1"/>
    <cellStyle name="Uwaga 3" xfId="23735" hidden="1"/>
    <cellStyle name="Uwaga 3" xfId="23731" hidden="1"/>
    <cellStyle name="Uwaga 3" xfId="23726" hidden="1"/>
    <cellStyle name="Uwaga 3" xfId="23722" hidden="1"/>
    <cellStyle name="Uwaga 3" xfId="23718" hidden="1"/>
    <cellStyle name="Uwaga 3" xfId="23711" hidden="1"/>
    <cellStyle name="Uwaga 3" xfId="23706" hidden="1"/>
    <cellStyle name="Uwaga 3" xfId="23702" hidden="1"/>
    <cellStyle name="Uwaga 3" xfId="23695" hidden="1"/>
    <cellStyle name="Uwaga 3" xfId="23690" hidden="1"/>
    <cellStyle name="Uwaga 3" xfId="23686" hidden="1"/>
    <cellStyle name="Uwaga 3" xfId="23681" hidden="1"/>
    <cellStyle name="Uwaga 3" xfId="23676" hidden="1"/>
    <cellStyle name="Uwaga 3" xfId="23672" hidden="1"/>
    <cellStyle name="Uwaga 3" xfId="23666" hidden="1"/>
    <cellStyle name="Uwaga 3" xfId="23662" hidden="1"/>
    <cellStyle name="Uwaga 3" xfId="23659" hidden="1"/>
    <cellStyle name="Uwaga 3" xfId="23652" hidden="1"/>
    <cellStyle name="Uwaga 3" xfId="23647" hidden="1"/>
    <cellStyle name="Uwaga 3" xfId="23642" hidden="1"/>
    <cellStyle name="Uwaga 3" xfId="23636" hidden="1"/>
    <cellStyle name="Uwaga 3" xfId="23631" hidden="1"/>
    <cellStyle name="Uwaga 3" xfId="23626" hidden="1"/>
    <cellStyle name="Uwaga 3" xfId="23621" hidden="1"/>
    <cellStyle name="Uwaga 3" xfId="23616" hidden="1"/>
    <cellStyle name="Uwaga 3" xfId="23611" hidden="1"/>
    <cellStyle name="Uwaga 3" xfId="23607" hidden="1"/>
    <cellStyle name="Uwaga 3" xfId="23603" hidden="1"/>
    <cellStyle name="Uwaga 3" xfId="23598" hidden="1"/>
    <cellStyle name="Uwaga 3" xfId="23591" hidden="1"/>
    <cellStyle name="Uwaga 3" xfId="23586" hidden="1"/>
    <cellStyle name="Uwaga 3" xfId="23581" hidden="1"/>
    <cellStyle name="Uwaga 3" xfId="23575" hidden="1"/>
    <cellStyle name="Uwaga 3" xfId="23570" hidden="1"/>
    <cellStyle name="Uwaga 3" xfId="23566" hidden="1"/>
    <cellStyle name="Uwaga 3" xfId="23561" hidden="1"/>
    <cellStyle name="Uwaga 3" xfId="23556" hidden="1"/>
    <cellStyle name="Uwaga 3" xfId="23551" hidden="1"/>
    <cellStyle name="Uwaga 3" xfId="23547" hidden="1"/>
    <cellStyle name="Uwaga 3" xfId="23542" hidden="1"/>
    <cellStyle name="Uwaga 3" xfId="23537" hidden="1"/>
    <cellStyle name="Uwaga 3" xfId="23532" hidden="1"/>
    <cellStyle name="Uwaga 3" xfId="23528" hidden="1"/>
    <cellStyle name="Uwaga 3" xfId="23524" hidden="1"/>
    <cellStyle name="Uwaga 3" xfId="23517" hidden="1"/>
    <cellStyle name="Uwaga 3" xfId="23513" hidden="1"/>
    <cellStyle name="Uwaga 3" xfId="23508" hidden="1"/>
    <cellStyle name="Uwaga 3" xfId="23502" hidden="1"/>
    <cellStyle name="Uwaga 3" xfId="23498" hidden="1"/>
    <cellStyle name="Uwaga 3" xfId="23493" hidden="1"/>
    <cellStyle name="Uwaga 3" xfId="23487" hidden="1"/>
    <cellStyle name="Uwaga 3" xfId="23483" hidden="1"/>
    <cellStyle name="Uwaga 3" xfId="23479" hidden="1"/>
    <cellStyle name="Uwaga 3" xfId="23472" hidden="1"/>
    <cellStyle name="Uwaga 3" xfId="23468" hidden="1"/>
    <cellStyle name="Uwaga 3" xfId="23464" hidden="1"/>
    <cellStyle name="Uwaga 3" xfId="24328" hidden="1"/>
    <cellStyle name="Uwaga 3" xfId="24326" hidden="1"/>
    <cellStyle name="Uwaga 3" xfId="24324" hidden="1"/>
    <cellStyle name="Uwaga 3" xfId="24311" hidden="1"/>
    <cellStyle name="Uwaga 3" xfId="24310" hidden="1"/>
    <cellStyle name="Uwaga 3" xfId="24309" hidden="1"/>
    <cellStyle name="Uwaga 3" xfId="24296" hidden="1"/>
    <cellStyle name="Uwaga 3" xfId="24295" hidden="1"/>
    <cellStyle name="Uwaga 3" xfId="24294" hidden="1"/>
    <cellStyle name="Uwaga 3" xfId="24282" hidden="1"/>
    <cellStyle name="Uwaga 3" xfId="24280" hidden="1"/>
    <cellStyle name="Uwaga 3" xfId="24279" hidden="1"/>
    <cellStyle name="Uwaga 3" xfId="24266" hidden="1"/>
    <cellStyle name="Uwaga 3" xfId="24265" hidden="1"/>
    <cellStyle name="Uwaga 3" xfId="24264" hidden="1"/>
    <cellStyle name="Uwaga 3" xfId="24252" hidden="1"/>
    <cellStyle name="Uwaga 3" xfId="24250" hidden="1"/>
    <cellStyle name="Uwaga 3" xfId="24248" hidden="1"/>
    <cellStyle name="Uwaga 3" xfId="24237" hidden="1"/>
    <cellStyle name="Uwaga 3" xfId="24235" hidden="1"/>
    <cellStyle name="Uwaga 3" xfId="24233" hidden="1"/>
    <cellStyle name="Uwaga 3" xfId="24222" hidden="1"/>
    <cellStyle name="Uwaga 3" xfId="24220" hidden="1"/>
    <cellStyle name="Uwaga 3" xfId="24218" hidden="1"/>
    <cellStyle name="Uwaga 3" xfId="24207" hidden="1"/>
    <cellStyle name="Uwaga 3" xfId="24205" hidden="1"/>
    <cellStyle name="Uwaga 3" xfId="24203" hidden="1"/>
    <cellStyle name="Uwaga 3" xfId="24192" hidden="1"/>
    <cellStyle name="Uwaga 3" xfId="24190" hidden="1"/>
    <cellStyle name="Uwaga 3" xfId="24188" hidden="1"/>
    <cellStyle name="Uwaga 3" xfId="24177" hidden="1"/>
    <cellStyle name="Uwaga 3" xfId="24175" hidden="1"/>
    <cellStyle name="Uwaga 3" xfId="24173" hidden="1"/>
    <cellStyle name="Uwaga 3" xfId="24162" hidden="1"/>
    <cellStyle name="Uwaga 3" xfId="24160" hidden="1"/>
    <cellStyle name="Uwaga 3" xfId="24158" hidden="1"/>
    <cellStyle name="Uwaga 3" xfId="24147" hidden="1"/>
    <cellStyle name="Uwaga 3" xfId="24145" hidden="1"/>
    <cellStyle name="Uwaga 3" xfId="24143" hidden="1"/>
    <cellStyle name="Uwaga 3" xfId="24132" hidden="1"/>
    <cellStyle name="Uwaga 3" xfId="24130" hidden="1"/>
    <cellStyle name="Uwaga 3" xfId="24128" hidden="1"/>
    <cellStyle name="Uwaga 3" xfId="24117" hidden="1"/>
    <cellStyle name="Uwaga 3" xfId="24115" hidden="1"/>
    <cellStyle name="Uwaga 3" xfId="24113" hidden="1"/>
    <cellStyle name="Uwaga 3" xfId="24102" hidden="1"/>
    <cellStyle name="Uwaga 3" xfId="24100" hidden="1"/>
    <cellStyle name="Uwaga 3" xfId="24098" hidden="1"/>
    <cellStyle name="Uwaga 3" xfId="24087" hidden="1"/>
    <cellStyle name="Uwaga 3" xfId="24085" hidden="1"/>
    <cellStyle name="Uwaga 3" xfId="24083" hidden="1"/>
    <cellStyle name="Uwaga 3" xfId="24072" hidden="1"/>
    <cellStyle name="Uwaga 3" xfId="24070" hidden="1"/>
    <cellStyle name="Uwaga 3" xfId="24068" hidden="1"/>
    <cellStyle name="Uwaga 3" xfId="24057" hidden="1"/>
    <cellStyle name="Uwaga 3" xfId="24055" hidden="1"/>
    <cellStyle name="Uwaga 3" xfId="24053" hidden="1"/>
    <cellStyle name="Uwaga 3" xfId="24042" hidden="1"/>
    <cellStyle name="Uwaga 3" xfId="24040" hidden="1"/>
    <cellStyle name="Uwaga 3" xfId="24038" hidden="1"/>
    <cellStyle name="Uwaga 3" xfId="24027" hidden="1"/>
    <cellStyle name="Uwaga 3" xfId="24025" hidden="1"/>
    <cellStyle name="Uwaga 3" xfId="24023" hidden="1"/>
    <cellStyle name="Uwaga 3" xfId="24012" hidden="1"/>
    <cellStyle name="Uwaga 3" xfId="24010" hidden="1"/>
    <cellStyle name="Uwaga 3" xfId="24008" hidden="1"/>
    <cellStyle name="Uwaga 3" xfId="23997" hidden="1"/>
    <cellStyle name="Uwaga 3" xfId="23995" hidden="1"/>
    <cellStyle name="Uwaga 3" xfId="23993" hidden="1"/>
    <cellStyle name="Uwaga 3" xfId="23982" hidden="1"/>
    <cellStyle name="Uwaga 3" xfId="23980" hidden="1"/>
    <cellStyle name="Uwaga 3" xfId="23978" hidden="1"/>
    <cellStyle name="Uwaga 3" xfId="23967" hidden="1"/>
    <cellStyle name="Uwaga 3" xfId="23965" hidden="1"/>
    <cellStyle name="Uwaga 3" xfId="23963" hidden="1"/>
    <cellStyle name="Uwaga 3" xfId="23952" hidden="1"/>
    <cellStyle name="Uwaga 3" xfId="23950" hidden="1"/>
    <cellStyle name="Uwaga 3" xfId="23948" hidden="1"/>
    <cellStyle name="Uwaga 3" xfId="23937" hidden="1"/>
    <cellStyle name="Uwaga 3" xfId="23935" hidden="1"/>
    <cellStyle name="Uwaga 3" xfId="23932" hidden="1"/>
    <cellStyle name="Uwaga 3" xfId="23922" hidden="1"/>
    <cellStyle name="Uwaga 3" xfId="23920" hidden="1"/>
    <cellStyle name="Uwaga 3" xfId="23918" hidden="1"/>
    <cellStyle name="Uwaga 3" xfId="23907" hidden="1"/>
    <cellStyle name="Uwaga 3" xfId="23905" hidden="1"/>
    <cellStyle name="Uwaga 3" xfId="23903" hidden="1"/>
    <cellStyle name="Uwaga 3" xfId="23892" hidden="1"/>
    <cellStyle name="Uwaga 3" xfId="23890" hidden="1"/>
    <cellStyle name="Uwaga 3" xfId="23887" hidden="1"/>
    <cellStyle name="Uwaga 3" xfId="23877" hidden="1"/>
    <cellStyle name="Uwaga 3" xfId="23875" hidden="1"/>
    <cellStyle name="Uwaga 3" xfId="23872" hidden="1"/>
    <cellStyle name="Uwaga 3" xfId="23862" hidden="1"/>
    <cellStyle name="Uwaga 3" xfId="23860" hidden="1"/>
    <cellStyle name="Uwaga 3" xfId="23857" hidden="1"/>
    <cellStyle name="Uwaga 3" xfId="23848" hidden="1"/>
    <cellStyle name="Uwaga 3" xfId="23845" hidden="1"/>
    <cellStyle name="Uwaga 3" xfId="23841" hidden="1"/>
    <cellStyle name="Uwaga 3" xfId="23833" hidden="1"/>
    <cellStyle name="Uwaga 3" xfId="23830" hidden="1"/>
    <cellStyle name="Uwaga 3" xfId="23826" hidden="1"/>
    <cellStyle name="Uwaga 3" xfId="23818" hidden="1"/>
    <cellStyle name="Uwaga 3" xfId="23815" hidden="1"/>
    <cellStyle name="Uwaga 3" xfId="23811" hidden="1"/>
    <cellStyle name="Uwaga 3" xfId="23803" hidden="1"/>
    <cellStyle name="Uwaga 3" xfId="23800" hidden="1"/>
    <cellStyle name="Uwaga 3" xfId="23796" hidden="1"/>
    <cellStyle name="Uwaga 3" xfId="23788" hidden="1"/>
    <cellStyle name="Uwaga 3" xfId="23785" hidden="1"/>
    <cellStyle name="Uwaga 3" xfId="23781" hidden="1"/>
    <cellStyle name="Uwaga 3" xfId="23773" hidden="1"/>
    <cellStyle name="Uwaga 3" xfId="23769" hidden="1"/>
    <cellStyle name="Uwaga 3" xfId="23764" hidden="1"/>
    <cellStyle name="Uwaga 3" xfId="23758" hidden="1"/>
    <cellStyle name="Uwaga 3" xfId="23754" hidden="1"/>
    <cellStyle name="Uwaga 3" xfId="23749" hidden="1"/>
    <cellStyle name="Uwaga 3" xfId="23743" hidden="1"/>
    <cellStyle name="Uwaga 3" xfId="23739" hidden="1"/>
    <cellStyle name="Uwaga 3" xfId="23734" hidden="1"/>
    <cellStyle name="Uwaga 3" xfId="23728" hidden="1"/>
    <cellStyle name="Uwaga 3" xfId="23725" hidden="1"/>
    <cellStyle name="Uwaga 3" xfId="23721" hidden="1"/>
    <cellStyle name="Uwaga 3" xfId="23713" hidden="1"/>
    <cellStyle name="Uwaga 3" xfId="23710" hidden="1"/>
    <cellStyle name="Uwaga 3" xfId="23705" hidden="1"/>
    <cellStyle name="Uwaga 3" xfId="23698" hidden="1"/>
    <cellStyle name="Uwaga 3" xfId="23694" hidden="1"/>
    <cellStyle name="Uwaga 3" xfId="23689" hidden="1"/>
    <cellStyle name="Uwaga 3" xfId="23683" hidden="1"/>
    <cellStyle name="Uwaga 3" xfId="23679" hidden="1"/>
    <cellStyle name="Uwaga 3" xfId="23674" hidden="1"/>
    <cellStyle name="Uwaga 3" xfId="23668" hidden="1"/>
    <cellStyle name="Uwaga 3" xfId="23665" hidden="1"/>
    <cellStyle name="Uwaga 3" xfId="23661" hidden="1"/>
    <cellStyle name="Uwaga 3" xfId="23653" hidden="1"/>
    <cellStyle name="Uwaga 3" xfId="23648" hidden="1"/>
    <cellStyle name="Uwaga 3" xfId="23643" hidden="1"/>
    <cellStyle name="Uwaga 3" xfId="23638" hidden="1"/>
    <cellStyle name="Uwaga 3" xfId="23633" hidden="1"/>
    <cellStyle name="Uwaga 3" xfId="23628" hidden="1"/>
    <cellStyle name="Uwaga 3" xfId="23623" hidden="1"/>
    <cellStyle name="Uwaga 3" xfId="23618" hidden="1"/>
    <cellStyle name="Uwaga 3" xfId="23613" hidden="1"/>
    <cellStyle name="Uwaga 3" xfId="23608" hidden="1"/>
    <cellStyle name="Uwaga 3" xfId="23604" hidden="1"/>
    <cellStyle name="Uwaga 3" xfId="23599" hidden="1"/>
    <cellStyle name="Uwaga 3" xfId="23592" hidden="1"/>
    <cellStyle name="Uwaga 3" xfId="23587" hidden="1"/>
    <cellStyle name="Uwaga 3" xfId="23582" hidden="1"/>
    <cellStyle name="Uwaga 3" xfId="23577" hidden="1"/>
    <cellStyle name="Uwaga 3" xfId="23572" hidden="1"/>
    <cellStyle name="Uwaga 3" xfId="23567" hidden="1"/>
    <cellStyle name="Uwaga 3" xfId="23562" hidden="1"/>
    <cellStyle name="Uwaga 3" xfId="23557" hidden="1"/>
    <cellStyle name="Uwaga 3" xfId="23552" hidden="1"/>
    <cellStyle name="Uwaga 3" xfId="23548" hidden="1"/>
    <cellStyle name="Uwaga 3" xfId="23543" hidden="1"/>
    <cellStyle name="Uwaga 3" xfId="23538" hidden="1"/>
    <cellStyle name="Uwaga 3" xfId="23533" hidden="1"/>
    <cellStyle name="Uwaga 3" xfId="23529" hidden="1"/>
    <cellStyle name="Uwaga 3" xfId="23525" hidden="1"/>
    <cellStyle name="Uwaga 3" xfId="23518" hidden="1"/>
    <cellStyle name="Uwaga 3" xfId="23514" hidden="1"/>
    <cellStyle name="Uwaga 3" xfId="23509" hidden="1"/>
    <cellStyle name="Uwaga 3" xfId="23503" hidden="1"/>
    <cellStyle name="Uwaga 3" xfId="23499" hidden="1"/>
    <cellStyle name="Uwaga 3" xfId="23494" hidden="1"/>
    <cellStyle name="Uwaga 3" xfId="23488" hidden="1"/>
    <cellStyle name="Uwaga 3" xfId="23484" hidden="1"/>
    <cellStyle name="Uwaga 3" xfId="23480" hidden="1"/>
    <cellStyle name="Uwaga 3" xfId="23473" hidden="1"/>
    <cellStyle name="Uwaga 3" xfId="23469" hidden="1"/>
    <cellStyle name="Uwaga 3" xfId="23465" hidden="1"/>
    <cellStyle name="Uwaga 3" xfId="24332" hidden="1"/>
    <cellStyle name="Uwaga 3" xfId="24331" hidden="1"/>
    <cellStyle name="Uwaga 3" xfId="24329" hidden="1"/>
    <cellStyle name="Uwaga 3" xfId="24316" hidden="1"/>
    <cellStyle name="Uwaga 3" xfId="24314" hidden="1"/>
    <cellStyle name="Uwaga 3" xfId="24312" hidden="1"/>
    <cellStyle name="Uwaga 3" xfId="24302" hidden="1"/>
    <cellStyle name="Uwaga 3" xfId="24300" hidden="1"/>
    <cellStyle name="Uwaga 3" xfId="24298" hidden="1"/>
    <cellStyle name="Uwaga 3" xfId="24287" hidden="1"/>
    <cellStyle name="Uwaga 3" xfId="24285" hidden="1"/>
    <cellStyle name="Uwaga 3" xfId="24283" hidden="1"/>
    <cellStyle name="Uwaga 3" xfId="24270" hidden="1"/>
    <cellStyle name="Uwaga 3" xfId="24268" hidden="1"/>
    <cellStyle name="Uwaga 3" xfId="24267" hidden="1"/>
    <cellStyle name="Uwaga 3" xfId="24254" hidden="1"/>
    <cellStyle name="Uwaga 3" xfId="24253" hidden="1"/>
    <cellStyle name="Uwaga 3" xfId="24251" hidden="1"/>
    <cellStyle name="Uwaga 3" xfId="24239" hidden="1"/>
    <cellStyle name="Uwaga 3" xfId="24238" hidden="1"/>
    <cellStyle name="Uwaga 3" xfId="24236" hidden="1"/>
    <cellStyle name="Uwaga 3" xfId="24224" hidden="1"/>
    <cellStyle name="Uwaga 3" xfId="24223" hidden="1"/>
    <cellStyle name="Uwaga 3" xfId="24221" hidden="1"/>
    <cellStyle name="Uwaga 3" xfId="24209" hidden="1"/>
    <cellStyle name="Uwaga 3" xfId="24208" hidden="1"/>
    <cellStyle name="Uwaga 3" xfId="24206" hidden="1"/>
    <cellStyle name="Uwaga 3" xfId="24194" hidden="1"/>
    <cellStyle name="Uwaga 3" xfId="24193" hidden="1"/>
    <cellStyle name="Uwaga 3" xfId="24191" hidden="1"/>
    <cellStyle name="Uwaga 3" xfId="24179" hidden="1"/>
    <cellStyle name="Uwaga 3" xfId="24178" hidden="1"/>
    <cellStyle name="Uwaga 3" xfId="24176" hidden="1"/>
    <cellStyle name="Uwaga 3" xfId="24164" hidden="1"/>
    <cellStyle name="Uwaga 3" xfId="24163" hidden="1"/>
    <cellStyle name="Uwaga 3" xfId="24161" hidden="1"/>
    <cellStyle name="Uwaga 3" xfId="24149" hidden="1"/>
    <cellStyle name="Uwaga 3" xfId="24148" hidden="1"/>
    <cellStyle name="Uwaga 3" xfId="24146" hidden="1"/>
    <cellStyle name="Uwaga 3" xfId="24134" hidden="1"/>
    <cellStyle name="Uwaga 3" xfId="24133" hidden="1"/>
    <cellStyle name="Uwaga 3" xfId="24131" hidden="1"/>
    <cellStyle name="Uwaga 3" xfId="24119" hidden="1"/>
    <cellStyle name="Uwaga 3" xfId="24118" hidden="1"/>
    <cellStyle name="Uwaga 3" xfId="24116" hidden="1"/>
    <cellStyle name="Uwaga 3" xfId="24104" hidden="1"/>
    <cellStyle name="Uwaga 3" xfId="24103" hidden="1"/>
    <cellStyle name="Uwaga 3" xfId="24101" hidden="1"/>
    <cellStyle name="Uwaga 3" xfId="24089" hidden="1"/>
    <cellStyle name="Uwaga 3" xfId="24088" hidden="1"/>
    <cellStyle name="Uwaga 3" xfId="24086" hidden="1"/>
    <cellStyle name="Uwaga 3" xfId="24074" hidden="1"/>
    <cellStyle name="Uwaga 3" xfId="24073" hidden="1"/>
    <cellStyle name="Uwaga 3" xfId="24071" hidden="1"/>
    <cellStyle name="Uwaga 3" xfId="24059" hidden="1"/>
    <cellStyle name="Uwaga 3" xfId="24058" hidden="1"/>
    <cellStyle name="Uwaga 3" xfId="24056" hidden="1"/>
    <cellStyle name="Uwaga 3" xfId="24044" hidden="1"/>
    <cellStyle name="Uwaga 3" xfId="24043" hidden="1"/>
    <cellStyle name="Uwaga 3" xfId="24041" hidden="1"/>
    <cellStyle name="Uwaga 3" xfId="24029" hidden="1"/>
    <cellStyle name="Uwaga 3" xfId="24028" hidden="1"/>
    <cellStyle name="Uwaga 3" xfId="24026" hidden="1"/>
    <cellStyle name="Uwaga 3" xfId="24014" hidden="1"/>
    <cellStyle name="Uwaga 3" xfId="24013" hidden="1"/>
    <cellStyle name="Uwaga 3" xfId="24011" hidden="1"/>
    <cellStyle name="Uwaga 3" xfId="23999" hidden="1"/>
    <cellStyle name="Uwaga 3" xfId="23998" hidden="1"/>
    <cellStyle name="Uwaga 3" xfId="23996" hidden="1"/>
    <cellStyle name="Uwaga 3" xfId="23984" hidden="1"/>
    <cellStyle name="Uwaga 3" xfId="23983" hidden="1"/>
    <cellStyle name="Uwaga 3" xfId="23981" hidden="1"/>
    <cellStyle name="Uwaga 3" xfId="23969" hidden="1"/>
    <cellStyle name="Uwaga 3" xfId="23968" hidden="1"/>
    <cellStyle name="Uwaga 3" xfId="23966" hidden="1"/>
    <cellStyle name="Uwaga 3" xfId="23954" hidden="1"/>
    <cellStyle name="Uwaga 3" xfId="23953" hidden="1"/>
    <cellStyle name="Uwaga 3" xfId="23951" hidden="1"/>
    <cellStyle name="Uwaga 3" xfId="23939" hidden="1"/>
    <cellStyle name="Uwaga 3" xfId="23938" hidden="1"/>
    <cellStyle name="Uwaga 3" xfId="23936" hidden="1"/>
    <cellStyle name="Uwaga 3" xfId="23924" hidden="1"/>
    <cellStyle name="Uwaga 3" xfId="23923" hidden="1"/>
    <cellStyle name="Uwaga 3" xfId="23921" hidden="1"/>
    <cellStyle name="Uwaga 3" xfId="23909" hidden="1"/>
    <cellStyle name="Uwaga 3" xfId="23908" hidden="1"/>
    <cellStyle name="Uwaga 3" xfId="23906" hidden="1"/>
    <cellStyle name="Uwaga 3" xfId="23894" hidden="1"/>
    <cellStyle name="Uwaga 3" xfId="23893" hidden="1"/>
    <cellStyle name="Uwaga 3" xfId="23891" hidden="1"/>
    <cellStyle name="Uwaga 3" xfId="23879" hidden="1"/>
    <cellStyle name="Uwaga 3" xfId="23878" hidden="1"/>
    <cellStyle name="Uwaga 3" xfId="23876" hidden="1"/>
    <cellStyle name="Uwaga 3" xfId="23864" hidden="1"/>
    <cellStyle name="Uwaga 3" xfId="23863" hidden="1"/>
    <cellStyle name="Uwaga 3" xfId="23861" hidden="1"/>
    <cellStyle name="Uwaga 3" xfId="23849" hidden="1"/>
    <cellStyle name="Uwaga 3" xfId="23847" hidden="1"/>
    <cellStyle name="Uwaga 3" xfId="23844" hidden="1"/>
    <cellStyle name="Uwaga 3" xfId="23834" hidden="1"/>
    <cellStyle name="Uwaga 3" xfId="23832" hidden="1"/>
    <cellStyle name="Uwaga 3" xfId="23829" hidden="1"/>
    <cellStyle name="Uwaga 3" xfId="23819" hidden="1"/>
    <cellStyle name="Uwaga 3" xfId="23817" hidden="1"/>
    <cellStyle name="Uwaga 3" xfId="23814" hidden="1"/>
    <cellStyle name="Uwaga 3" xfId="23804" hidden="1"/>
    <cellStyle name="Uwaga 3" xfId="23802" hidden="1"/>
    <cellStyle name="Uwaga 3" xfId="23799" hidden="1"/>
    <cellStyle name="Uwaga 3" xfId="23789" hidden="1"/>
    <cellStyle name="Uwaga 3" xfId="23787" hidden="1"/>
    <cellStyle name="Uwaga 3" xfId="23784" hidden="1"/>
    <cellStyle name="Uwaga 3" xfId="23774" hidden="1"/>
    <cellStyle name="Uwaga 3" xfId="23772" hidden="1"/>
    <cellStyle name="Uwaga 3" xfId="23768" hidden="1"/>
    <cellStyle name="Uwaga 3" xfId="23759" hidden="1"/>
    <cellStyle name="Uwaga 3" xfId="23756" hidden="1"/>
    <cellStyle name="Uwaga 3" xfId="23752" hidden="1"/>
    <cellStyle name="Uwaga 3" xfId="23744" hidden="1"/>
    <cellStyle name="Uwaga 3" xfId="23742" hidden="1"/>
    <cellStyle name="Uwaga 3" xfId="23738" hidden="1"/>
    <cellStyle name="Uwaga 3" xfId="23729" hidden="1"/>
    <cellStyle name="Uwaga 3" xfId="23727" hidden="1"/>
    <cellStyle name="Uwaga 3" xfId="23724" hidden="1"/>
    <cellStyle name="Uwaga 3" xfId="23714" hidden="1"/>
    <cellStyle name="Uwaga 3" xfId="23712" hidden="1"/>
    <cellStyle name="Uwaga 3" xfId="23707" hidden="1"/>
    <cellStyle name="Uwaga 3" xfId="23699" hidden="1"/>
    <cellStyle name="Uwaga 3" xfId="23697" hidden="1"/>
    <cellStyle name="Uwaga 3" xfId="23692" hidden="1"/>
    <cellStyle name="Uwaga 3" xfId="23684" hidden="1"/>
    <cellStyle name="Uwaga 3" xfId="23682" hidden="1"/>
    <cellStyle name="Uwaga 3" xfId="23677" hidden="1"/>
    <cellStyle name="Uwaga 3" xfId="23669" hidden="1"/>
    <cellStyle name="Uwaga 3" xfId="23667" hidden="1"/>
    <cellStyle name="Uwaga 3" xfId="23663" hidden="1"/>
    <cellStyle name="Uwaga 3" xfId="23654" hidden="1"/>
    <cellStyle name="Uwaga 3" xfId="23651" hidden="1"/>
    <cellStyle name="Uwaga 3" xfId="23646" hidden="1"/>
    <cellStyle name="Uwaga 3" xfId="23639" hidden="1"/>
    <cellStyle name="Uwaga 3" xfId="23635" hidden="1"/>
    <cellStyle name="Uwaga 3" xfId="23630" hidden="1"/>
    <cellStyle name="Uwaga 3" xfId="23624" hidden="1"/>
    <cellStyle name="Uwaga 3" xfId="23620" hidden="1"/>
    <cellStyle name="Uwaga 3" xfId="23615" hidden="1"/>
    <cellStyle name="Uwaga 3" xfId="23609" hidden="1"/>
    <cellStyle name="Uwaga 3" xfId="23606" hidden="1"/>
    <cellStyle name="Uwaga 3" xfId="23602" hidden="1"/>
    <cellStyle name="Uwaga 3" xfId="23593" hidden="1"/>
    <cellStyle name="Uwaga 3" xfId="23588" hidden="1"/>
    <cellStyle name="Uwaga 3" xfId="23583" hidden="1"/>
    <cellStyle name="Uwaga 3" xfId="23578" hidden="1"/>
    <cellStyle name="Uwaga 3" xfId="23573" hidden="1"/>
    <cellStyle name="Uwaga 3" xfId="23568" hidden="1"/>
    <cellStyle name="Uwaga 3" xfId="23563" hidden="1"/>
    <cellStyle name="Uwaga 3" xfId="23558" hidden="1"/>
    <cellStyle name="Uwaga 3" xfId="23553" hidden="1"/>
    <cellStyle name="Uwaga 3" xfId="23549" hidden="1"/>
    <cellStyle name="Uwaga 3" xfId="23544" hidden="1"/>
    <cellStyle name="Uwaga 3" xfId="23539" hidden="1"/>
    <cellStyle name="Uwaga 3" xfId="23534" hidden="1"/>
    <cellStyle name="Uwaga 3" xfId="23530" hidden="1"/>
    <cellStyle name="Uwaga 3" xfId="23526" hidden="1"/>
    <cellStyle name="Uwaga 3" xfId="23519" hidden="1"/>
    <cellStyle name="Uwaga 3" xfId="23515" hidden="1"/>
    <cellStyle name="Uwaga 3" xfId="23510" hidden="1"/>
    <cellStyle name="Uwaga 3" xfId="23504" hidden="1"/>
    <cellStyle name="Uwaga 3" xfId="23500" hidden="1"/>
    <cellStyle name="Uwaga 3" xfId="23495" hidden="1"/>
    <cellStyle name="Uwaga 3" xfId="23489" hidden="1"/>
    <cellStyle name="Uwaga 3" xfId="23485" hidden="1"/>
    <cellStyle name="Uwaga 3" xfId="23481" hidden="1"/>
    <cellStyle name="Uwaga 3" xfId="23474" hidden="1"/>
    <cellStyle name="Uwaga 3" xfId="23470" hidden="1"/>
    <cellStyle name="Uwaga 3" xfId="23466" hidden="1"/>
    <cellStyle name="Uwaga 3" xfId="19529" hidden="1"/>
    <cellStyle name="Uwaga 3" xfId="19526" hidden="1"/>
    <cellStyle name="Uwaga 3" xfId="19524" hidden="1"/>
    <cellStyle name="Uwaga 3" xfId="19484" hidden="1"/>
    <cellStyle name="Uwaga 3" xfId="19481" hidden="1"/>
    <cellStyle name="Uwaga 3" xfId="19477" hidden="1"/>
    <cellStyle name="Uwaga 3" xfId="19444" hidden="1"/>
    <cellStyle name="Uwaga 3" xfId="19440" hidden="1"/>
    <cellStyle name="Uwaga 3" xfId="19437" hidden="1"/>
    <cellStyle name="Uwaga 3" xfId="19406" hidden="1"/>
    <cellStyle name="Uwaga 3" xfId="19403" hidden="1"/>
    <cellStyle name="Uwaga 3" xfId="19399" hidden="1"/>
    <cellStyle name="Uwaga 3" xfId="19362" hidden="1"/>
    <cellStyle name="Uwaga 3" xfId="19359" hidden="1"/>
    <cellStyle name="Uwaga 3" xfId="19355" hidden="1"/>
    <cellStyle name="Uwaga 3" xfId="19316" hidden="1"/>
    <cellStyle name="Uwaga 3" xfId="19312" hidden="1"/>
    <cellStyle name="Uwaga 3" xfId="19308" hidden="1"/>
    <cellStyle name="Uwaga 3" xfId="19276" hidden="1"/>
    <cellStyle name="Uwaga 3" xfId="19271" hidden="1"/>
    <cellStyle name="Uwaga 3" xfId="19266" hidden="1"/>
    <cellStyle name="Uwaga 3" xfId="19233" hidden="1"/>
    <cellStyle name="Uwaga 3" xfId="19228" hidden="1"/>
    <cellStyle name="Uwaga 3" xfId="19224" hidden="1"/>
    <cellStyle name="Uwaga 3" xfId="19196" hidden="1"/>
    <cellStyle name="Uwaga 3" xfId="19190" hidden="1"/>
    <cellStyle name="Uwaga 3" xfId="19187" hidden="1"/>
    <cellStyle name="Uwaga 3" xfId="19150" hidden="1"/>
    <cellStyle name="Uwaga 3" xfId="19145" hidden="1"/>
    <cellStyle name="Uwaga 3" xfId="19142" hidden="1"/>
    <cellStyle name="Uwaga 3" xfId="19109" hidden="1"/>
    <cellStyle name="Uwaga 3" xfId="19103" hidden="1"/>
    <cellStyle name="Uwaga 3" xfId="19099" hidden="1"/>
    <cellStyle name="Uwaga 3" xfId="19067" hidden="1"/>
    <cellStyle name="Uwaga 3" xfId="19061" hidden="1"/>
    <cellStyle name="Uwaga 3" xfId="19058" hidden="1"/>
    <cellStyle name="Uwaga 3" xfId="19028" hidden="1"/>
    <cellStyle name="Uwaga 3" xfId="19024" hidden="1"/>
    <cellStyle name="Uwaga 3" xfId="19020" hidden="1"/>
    <cellStyle name="Uwaga 3" xfId="18983" hidden="1"/>
    <cellStyle name="Uwaga 3" xfId="18979" hidden="1"/>
    <cellStyle name="Uwaga 3" xfId="18975" hidden="1"/>
    <cellStyle name="Uwaga 3" xfId="18941" hidden="1"/>
    <cellStyle name="Uwaga 3" xfId="18937" hidden="1"/>
    <cellStyle name="Uwaga 3" xfId="18933" hidden="1"/>
    <cellStyle name="Uwaga 3" xfId="18900" hidden="1"/>
    <cellStyle name="Uwaga 3" xfId="18896" hidden="1"/>
    <cellStyle name="Uwaga 3" xfId="18893" hidden="1"/>
    <cellStyle name="Uwaga 3" xfId="18861" hidden="1"/>
    <cellStyle name="Uwaga 3" xfId="18857" hidden="1"/>
    <cellStyle name="Uwaga 3" xfId="18854" hidden="1"/>
    <cellStyle name="Uwaga 3" xfId="18816" hidden="1"/>
    <cellStyle name="Uwaga 3" xfId="18812" hidden="1"/>
    <cellStyle name="Uwaga 3" xfId="18808" hidden="1"/>
    <cellStyle name="Uwaga 3" xfId="18774" hidden="1"/>
    <cellStyle name="Uwaga 3" xfId="18770" hidden="1"/>
    <cellStyle name="Uwaga 3" xfId="18766" hidden="1"/>
    <cellStyle name="Uwaga 3" xfId="18732" hidden="1"/>
    <cellStyle name="Uwaga 3" xfId="18728" hidden="1"/>
    <cellStyle name="Uwaga 3" xfId="18725" hidden="1"/>
    <cellStyle name="Uwaga 3" xfId="18695" hidden="1"/>
    <cellStyle name="Uwaga 3" xfId="18692" hidden="1"/>
    <cellStyle name="Uwaga 3" xfId="18688" hidden="1"/>
    <cellStyle name="Uwaga 3" xfId="18650" hidden="1"/>
    <cellStyle name="Uwaga 3" xfId="18646" hidden="1"/>
    <cellStyle name="Uwaga 3" xfId="18642" hidden="1"/>
    <cellStyle name="Uwaga 3" xfId="18608" hidden="1"/>
    <cellStyle name="Uwaga 3" xfId="18603" hidden="1"/>
    <cellStyle name="Uwaga 3" xfId="18600" hidden="1"/>
    <cellStyle name="Uwaga 3" xfId="18569" hidden="1"/>
    <cellStyle name="Uwaga 3" xfId="18566" hidden="1"/>
    <cellStyle name="Uwaga 3" xfId="18562" hidden="1"/>
    <cellStyle name="Uwaga 3" xfId="18527" hidden="1"/>
    <cellStyle name="Uwaga 3" xfId="18525" hidden="1"/>
    <cellStyle name="Uwaga 3" xfId="18522" hidden="1"/>
    <cellStyle name="Uwaga 3" xfId="18484" hidden="1"/>
    <cellStyle name="Uwaga 3" xfId="18480" hidden="1"/>
    <cellStyle name="Uwaga 3" xfId="18476" hidden="1"/>
    <cellStyle name="Uwaga 3" xfId="18442" hidden="1"/>
    <cellStyle name="Uwaga 3" xfId="18438" hidden="1"/>
    <cellStyle name="Uwaga 3" xfId="18433" hidden="1"/>
    <cellStyle name="Uwaga 3" xfId="18401" hidden="1"/>
    <cellStyle name="Uwaga 3" xfId="18398" hidden="1"/>
    <cellStyle name="Uwaga 3" xfId="18394" hidden="1"/>
    <cellStyle name="Uwaga 3" xfId="18359" hidden="1"/>
    <cellStyle name="Uwaga 3" xfId="18357" hidden="1"/>
    <cellStyle name="Uwaga 3" xfId="18355" hidden="1"/>
    <cellStyle name="Uwaga 3" xfId="18317" hidden="1"/>
    <cellStyle name="Uwaga 3" xfId="18314" hidden="1"/>
    <cellStyle name="Uwaga 3" xfId="18310" hidden="1"/>
    <cellStyle name="Uwaga 3" xfId="18275" hidden="1"/>
    <cellStyle name="Uwaga 3" xfId="18272" hidden="1"/>
    <cellStyle name="Uwaga 3" xfId="18268" hidden="1"/>
    <cellStyle name="Uwaga 3" xfId="18233" hidden="1"/>
    <cellStyle name="Uwaga 3" xfId="18230" hidden="1"/>
    <cellStyle name="Uwaga 3" xfId="18226" hidden="1"/>
    <cellStyle name="Uwaga 3" xfId="18193" hidden="1"/>
    <cellStyle name="Uwaga 3" xfId="18189" hidden="1"/>
    <cellStyle name="Uwaga 3" xfId="18185" hidden="1"/>
    <cellStyle name="Uwaga 3" xfId="18151" hidden="1"/>
    <cellStyle name="Uwaga 3" xfId="18147" hidden="1"/>
    <cellStyle name="Uwaga 3" xfId="18143" hidden="1"/>
    <cellStyle name="Uwaga 3" xfId="18109" hidden="1"/>
    <cellStyle name="Uwaga 3" xfId="18105" hidden="1"/>
    <cellStyle name="Uwaga 3" xfId="18100" hidden="1"/>
    <cellStyle name="Uwaga 3" xfId="18067" hidden="1"/>
    <cellStyle name="Uwaga 3" xfId="18063" hidden="1"/>
    <cellStyle name="Uwaga 3" xfId="18059" hidden="1"/>
    <cellStyle name="Uwaga 3" xfId="18025" hidden="1"/>
    <cellStyle name="Uwaga 3" xfId="18021" hidden="1"/>
    <cellStyle name="Uwaga 3" xfId="18017" hidden="1"/>
    <cellStyle name="Uwaga 3" xfId="17983" hidden="1"/>
    <cellStyle name="Uwaga 3" xfId="17979" hidden="1"/>
    <cellStyle name="Uwaga 3" xfId="17975" hidden="1"/>
    <cellStyle name="Uwaga 3" xfId="17941" hidden="1"/>
    <cellStyle name="Uwaga 3" xfId="17937" hidden="1"/>
    <cellStyle name="Uwaga 3" xfId="17932" hidden="1"/>
    <cellStyle name="Uwaga 3" xfId="17899" hidden="1"/>
    <cellStyle name="Uwaga 3" xfId="17895" hidden="1"/>
    <cellStyle name="Uwaga 3" xfId="17890" hidden="1"/>
    <cellStyle name="Uwaga 3" xfId="17858" hidden="1"/>
    <cellStyle name="Uwaga 3" xfId="17853" hidden="1"/>
    <cellStyle name="Uwaga 3" xfId="17849" hidden="1"/>
    <cellStyle name="Uwaga 3" xfId="17816" hidden="1"/>
    <cellStyle name="Uwaga 3" xfId="17811" hidden="1"/>
    <cellStyle name="Uwaga 3" xfId="17806" hidden="1"/>
    <cellStyle name="Uwaga 3" xfId="17774" hidden="1"/>
    <cellStyle name="Uwaga 3" xfId="17769" hidden="1"/>
    <cellStyle name="Uwaga 3" xfId="17763" hidden="1"/>
    <cellStyle name="Uwaga 3" xfId="17732" hidden="1"/>
    <cellStyle name="Uwaga 3" xfId="17727" hidden="1"/>
    <cellStyle name="Uwaga 3" xfId="17721" hidden="1"/>
    <cellStyle name="Uwaga 3" xfId="17690" hidden="1"/>
    <cellStyle name="Uwaga 3" xfId="17685" hidden="1"/>
    <cellStyle name="Uwaga 3" xfId="17680" hidden="1"/>
    <cellStyle name="Uwaga 3" xfId="17650" hidden="1"/>
    <cellStyle name="Uwaga 3" xfId="17643" hidden="1"/>
    <cellStyle name="Uwaga 3" xfId="17635" hidden="1"/>
    <cellStyle name="Uwaga 3" xfId="17609" hidden="1"/>
    <cellStyle name="Uwaga 3" xfId="17601" hidden="1"/>
    <cellStyle name="Uwaga 3" xfId="17592" hidden="1"/>
    <cellStyle name="Uwaga 3" xfId="17567" hidden="1"/>
    <cellStyle name="Uwaga 3" xfId="17559" hidden="1"/>
    <cellStyle name="Uwaga 3" xfId="17551" hidden="1"/>
    <cellStyle name="Uwaga 3" xfId="17525" hidden="1"/>
    <cellStyle name="Uwaga 3" xfId="17517" hidden="1"/>
    <cellStyle name="Uwaga 3" xfId="17510" hidden="1"/>
    <cellStyle name="Uwaga 3" xfId="17485" hidden="1"/>
    <cellStyle name="Uwaga 3" xfId="17475" hidden="1"/>
    <cellStyle name="Uwaga 3" xfId="17465" hidden="1"/>
    <cellStyle name="Uwaga 3" xfId="17442" hidden="1"/>
    <cellStyle name="Uwaga 3" xfId="17431" hidden="1"/>
    <cellStyle name="Uwaga 3" xfId="17422" hidden="1"/>
    <cellStyle name="Uwaga 3" xfId="17402" hidden="1"/>
    <cellStyle name="Uwaga 3" xfId="17390" hidden="1"/>
    <cellStyle name="Uwaga 3" xfId="17380" hidden="1"/>
    <cellStyle name="Uwaga 3" xfId="17363" hidden="1"/>
    <cellStyle name="Uwaga 3" xfId="17349" hidden="1"/>
    <cellStyle name="Uwaga 3" xfId="17338" hidden="1"/>
    <cellStyle name="Uwaga 3" xfId="17321" hidden="1"/>
    <cellStyle name="Uwaga 3" xfId="17309" hidden="1"/>
    <cellStyle name="Uwaga 3" xfId="17298" hidden="1"/>
    <cellStyle name="Uwaga 3" xfId="17281" hidden="1"/>
    <cellStyle name="Uwaga 3" xfId="17268" hidden="1"/>
    <cellStyle name="Uwaga 3" xfId="17255" hidden="1"/>
    <cellStyle name="Uwaga 3" xfId="17240" hidden="1"/>
    <cellStyle name="Uwaga 3" xfId="17227" hidden="1"/>
    <cellStyle name="Uwaga 3" xfId="17213" hidden="1"/>
    <cellStyle name="Uwaga 3" xfId="17198" hidden="1"/>
    <cellStyle name="Uwaga 3" xfId="17185" hidden="1"/>
    <cellStyle name="Uwaga 3" xfId="17173" hidden="1"/>
    <cellStyle name="Uwaga 3" xfId="17157" hidden="1"/>
    <cellStyle name="Uwaga 3" xfId="17144" hidden="1"/>
    <cellStyle name="Uwaga 3" xfId="17132" hidden="1"/>
    <cellStyle name="Uwaga 3" xfId="24441" hidden="1"/>
    <cellStyle name="Uwaga 3" xfId="24442" hidden="1"/>
    <cellStyle name="Uwaga 3" xfId="24444" hidden="1"/>
    <cellStyle name="Uwaga 3" xfId="24456" hidden="1"/>
    <cellStyle name="Uwaga 3" xfId="24457" hidden="1"/>
    <cellStyle name="Uwaga 3" xfId="24462" hidden="1"/>
    <cellStyle name="Uwaga 3" xfId="24471" hidden="1"/>
    <cellStyle name="Uwaga 3" xfId="24472" hidden="1"/>
    <cellStyle name="Uwaga 3" xfId="24477" hidden="1"/>
    <cellStyle name="Uwaga 3" xfId="24486" hidden="1"/>
    <cellStyle name="Uwaga 3" xfId="24487" hidden="1"/>
    <cellStyle name="Uwaga 3" xfId="24488" hidden="1"/>
    <cellStyle name="Uwaga 3" xfId="24501" hidden="1"/>
    <cellStyle name="Uwaga 3" xfId="24506" hidden="1"/>
    <cellStyle name="Uwaga 3" xfId="24511" hidden="1"/>
    <cellStyle name="Uwaga 3" xfId="24521" hidden="1"/>
    <cellStyle name="Uwaga 3" xfId="24526" hidden="1"/>
    <cellStyle name="Uwaga 3" xfId="24530" hidden="1"/>
    <cellStyle name="Uwaga 3" xfId="24537" hidden="1"/>
    <cellStyle name="Uwaga 3" xfId="24542" hidden="1"/>
    <cellStyle name="Uwaga 3" xfId="24545" hidden="1"/>
    <cellStyle name="Uwaga 3" xfId="24551" hidden="1"/>
    <cellStyle name="Uwaga 3" xfId="24556" hidden="1"/>
    <cellStyle name="Uwaga 3" xfId="24560" hidden="1"/>
    <cellStyle name="Uwaga 3" xfId="24561" hidden="1"/>
    <cellStyle name="Uwaga 3" xfId="24562" hidden="1"/>
    <cellStyle name="Uwaga 3" xfId="24566" hidden="1"/>
    <cellStyle name="Uwaga 3" xfId="24578" hidden="1"/>
    <cellStyle name="Uwaga 3" xfId="24583" hidden="1"/>
    <cellStyle name="Uwaga 3" xfId="24588" hidden="1"/>
    <cellStyle name="Uwaga 3" xfId="24593" hidden="1"/>
    <cellStyle name="Uwaga 3" xfId="24598" hidden="1"/>
    <cellStyle name="Uwaga 3" xfId="24603" hidden="1"/>
    <cellStyle name="Uwaga 3" xfId="24607" hidden="1"/>
    <cellStyle name="Uwaga 3" xfId="24611" hidden="1"/>
    <cellStyle name="Uwaga 3" xfId="24616" hidden="1"/>
    <cellStyle name="Uwaga 3" xfId="24621" hidden="1"/>
    <cellStyle name="Uwaga 3" xfId="24622" hidden="1"/>
    <cellStyle name="Uwaga 3" xfId="24624" hidden="1"/>
    <cellStyle name="Uwaga 3" xfId="24637" hidden="1"/>
    <cellStyle name="Uwaga 3" xfId="24641" hidden="1"/>
    <cellStyle name="Uwaga 3" xfId="24646" hidden="1"/>
    <cellStyle name="Uwaga 3" xfId="24653" hidden="1"/>
    <cellStyle name="Uwaga 3" xfId="24657" hidden="1"/>
    <cellStyle name="Uwaga 3" xfId="24662" hidden="1"/>
    <cellStyle name="Uwaga 3" xfId="24667" hidden="1"/>
    <cellStyle name="Uwaga 3" xfId="24670" hidden="1"/>
    <cellStyle name="Uwaga 3" xfId="24675" hidden="1"/>
    <cellStyle name="Uwaga 3" xfId="24681" hidden="1"/>
    <cellStyle name="Uwaga 3" xfId="24682" hidden="1"/>
    <cellStyle name="Uwaga 3" xfId="24685" hidden="1"/>
    <cellStyle name="Uwaga 3" xfId="24698" hidden="1"/>
    <cellStyle name="Uwaga 3" xfId="24702" hidden="1"/>
    <cellStyle name="Uwaga 3" xfId="24707" hidden="1"/>
    <cellStyle name="Uwaga 3" xfId="24714" hidden="1"/>
    <cellStyle name="Uwaga 3" xfId="24719" hidden="1"/>
    <cellStyle name="Uwaga 3" xfId="24723" hidden="1"/>
    <cellStyle name="Uwaga 3" xfId="24728" hidden="1"/>
    <cellStyle name="Uwaga 3" xfId="24732" hidden="1"/>
    <cellStyle name="Uwaga 3" xfId="24737" hidden="1"/>
    <cellStyle name="Uwaga 3" xfId="24741" hidden="1"/>
    <cellStyle name="Uwaga 3" xfId="24742" hidden="1"/>
    <cellStyle name="Uwaga 3" xfId="24744" hidden="1"/>
    <cellStyle name="Uwaga 3" xfId="24756" hidden="1"/>
    <cellStyle name="Uwaga 3" xfId="24757" hidden="1"/>
    <cellStyle name="Uwaga 3" xfId="24759" hidden="1"/>
    <cellStyle name="Uwaga 3" xfId="24771" hidden="1"/>
    <cellStyle name="Uwaga 3" xfId="24773" hidden="1"/>
    <cellStyle name="Uwaga 3" xfId="24776" hidden="1"/>
    <cellStyle name="Uwaga 3" xfId="24786" hidden="1"/>
    <cellStyle name="Uwaga 3" xfId="24787" hidden="1"/>
    <cellStyle name="Uwaga 3" xfId="24789" hidden="1"/>
    <cellStyle name="Uwaga 3" xfId="24801" hidden="1"/>
    <cellStyle name="Uwaga 3" xfId="24802" hidden="1"/>
    <cellStyle name="Uwaga 3" xfId="24803" hidden="1"/>
    <cellStyle name="Uwaga 3" xfId="24817" hidden="1"/>
    <cellStyle name="Uwaga 3" xfId="24820" hidden="1"/>
    <cellStyle name="Uwaga 3" xfId="24824" hidden="1"/>
    <cellStyle name="Uwaga 3" xfId="24832" hidden="1"/>
    <cellStyle name="Uwaga 3" xfId="24835" hidden="1"/>
    <cellStyle name="Uwaga 3" xfId="24839" hidden="1"/>
    <cellStyle name="Uwaga 3" xfId="24847" hidden="1"/>
    <cellStyle name="Uwaga 3" xfId="24850" hidden="1"/>
    <cellStyle name="Uwaga 3" xfId="24854" hidden="1"/>
    <cellStyle name="Uwaga 3" xfId="24861" hidden="1"/>
    <cellStyle name="Uwaga 3" xfId="24862" hidden="1"/>
    <cellStyle name="Uwaga 3" xfId="24864" hidden="1"/>
    <cellStyle name="Uwaga 3" xfId="24877" hidden="1"/>
    <cellStyle name="Uwaga 3" xfId="24880" hidden="1"/>
    <cellStyle name="Uwaga 3" xfId="24883" hidden="1"/>
    <cellStyle name="Uwaga 3" xfId="24892" hidden="1"/>
    <cellStyle name="Uwaga 3" xfId="24895" hidden="1"/>
    <cellStyle name="Uwaga 3" xfId="24899" hidden="1"/>
    <cellStyle name="Uwaga 3" xfId="24907" hidden="1"/>
    <cellStyle name="Uwaga 3" xfId="24909" hidden="1"/>
    <cellStyle name="Uwaga 3" xfId="24912" hidden="1"/>
    <cellStyle name="Uwaga 3" xfId="24921" hidden="1"/>
    <cellStyle name="Uwaga 3" xfId="24922" hidden="1"/>
    <cellStyle name="Uwaga 3" xfId="24923" hidden="1"/>
    <cellStyle name="Uwaga 3" xfId="24936" hidden="1"/>
    <cellStyle name="Uwaga 3" xfId="24937" hidden="1"/>
    <cellStyle name="Uwaga 3" xfId="24939" hidden="1"/>
    <cellStyle name="Uwaga 3" xfId="24951" hidden="1"/>
    <cellStyle name="Uwaga 3" xfId="24952" hidden="1"/>
    <cellStyle name="Uwaga 3" xfId="24954" hidden="1"/>
    <cellStyle name="Uwaga 3" xfId="24966" hidden="1"/>
    <cellStyle name="Uwaga 3" xfId="24967" hidden="1"/>
    <cellStyle name="Uwaga 3" xfId="24969" hidden="1"/>
    <cellStyle name="Uwaga 3" xfId="24981" hidden="1"/>
    <cellStyle name="Uwaga 3" xfId="24982" hidden="1"/>
    <cellStyle name="Uwaga 3" xfId="24983" hidden="1"/>
    <cellStyle name="Uwaga 3" xfId="24997" hidden="1"/>
    <cellStyle name="Uwaga 3" xfId="24999" hidden="1"/>
    <cellStyle name="Uwaga 3" xfId="25002" hidden="1"/>
    <cellStyle name="Uwaga 3" xfId="25012" hidden="1"/>
    <cellStyle name="Uwaga 3" xfId="25015" hidden="1"/>
    <cellStyle name="Uwaga 3" xfId="25018" hidden="1"/>
    <cellStyle name="Uwaga 3" xfId="25027" hidden="1"/>
    <cellStyle name="Uwaga 3" xfId="25029" hidden="1"/>
    <cellStyle name="Uwaga 3" xfId="25032" hidden="1"/>
    <cellStyle name="Uwaga 3" xfId="25041" hidden="1"/>
    <cellStyle name="Uwaga 3" xfId="25042" hidden="1"/>
    <cellStyle name="Uwaga 3" xfId="25043" hidden="1"/>
    <cellStyle name="Uwaga 3" xfId="25056" hidden="1"/>
    <cellStyle name="Uwaga 3" xfId="25058" hidden="1"/>
    <cellStyle name="Uwaga 3" xfId="25060" hidden="1"/>
    <cellStyle name="Uwaga 3" xfId="25071" hidden="1"/>
    <cellStyle name="Uwaga 3" xfId="25073" hidden="1"/>
    <cellStyle name="Uwaga 3" xfId="25075" hidden="1"/>
    <cellStyle name="Uwaga 3" xfId="25086" hidden="1"/>
    <cellStyle name="Uwaga 3" xfId="25088" hidden="1"/>
    <cellStyle name="Uwaga 3" xfId="25090" hidden="1"/>
    <cellStyle name="Uwaga 3" xfId="25101" hidden="1"/>
    <cellStyle name="Uwaga 3" xfId="25102" hidden="1"/>
    <cellStyle name="Uwaga 3" xfId="25103" hidden="1"/>
    <cellStyle name="Uwaga 3" xfId="25116" hidden="1"/>
    <cellStyle name="Uwaga 3" xfId="25118" hidden="1"/>
    <cellStyle name="Uwaga 3" xfId="25120" hidden="1"/>
    <cellStyle name="Uwaga 3" xfId="25131" hidden="1"/>
    <cellStyle name="Uwaga 3" xfId="25133" hidden="1"/>
    <cellStyle name="Uwaga 3" xfId="25135" hidden="1"/>
    <cellStyle name="Uwaga 3" xfId="25146" hidden="1"/>
    <cellStyle name="Uwaga 3" xfId="25148" hidden="1"/>
    <cellStyle name="Uwaga 3" xfId="25149" hidden="1"/>
    <cellStyle name="Uwaga 3" xfId="25161" hidden="1"/>
    <cellStyle name="Uwaga 3" xfId="25162" hidden="1"/>
    <cellStyle name="Uwaga 3" xfId="25163" hidden="1"/>
    <cellStyle name="Uwaga 3" xfId="25176" hidden="1"/>
    <cellStyle name="Uwaga 3" xfId="25178" hidden="1"/>
    <cellStyle name="Uwaga 3" xfId="25180" hidden="1"/>
    <cellStyle name="Uwaga 3" xfId="25191" hidden="1"/>
    <cellStyle name="Uwaga 3" xfId="25193" hidden="1"/>
    <cellStyle name="Uwaga 3" xfId="25195" hidden="1"/>
    <cellStyle name="Uwaga 3" xfId="25206" hidden="1"/>
    <cellStyle name="Uwaga 3" xfId="25208" hidden="1"/>
    <cellStyle name="Uwaga 3" xfId="25210" hidden="1"/>
    <cellStyle name="Uwaga 3" xfId="25221" hidden="1"/>
    <cellStyle name="Uwaga 3" xfId="25222" hidden="1"/>
    <cellStyle name="Uwaga 3" xfId="25224" hidden="1"/>
    <cellStyle name="Uwaga 3" xfId="25235" hidden="1"/>
    <cellStyle name="Uwaga 3" xfId="25237" hidden="1"/>
    <cellStyle name="Uwaga 3" xfId="25238" hidden="1"/>
    <cellStyle name="Uwaga 3" xfId="25247" hidden="1"/>
    <cellStyle name="Uwaga 3" xfId="25250" hidden="1"/>
    <cellStyle name="Uwaga 3" xfId="25252" hidden="1"/>
    <cellStyle name="Uwaga 3" xfId="25263" hidden="1"/>
    <cellStyle name="Uwaga 3" xfId="25265" hidden="1"/>
    <cellStyle name="Uwaga 3" xfId="25267" hidden="1"/>
    <cellStyle name="Uwaga 3" xfId="25279" hidden="1"/>
    <cellStyle name="Uwaga 3" xfId="25281" hidden="1"/>
    <cellStyle name="Uwaga 3" xfId="25283" hidden="1"/>
    <cellStyle name="Uwaga 3" xfId="25291" hidden="1"/>
    <cellStyle name="Uwaga 3" xfId="25293" hidden="1"/>
    <cellStyle name="Uwaga 3" xfId="25296" hidden="1"/>
    <cellStyle name="Uwaga 3" xfId="25286" hidden="1"/>
    <cellStyle name="Uwaga 3" xfId="25285" hidden="1"/>
    <cellStyle name="Uwaga 3" xfId="25284" hidden="1"/>
    <cellStyle name="Uwaga 3" xfId="25271" hidden="1"/>
    <cellStyle name="Uwaga 3" xfId="25270" hidden="1"/>
    <cellStyle name="Uwaga 3" xfId="25269" hidden="1"/>
    <cellStyle name="Uwaga 3" xfId="25256" hidden="1"/>
    <cellStyle name="Uwaga 3" xfId="25255" hidden="1"/>
    <cellStyle name="Uwaga 3" xfId="25254" hidden="1"/>
    <cellStyle name="Uwaga 3" xfId="25241" hidden="1"/>
    <cellStyle name="Uwaga 3" xfId="25240" hidden="1"/>
    <cellStyle name="Uwaga 3" xfId="25239" hidden="1"/>
    <cellStyle name="Uwaga 3" xfId="25226" hidden="1"/>
    <cellStyle name="Uwaga 3" xfId="25225" hidden="1"/>
    <cellStyle name="Uwaga 3" xfId="25223" hidden="1"/>
    <cellStyle name="Uwaga 3" xfId="25212" hidden="1"/>
    <cellStyle name="Uwaga 3" xfId="25209" hidden="1"/>
    <cellStyle name="Uwaga 3" xfId="25207" hidden="1"/>
    <cellStyle name="Uwaga 3" xfId="25197" hidden="1"/>
    <cellStyle name="Uwaga 3" xfId="25194" hidden="1"/>
    <cellStyle name="Uwaga 3" xfId="25192" hidden="1"/>
    <cellStyle name="Uwaga 3" xfId="25182" hidden="1"/>
    <cellStyle name="Uwaga 3" xfId="25179" hidden="1"/>
    <cellStyle name="Uwaga 3" xfId="25177" hidden="1"/>
    <cellStyle name="Uwaga 3" xfId="25167" hidden="1"/>
    <cellStyle name="Uwaga 3" xfId="25165" hidden="1"/>
    <cellStyle name="Uwaga 3" xfId="25164" hidden="1"/>
    <cellStyle name="Uwaga 3" xfId="25152" hidden="1"/>
    <cellStyle name="Uwaga 3" xfId="25150" hidden="1"/>
    <cellStyle name="Uwaga 3" xfId="25147" hidden="1"/>
    <cellStyle name="Uwaga 3" xfId="25137" hidden="1"/>
    <cellStyle name="Uwaga 3" xfId="25134" hidden="1"/>
    <cellStyle name="Uwaga 3" xfId="25132" hidden="1"/>
    <cellStyle name="Uwaga 3" xfId="25122" hidden="1"/>
    <cellStyle name="Uwaga 3" xfId="25119" hidden="1"/>
    <cellStyle name="Uwaga 3" xfId="25117" hidden="1"/>
    <cellStyle name="Uwaga 3" xfId="25107" hidden="1"/>
    <cellStyle name="Uwaga 3" xfId="25105" hidden="1"/>
    <cellStyle name="Uwaga 3" xfId="25104" hidden="1"/>
    <cellStyle name="Uwaga 3" xfId="25092" hidden="1"/>
    <cellStyle name="Uwaga 3" xfId="25089" hidden="1"/>
    <cellStyle name="Uwaga 3" xfId="25087" hidden="1"/>
    <cellStyle name="Uwaga 3" xfId="25077" hidden="1"/>
    <cellStyle name="Uwaga 3" xfId="25074" hidden="1"/>
    <cellStyle name="Uwaga 3" xfId="25072" hidden="1"/>
    <cellStyle name="Uwaga 3" xfId="25062" hidden="1"/>
    <cellStyle name="Uwaga 3" xfId="25059" hidden="1"/>
    <cellStyle name="Uwaga 3" xfId="25057" hidden="1"/>
    <cellStyle name="Uwaga 3" xfId="25047" hidden="1"/>
    <cellStyle name="Uwaga 3" xfId="25045" hidden="1"/>
    <cellStyle name="Uwaga 3" xfId="25044" hidden="1"/>
    <cellStyle name="Uwaga 3" xfId="25031" hidden="1"/>
    <cellStyle name="Uwaga 3" xfId="25028" hidden="1"/>
    <cellStyle name="Uwaga 3" xfId="25026" hidden="1"/>
    <cellStyle name="Uwaga 3" xfId="25016" hidden="1"/>
    <cellStyle name="Uwaga 3" xfId="25013" hidden="1"/>
    <cellStyle name="Uwaga 3" xfId="25011" hidden="1"/>
    <cellStyle name="Uwaga 3" xfId="25001" hidden="1"/>
    <cellStyle name="Uwaga 3" xfId="24998" hidden="1"/>
    <cellStyle name="Uwaga 3" xfId="24996" hidden="1"/>
    <cellStyle name="Uwaga 3" xfId="24987" hidden="1"/>
    <cellStyle name="Uwaga 3" xfId="24985" hidden="1"/>
    <cellStyle name="Uwaga 3" xfId="24984" hidden="1"/>
    <cellStyle name="Uwaga 3" xfId="24972" hidden="1"/>
    <cellStyle name="Uwaga 3" xfId="24970" hidden="1"/>
    <cellStyle name="Uwaga 3" xfId="24968" hidden="1"/>
    <cellStyle name="Uwaga 3" xfId="24957" hidden="1"/>
    <cellStyle name="Uwaga 3" xfId="24955" hidden="1"/>
    <cellStyle name="Uwaga 3" xfId="24953" hidden="1"/>
    <cellStyle name="Uwaga 3" xfId="24942" hidden="1"/>
    <cellStyle name="Uwaga 3" xfId="24940" hidden="1"/>
    <cellStyle name="Uwaga 3" xfId="24938" hidden="1"/>
    <cellStyle name="Uwaga 3" xfId="24927" hidden="1"/>
    <cellStyle name="Uwaga 3" xfId="24925" hidden="1"/>
    <cellStyle name="Uwaga 3" xfId="24924" hidden="1"/>
    <cellStyle name="Uwaga 3" xfId="24911" hidden="1"/>
    <cellStyle name="Uwaga 3" xfId="24908" hidden="1"/>
    <cellStyle name="Uwaga 3" xfId="24906" hidden="1"/>
    <cellStyle name="Uwaga 3" xfId="24896" hidden="1"/>
    <cellStyle name="Uwaga 3" xfId="24893" hidden="1"/>
    <cellStyle name="Uwaga 3" xfId="24891" hidden="1"/>
    <cellStyle name="Uwaga 3" xfId="24881" hidden="1"/>
    <cellStyle name="Uwaga 3" xfId="24878" hidden="1"/>
    <cellStyle name="Uwaga 3" xfId="24876" hidden="1"/>
    <cellStyle name="Uwaga 3" xfId="24867" hidden="1"/>
    <cellStyle name="Uwaga 3" xfId="24865" hidden="1"/>
    <cellStyle name="Uwaga 3" xfId="24863" hidden="1"/>
    <cellStyle name="Uwaga 3" xfId="24851" hidden="1"/>
    <cellStyle name="Uwaga 3" xfId="24848" hidden="1"/>
    <cellStyle name="Uwaga 3" xfId="24846" hidden="1"/>
    <cellStyle name="Uwaga 3" xfId="24836" hidden="1"/>
    <cellStyle name="Uwaga 3" xfId="24833" hidden="1"/>
    <cellStyle name="Uwaga 3" xfId="24831" hidden="1"/>
    <cellStyle name="Uwaga 3" xfId="24821" hidden="1"/>
    <cellStyle name="Uwaga 3" xfId="24818" hidden="1"/>
    <cellStyle name="Uwaga 3" xfId="24816" hidden="1"/>
    <cellStyle name="Uwaga 3" xfId="24809" hidden="1"/>
    <cellStyle name="Uwaga 3" xfId="24806" hidden="1"/>
    <cellStyle name="Uwaga 3" xfId="24804" hidden="1"/>
    <cellStyle name="Uwaga 3" xfId="24794" hidden="1"/>
    <cellStyle name="Uwaga 3" xfId="24791" hidden="1"/>
    <cellStyle name="Uwaga 3" xfId="24788" hidden="1"/>
    <cellStyle name="Uwaga 3" xfId="24779" hidden="1"/>
    <cellStyle name="Uwaga 3" xfId="24775" hidden="1"/>
    <cellStyle name="Uwaga 3" xfId="24772" hidden="1"/>
    <cellStyle name="Uwaga 3" xfId="24764" hidden="1"/>
    <cellStyle name="Uwaga 3" xfId="24761" hidden="1"/>
    <cellStyle name="Uwaga 3" xfId="24758" hidden="1"/>
    <cellStyle name="Uwaga 3" xfId="24749" hidden="1"/>
    <cellStyle name="Uwaga 3" xfId="24746" hidden="1"/>
    <cellStyle name="Uwaga 3" xfId="24743" hidden="1"/>
    <cellStyle name="Uwaga 3" xfId="24733" hidden="1"/>
    <cellStyle name="Uwaga 3" xfId="24729" hidden="1"/>
    <cellStyle name="Uwaga 3" xfId="24726" hidden="1"/>
    <cellStyle name="Uwaga 3" xfId="24717" hidden="1"/>
    <cellStyle name="Uwaga 3" xfId="24713" hidden="1"/>
    <cellStyle name="Uwaga 3" xfId="24711" hidden="1"/>
    <cellStyle name="Uwaga 3" xfId="24703" hidden="1"/>
    <cellStyle name="Uwaga 3" xfId="24699" hidden="1"/>
    <cellStyle name="Uwaga 3" xfId="24696" hidden="1"/>
    <cellStyle name="Uwaga 3" xfId="24689" hidden="1"/>
    <cellStyle name="Uwaga 3" xfId="24686" hidden="1"/>
    <cellStyle name="Uwaga 3" xfId="24683" hidden="1"/>
    <cellStyle name="Uwaga 3" xfId="24674" hidden="1"/>
    <cellStyle name="Uwaga 3" xfId="24669" hidden="1"/>
    <cellStyle name="Uwaga 3" xfId="24666" hidden="1"/>
    <cellStyle name="Uwaga 3" xfId="24659" hidden="1"/>
    <cellStyle name="Uwaga 3" xfId="24654" hidden="1"/>
    <cellStyle name="Uwaga 3" xfId="24651" hidden="1"/>
    <cellStyle name="Uwaga 3" xfId="24644" hidden="1"/>
    <cellStyle name="Uwaga 3" xfId="24639" hidden="1"/>
    <cellStyle name="Uwaga 3" xfId="24636" hidden="1"/>
    <cellStyle name="Uwaga 3" xfId="24630" hidden="1"/>
    <cellStyle name="Uwaga 3" xfId="24626" hidden="1"/>
    <cellStyle name="Uwaga 3" xfId="24623" hidden="1"/>
    <cellStyle name="Uwaga 3" xfId="24615" hidden="1"/>
    <cellStyle name="Uwaga 3" xfId="24610" hidden="1"/>
    <cellStyle name="Uwaga 3" xfId="24606" hidden="1"/>
    <cellStyle name="Uwaga 3" xfId="24600" hidden="1"/>
    <cellStyle name="Uwaga 3" xfId="24595" hidden="1"/>
    <cellStyle name="Uwaga 3" xfId="24591" hidden="1"/>
    <cellStyle name="Uwaga 3" xfId="24585" hidden="1"/>
    <cellStyle name="Uwaga 3" xfId="24580" hidden="1"/>
    <cellStyle name="Uwaga 3" xfId="24576" hidden="1"/>
    <cellStyle name="Uwaga 3" xfId="24571" hidden="1"/>
    <cellStyle name="Uwaga 3" xfId="24567" hidden="1"/>
    <cellStyle name="Uwaga 3" xfId="24563" hidden="1"/>
    <cellStyle name="Uwaga 3" xfId="24555" hidden="1"/>
    <cellStyle name="Uwaga 3" xfId="24550" hidden="1"/>
    <cellStyle name="Uwaga 3" xfId="24546" hidden="1"/>
    <cellStyle name="Uwaga 3" xfId="24540" hidden="1"/>
    <cellStyle name="Uwaga 3" xfId="24535" hidden="1"/>
    <cellStyle name="Uwaga 3" xfId="24531" hidden="1"/>
    <cellStyle name="Uwaga 3" xfId="24525" hidden="1"/>
    <cellStyle name="Uwaga 3" xfId="24520" hidden="1"/>
    <cellStyle name="Uwaga 3" xfId="24516" hidden="1"/>
    <cellStyle name="Uwaga 3" xfId="24512" hidden="1"/>
    <cellStyle name="Uwaga 3" xfId="24507" hidden="1"/>
    <cellStyle name="Uwaga 3" xfId="24502" hidden="1"/>
    <cellStyle name="Uwaga 3" xfId="24497" hidden="1"/>
    <cellStyle name="Uwaga 3" xfId="24493" hidden="1"/>
    <cellStyle name="Uwaga 3" xfId="24489" hidden="1"/>
    <cellStyle name="Uwaga 3" xfId="24482" hidden="1"/>
    <cellStyle name="Uwaga 3" xfId="24478" hidden="1"/>
    <cellStyle name="Uwaga 3" xfId="24473" hidden="1"/>
    <cellStyle name="Uwaga 3" xfId="24467" hidden="1"/>
    <cellStyle name="Uwaga 3" xfId="24463" hidden="1"/>
    <cellStyle name="Uwaga 3" xfId="24458" hidden="1"/>
    <cellStyle name="Uwaga 3" xfId="24452" hidden="1"/>
    <cellStyle name="Uwaga 3" xfId="24448" hidden="1"/>
    <cellStyle name="Uwaga 3" xfId="24443" hidden="1"/>
    <cellStyle name="Uwaga 3" xfId="24437" hidden="1"/>
    <cellStyle name="Uwaga 3" xfId="24433" hidden="1"/>
    <cellStyle name="Uwaga 3" xfId="24429" hidden="1"/>
    <cellStyle name="Uwaga 3" xfId="25289" hidden="1"/>
    <cellStyle name="Uwaga 3" xfId="25288" hidden="1"/>
    <cellStyle name="Uwaga 3" xfId="25287" hidden="1"/>
    <cellStyle name="Uwaga 3" xfId="25274" hidden="1"/>
    <cellStyle name="Uwaga 3" xfId="25273" hidden="1"/>
    <cellStyle name="Uwaga 3" xfId="25272" hidden="1"/>
    <cellStyle name="Uwaga 3" xfId="25259" hidden="1"/>
    <cellStyle name="Uwaga 3" xfId="25258" hidden="1"/>
    <cellStyle name="Uwaga 3" xfId="25257" hidden="1"/>
    <cellStyle name="Uwaga 3" xfId="25244" hidden="1"/>
    <cellStyle name="Uwaga 3" xfId="25243" hidden="1"/>
    <cellStyle name="Uwaga 3" xfId="25242" hidden="1"/>
    <cellStyle name="Uwaga 3" xfId="25229" hidden="1"/>
    <cellStyle name="Uwaga 3" xfId="25228" hidden="1"/>
    <cellStyle name="Uwaga 3" xfId="25227" hidden="1"/>
    <cellStyle name="Uwaga 3" xfId="25215" hidden="1"/>
    <cellStyle name="Uwaga 3" xfId="25213" hidden="1"/>
    <cellStyle name="Uwaga 3" xfId="25211" hidden="1"/>
    <cellStyle name="Uwaga 3" xfId="25200" hidden="1"/>
    <cellStyle name="Uwaga 3" xfId="25198" hidden="1"/>
    <cellStyle name="Uwaga 3" xfId="25196" hidden="1"/>
    <cellStyle name="Uwaga 3" xfId="25185" hidden="1"/>
    <cellStyle name="Uwaga 3" xfId="25183" hidden="1"/>
    <cellStyle name="Uwaga 3" xfId="25181" hidden="1"/>
    <cellStyle name="Uwaga 3" xfId="25170" hidden="1"/>
    <cellStyle name="Uwaga 3" xfId="25168" hidden="1"/>
    <cellStyle name="Uwaga 3" xfId="25166" hidden="1"/>
    <cellStyle name="Uwaga 3" xfId="25155" hidden="1"/>
    <cellStyle name="Uwaga 3" xfId="25153" hidden="1"/>
    <cellStyle name="Uwaga 3" xfId="25151" hidden="1"/>
    <cellStyle name="Uwaga 3" xfId="25140" hidden="1"/>
    <cellStyle name="Uwaga 3" xfId="25138" hidden="1"/>
    <cellStyle name="Uwaga 3" xfId="25136" hidden="1"/>
    <cellStyle name="Uwaga 3" xfId="25125" hidden="1"/>
    <cellStyle name="Uwaga 3" xfId="25123" hidden="1"/>
    <cellStyle name="Uwaga 3" xfId="25121" hidden="1"/>
    <cellStyle name="Uwaga 3" xfId="25110" hidden="1"/>
    <cellStyle name="Uwaga 3" xfId="25108" hidden="1"/>
    <cellStyle name="Uwaga 3" xfId="25106" hidden="1"/>
    <cellStyle name="Uwaga 3" xfId="25095" hidden="1"/>
    <cellStyle name="Uwaga 3" xfId="25093" hidden="1"/>
    <cellStyle name="Uwaga 3" xfId="25091" hidden="1"/>
    <cellStyle name="Uwaga 3" xfId="25080" hidden="1"/>
    <cellStyle name="Uwaga 3" xfId="25078" hidden="1"/>
    <cellStyle name="Uwaga 3" xfId="25076" hidden="1"/>
    <cellStyle name="Uwaga 3" xfId="25065" hidden="1"/>
    <cellStyle name="Uwaga 3" xfId="25063" hidden="1"/>
    <cellStyle name="Uwaga 3" xfId="25061" hidden="1"/>
    <cellStyle name="Uwaga 3" xfId="25050" hidden="1"/>
    <cellStyle name="Uwaga 3" xfId="25048" hidden="1"/>
    <cellStyle name="Uwaga 3" xfId="25046" hidden="1"/>
    <cellStyle name="Uwaga 3" xfId="25035" hidden="1"/>
    <cellStyle name="Uwaga 3" xfId="25033" hidden="1"/>
    <cellStyle name="Uwaga 3" xfId="25030" hidden="1"/>
    <cellStyle name="Uwaga 3" xfId="25020" hidden="1"/>
    <cellStyle name="Uwaga 3" xfId="25017" hidden="1"/>
    <cellStyle name="Uwaga 3" xfId="25014" hidden="1"/>
    <cellStyle name="Uwaga 3" xfId="25005" hidden="1"/>
    <cellStyle name="Uwaga 3" xfId="25003" hidden="1"/>
    <cellStyle name="Uwaga 3" xfId="25000" hidden="1"/>
    <cellStyle name="Uwaga 3" xfId="24990" hidden="1"/>
    <cellStyle name="Uwaga 3" xfId="24988" hidden="1"/>
    <cellStyle name="Uwaga 3" xfId="24986" hidden="1"/>
    <cellStyle name="Uwaga 3" xfId="24975" hidden="1"/>
    <cellStyle name="Uwaga 3" xfId="24973" hidden="1"/>
    <cellStyle name="Uwaga 3" xfId="24971" hidden="1"/>
    <cellStyle name="Uwaga 3" xfId="24960" hidden="1"/>
    <cellStyle name="Uwaga 3" xfId="24958" hidden="1"/>
    <cellStyle name="Uwaga 3" xfId="24956" hidden="1"/>
    <cellStyle name="Uwaga 3" xfId="24945" hidden="1"/>
    <cellStyle name="Uwaga 3" xfId="24943" hidden="1"/>
    <cellStyle name="Uwaga 3" xfId="24941" hidden="1"/>
    <cellStyle name="Uwaga 3" xfId="24930" hidden="1"/>
    <cellStyle name="Uwaga 3" xfId="24928" hidden="1"/>
    <cellStyle name="Uwaga 3" xfId="24926" hidden="1"/>
    <cellStyle name="Uwaga 3" xfId="24915" hidden="1"/>
    <cellStyle name="Uwaga 3" xfId="24913" hidden="1"/>
    <cellStyle name="Uwaga 3" xfId="24910" hidden="1"/>
    <cellStyle name="Uwaga 3" xfId="24900" hidden="1"/>
    <cellStyle name="Uwaga 3" xfId="24897" hidden="1"/>
    <cellStyle name="Uwaga 3" xfId="24894" hidden="1"/>
    <cellStyle name="Uwaga 3" xfId="24885" hidden="1"/>
    <cellStyle name="Uwaga 3" xfId="24882" hidden="1"/>
    <cellStyle name="Uwaga 3" xfId="24879" hidden="1"/>
    <cellStyle name="Uwaga 3" xfId="24870" hidden="1"/>
    <cellStyle name="Uwaga 3" xfId="24868" hidden="1"/>
    <cellStyle name="Uwaga 3" xfId="24866" hidden="1"/>
    <cellStyle name="Uwaga 3" xfId="24855" hidden="1"/>
    <cellStyle name="Uwaga 3" xfId="24852" hidden="1"/>
    <cellStyle name="Uwaga 3" xfId="24849" hidden="1"/>
    <cellStyle name="Uwaga 3" xfId="24840" hidden="1"/>
    <cellStyle name="Uwaga 3" xfId="24837" hidden="1"/>
    <cellStyle name="Uwaga 3" xfId="24834" hidden="1"/>
    <cellStyle name="Uwaga 3" xfId="24825" hidden="1"/>
    <cellStyle name="Uwaga 3" xfId="24822" hidden="1"/>
    <cellStyle name="Uwaga 3" xfId="24819" hidden="1"/>
    <cellStyle name="Uwaga 3" xfId="24812" hidden="1"/>
    <cellStyle name="Uwaga 3" xfId="24808" hidden="1"/>
    <cellStyle name="Uwaga 3" xfId="24805" hidden="1"/>
    <cellStyle name="Uwaga 3" xfId="24797" hidden="1"/>
    <cellStyle name="Uwaga 3" xfId="24793" hidden="1"/>
    <cellStyle name="Uwaga 3" xfId="24790" hidden="1"/>
    <cellStyle name="Uwaga 3" xfId="24782" hidden="1"/>
    <cellStyle name="Uwaga 3" xfId="24778" hidden="1"/>
    <cellStyle name="Uwaga 3" xfId="24774" hidden="1"/>
    <cellStyle name="Uwaga 3" xfId="24767" hidden="1"/>
    <cellStyle name="Uwaga 3" xfId="24763" hidden="1"/>
    <cellStyle name="Uwaga 3" xfId="24760" hidden="1"/>
    <cellStyle name="Uwaga 3" xfId="24752" hidden="1"/>
    <cellStyle name="Uwaga 3" xfId="24748" hidden="1"/>
    <cellStyle name="Uwaga 3" xfId="24745" hidden="1"/>
    <cellStyle name="Uwaga 3" xfId="24736" hidden="1"/>
    <cellStyle name="Uwaga 3" xfId="24731" hidden="1"/>
    <cellStyle name="Uwaga 3" xfId="24727" hidden="1"/>
    <cellStyle name="Uwaga 3" xfId="24721" hidden="1"/>
    <cellStyle name="Uwaga 3" xfId="24716" hidden="1"/>
    <cellStyle name="Uwaga 3" xfId="24712" hidden="1"/>
    <cellStyle name="Uwaga 3" xfId="24706" hidden="1"/>
    <cellStyle name="Uwaga 3" xfId="24701" hidden="1"/>
    <cellStyle name="Uwaga 3" xfId="24697" hidden="1"/>
    <cellStyle name="Uwaga 3" xfId="24692" hidden="1"/>
    <cellStyle name="Uwaga 3" xfId="24688" hidden="1"/>
    <cellStyle name="Uwaga 3" xfId="24684" hidden="1"/>
    <cellStyle name="Uwaga 3" xfId="24677" hidden="1"/>
    <cellStyle name="Uwaga 3" xfId="24672" hidden="1"/>
    <cellStyle name="Uwaga 3" xfId="24668" hidden="1"/>
    <cellStyle name="Uwaga 3" xfId="24661" hidden="1"/>
    <cellStyle name="Uwaga 3" xfId="24656" hidden="1"/>
    <cellStyle name="Uwaga 3" xfId="24652" hidden="1"/>
    <cellStyle name="Uwaga 3" xfId="24647" hidden="1"/>
    <cellStyle name="Uwaga 3" xfId="24642" hidden="1"/>
    <cellStyle name="Uwaga 3" xfId="24638" hidden="1"/>
    <cellStyle name="Uwaga 3" xfId="24632" hidden="1"/>
    <cellStyle name="Uwaga 3" xfId="24628" hidden="1"/>
    <cellStyle name="Uwaga 3" xfId="24625" hidden="1"/>
    <cellStyle name="Uwaga 3" xfId="24618" hidden="1"/>
    <cellStyle name="Uwaga 3" xfId="24613" hidden="1"/>
    <cellStyle name="Uwaga 3" xfId="24608" hidden="1"/>
    <cellStyle name="Uwaga 3" xfId="24602" hidden="1"/>
    <cellStyle name="Uwaga 3" xfId="24597" hidden="1"/>
    <cellStyle name="Uwaga 3" xfId="24592" hidden="1"/>
    <cellStyle name="Uwaga 3" xfId="24587" hidden="1"/>
    <cellStyle name="Uwaga 3" xfId="24582" hidden="1"/>
    <cellStyle name="Uwaga 3" xfId="24577" hidden="1"/>
    <cellStyle name="Uwaga 3" xfId="24573" hidden="1"/>
    <cellStyle name="Uwaga 3" xfId="24569" hidden="1"/>
    <cellStyle name="Uwaga 3" xfId="24564" hidden="1"/>
    <cellStyle name="Uwaga 3" xfId="24557" hidden="1"/>
    <cellStyle name="Uwaga 3" xfId="24552" hidden="1"/>
    <cellStyle name="Uwaga 3" xfId="24547" hidden="1"/>
    <cellStyle name="Uwaga 3" xfId="24541" hidden="1"/>
    <cellStyle name="Uwaga 3" xfId="24536" hidden="1"/>
    <cellStyle name="Uwaga 3" xfId="24532" hidden="1"/>
    <cellStyle name="Uwaga 3" xfId="24527" hidden="1"/>
    <cellStyle name="Uwaga 3" xfId="24522" hidden="1"/>
    <cellStyle name="Uwaga 3" xfId="24517" hidden="1"/>
    <cellStyle name="Uwaga 3" xfId="24513" hidden="1"/>
    <cellStyle name="Uwaga 3" xfId="24508" hidden="1"/>
    <cellStyle name="Uwaga 3" xfId="24503" hidden="1"/>
    <cellStyle name="Uwaga 3" xfId="24498" hidden="1"/>
    <cellStyle name="Uwaga 3" xfId="24494" hidden="1"/>
    <cellStyle name="Uwaga 3" xfId="24490" hidden="1"/>
    <cellStyle name="Uwaga 3" xfId="24483" hidden="1"/>
    <cellStyle name="Uwaga 3" xfId="24479" hidden="1"/>
    <cellStyle name="Uwaga 3" xfId="24474" hidden="1"/>
    <cellStyle name="Uwaga 3" xfId="24468" hidden="1"/>
    <cellStyle name="Uwaga 3" xfId="24464" hidden="1"/>
    <cellStyle name="Uwaga 3" xfId="24459" hidden="1"/>
    <cellStyle name="Uwaga 3" xfId="24453" hidden="1"/>
    <cellStyle name="Uwaga 3" xfId="24449" hidden="1"/>
    <cellStyle name="Uwaga 3" xfId="24445" hidden="1"/>
    <cellStyle name="Uwaga 3" xfId="24438" hidden="1"/>
    <cellStyle name="Uwaga 3" xfId="24434" hidden="1"/>
    <cellStyle name="Uwaga 3" xfId="24430" hidden="1"/>
    <cellStyle name="Uwaga 3" xfId="25294" hidden="1"/>
    <cellStyle name="Uwaga 3" xfId="25292" hidden="1"/>
    <cellStyle name="Uwaga 3" xfId="25290" hidden="1"/>
    <cellStyle name="Uwaga 3" xfId="25277" hidden="1"/>
    <cellStyle name="Uwaga 3" xfId="25276" hidden="1"/>
    <cellStyle name="Uwaga 3" xfId="25275" hidden="1"/>
    <cellStyle name="Uwaga 3" xfId="25262" hidden="1"/>
    <cellStyle name="Uwaga 3" xfId="25261" hidden="1"/>
    <cellStyle name="Uwaga 3" xfId="25260" hidden="1"/>
    <cellStyle name="Uwaga 3" xfId="25248" hidden="1"/>
    <cellStyle name="Uwaga 3" xfId="25246" hidden="1"/>
    <cellStyle name="Uwaga 3" xfId="25245" hidden="1"/>
    <cellStyle name="Uwaga 3" xfId="25232" hidden="1"/>
    <cellStyle name="Uwaga 3" xfId="25231" hidden="1"/>
    <cellStyle name="Uwaga 3" xfId="25230" hidden="1"/>
    <cellStyle name="Uwaga 3" xfId="25218" hidden="1"/>
    <cellStyle name="Uwaga 3" xfId="25216" hidden="1"/>
    <cellStyle name="Uwaga 3" xfId="25214" hidden="1"/>
    <cellStyle name="Uwaga 3" xfId="25203" hidden="1"/>
    <cellStyle name="Uwaga 3" xfId="25201" hidden="1"/>
    <cellStyle name="Uwaga 3" xfId="25199" hidden="1"/>
    <cellStyle name="Uwaga 3" xfId="25188" hidden="1"/>
    <cellStyle name="Uwaga 3" xfId="25186" hidden="1"/>
    <cellStyle name="Uwaga 3" xfId="25184" hidden="1"/>
    <cellStyle name="Uwaga 3" xfId="25173" hidden="1"/>
    <cellStyle name="Uwaga 3" xfId="25171" hidden="1"/>
    <cellStyle name="Uwaga 3" xfId="25169" hidden="1"/>
    <cellStyle name="Uwaga 3" xfId="25158" hidden="1"/>
    <cellStyle name="Uwaga 3" xfId="25156" hidden="1"/>
    <cellStyle name="Uwaga 3" xfId="25154" hidden="1"/>
    <cellStyle name="Uwaga 3" xfId="25143" hidden="1"/>
    <cellStyle name="Uwaga 3" xfId="25141" hidden="1"/>
    <cellStyle name="Uwaga 3" xfId="25139" hidden="1"/>
    <cellStyle name="Uwaga 3" xfId="25128" hidden="1"/>
    <cellStyle name="Uwaga 3" xfId="25126" hidden="1"/>
    <cellStyle name="Uwaga 3" xfId="25124" hidden="1"/>
    <cellStyle name="Uwaga 3" xfId="25113" hidden="1"/>
    <cellStyle name="Uwaga 3" xfId="25111" hidden="1"/>
    <cellStyle name="Uwaga 3" xfId="25109" hidden="1"/>
    <cellStyle name="Uwaga 3" xfId="25098" hidden="1"/>
    <cellStyle name="Uwaga 3" xfId="25096" hidden="1"/>
    <cellStyle name="Uwaga 3" xfId="25094" hidden="1"/>
    <cellStyle name="Uwaga 3" xfId="25083" hidden="1"/>
    <cellStyle name="Uwaga 3" xfId="25081" hidden="1"/>
    <cellStyle name="Uwaga 3" xfId="25079" hidden="1"/>
    <cellStyle name="Uwaga 3" xfId="25068" hidden="1"/>
    <cellStyle name="Uwaga 3" xfId="25066" hidden="1"/>
    <cellStyle name="Uwaga 3" xfId="25064" hidden="1"/>
    <cellStyle name="Uwaga 3" xfId="25053" hidden="1"/>
    <cellStyle name="Uwaga 3" xfId="25051" hidden="1"/>
    <cellStyle name="Uwaga 3" xfId="25049" hidden="1"/>
    <cellStyle name="Uwaga 3" xfId="25038" hidden="1"/>
    <cellStyle name="Uwaga 3" xfId="25036" hidden="1"/>
    <cellStyle name="Uwaga 3" xfId="25034" hidden="1"/>
    <cellStyle name="Uwaga 3" xfId="25023" hidden="1"/>
    <cellStyle name="Uwaga 3" xfId="25021" hidden="1"/>
    <cellStyle name="Uwaga 3" xfId="25019" hidden="1"/>
    <cellStyle name="Uwaga 3" xfId="25008" hidden="1"/>
    <cellStyle name="Uwaga 3" xfId="25006" hidden="1"/>
    <cellStyle name="Uwaga 3" xfId="25004" hidden="1"/>
    <cellStyle name="Uwaga 3" xfId="24993" hidden="1"/>
    <cellStyle name="Uwaga 3" xfId="24991" hidden="1"/>
    <cellStyle name="Uwaga 3" xfId="24989" hidden="1"/>
    <cellStyle name="Uwaga 3" xfId="24978" hidden="1"/>
    <cellStyle name="Uwaga 3" xfId="24976" hidden="1"/>
    <cellStyle name="Uwaga 3" xfId="24974" hidden="1"/>
    <cellStyle name="Uwaga 3" xfId="24963" hidden="1"/>
    <cellStyle name="Uwaga 3" xfId="24961" hidden="1"/>
    <cellStyle name="Uwaga 3" xfId="24959" hidden="1"/>
    <cellStyle name="Uwaga 3" xfId="24948" hidden="1"/>
    <cellStyle name="Uwaga 3" xfId="24946" hidden="1"/>
    <cellStyle name="Uwaga 3" xfId="24944" hidden="1"/>
    <cellStyle name="Uwaga 3" xfId="24933" hidden="1"/>
    <cellStyle name="Uwaga 3" xfId="24931" hidden="1"/>
    <cellStyle name="Uwaga 3" xfId="24929" hidden="1"/>
    <cellStyle name="Uwaga 3" xfId="24918" hidden="1"/>
    <cellStyle name="Uwaga 3" xfId="24916" hidden="1"/>
    <cellStyle name="Uwaga 3" xfId="24914" hidden="1"/>
    <cellStyle name="Uwaga 3" xfId="24903" hidden="1"/>
    <cellStyle name="Uwaga 3" xfId="24901" hidden="1"/>
    <cellStyle name="Uwaga 3" xfId="24898" hidden="1"/>
    <cellStyle name="Uwaga 3" xfId="24888" hidden="1"/>
    <cellStyle name="Uwaga 3" xfId="24886" hidden="1"/>
    <cellStyle name="Uwaga 3" xfId="24884" hidden="1"/>
    <cellStyle name="Uwaga 3" xfId="24873" hidden="1"/>
    <cellStyle name="Uwaga 3" xfId="24871" hidden="1"/>
    <cellStyle name="Uwaga 3" xfId="24869" hidden="1"/>
    <cellStyle name="Uwaga 3" xfId="24858" hidden="1"/>
    <cellStyle name="Uwaga 3" xfId="24856" hidden="1"/>
    <cellStyle name="Uwaga 3" xfId="24853" hidden="1"/>
    <cellStyle name="Uwaga 3" xfId="24843" hidden="1"/>
    <cellStyle name="Uwaga 3" xfId="24841" hidden="1"/>
    <cellStyle name="Uwaga 3" xfId="24838" hidden="1"/>
    <cellStyle name="Uwaga 3" xfId="24828" hidden="1"/>
    <cellStyle name="Uwaga 3" xfId="24826" hidden="1"/>
    <cellStyle name="Uwaga 3" xfId="24823" hidden="1"/>
    <cellStyle name="Uwaga 3" xfId="24814" hidden="1"/>
    <cellStyle name="Uwaga 3" xfId="24811" hidden="1"/>
    <cellStyle name="Uwaga 3" xfId="24807" hidden="1"/>
    <cellStyle name="Uwaga 3" xfId="24799" hidden="1"/>
    <cellStyle name="Uwaga 3" xfId="24796" hidden="1"/>
    <cellStyle name="Uwaga 3" xfId="24792" hidden="1"/>
    <cellStyle name="Uwaga 3" xfId="24784" hidden="1"/>
    <cellStyle name="Uwaga 3" xfId="24781" hidden="1"/>
    <cellStyle name="Uwaga 3" xfId="24777" hidden="1"/>
    <cellStyle name="Uwaga 3" xfId="24769" hidden="1"/>
    <cellStyle name="Uwaga 3" xfId="24766" hidden="1"/>
    <cellStyle name="Uwaga 3" xfId="24762" hidden="1"/>
    <cellStyle name="Uwaga 3" xfId="24754" hidden="1"/>
    <cellStyle name="Uwaga 3" xfId="24751" hidden="1"/>
    <cellStyle name="Uwaga 3" xfId="24747" hidden="1"/>
    <cellStyle name="Uwaga 3" xfId="24739" hidden="1"/>
    <cellStyle name="Uwaga 3" xfId="24735" hidden="1"/>
    <cellStyle name="Uwaga 3" xfId="24730" hidden="1"/>
    <cellStyle name="Uwaga 3" xfId="24724" hidden="1"/>
    <cellStyle name="Uwaga 3" xfId="24720" hidden="1"/>
    <cellStyle name="Uwaga 3" xfId="24715" hidden="1"/>
    <cellStyle name="Uwaga 3" xfId="24709" hidden="1"/>
    <cellStyle name="Uwaga 3" xfId="24705" hidden="1"/>
    <cellStyle name="Uwaga 3" xfId="24700" hidden="1"/>
    <cellStyle name="Uwaga 3" xfId="24694" hidden="1"/>
    <cellStyle name="Uwaga 3" xfId="24691" hidden="1"/>
    <cellStyle name="Uwaga 3" xfId="24687" hidden="1"/>
    <cellStyle name="Uwaga 3" xfId="24679" hidden="1"/>
    <cellStyle name="Uwaga 3" xfId="24676" hidden="1"/>
    <cellStyle name="Uwaga 3" xfId="24671" hidden="1"/>
    <cellStyle name="Uwaga 3" xfId="24664" hidden="1"/>
    <cellStyle name="Uwaga 3" xfId="24660" hidden="1"/>
    <cellStyle name="Uwaga 3" xfId="24655" hidden="1"/>
    <cellStyle name="Uwaga 3" xfId="24649" hidden="1"/>
    <cellStyle name="Uwaga 3" xfId="24645" hidden="1"/>
    <cellStyle name="Uwaga 3" xfId="24640" hidden="1"/>
    <cellStyle name="Uwaga 3" xfId="24634" hidden="1"/>
    <cellStyle name="Uwaga 3" xfId="24631" hidden="1"/>
    <cellStyle name="Uwaga 3" xfId="24627" hidden="1"/>
    <cellStyle name="Uwaga 3" xfId="24619" hidden="1"/>
    <cellStyle name="Uwaga 3" xfId="24614" hidden="1"/>
    <cellStyle name="Uwaga 3" xfId="24609" hidden="1"/>
    <cellStyle name="Uwaga 3" xfId="24604" hidden="1"/>
    <cellStyle name="Uwaga 3" xfId="24599" hidden="1"/>
    <cellStyle name="Uwaga 3" xfId="24594" hidden="1"/>
    <cellStyle name="Uwaga 3" xfId="24589" hidden="1"/>
    <cellStyle name="Uwaga 3" xfId="24584" hidden="1"/>
    <cellStyle name="Uwaga 3" xfId="24579" hidden="1"/>
    <cellStyle name="Uwaga 3" xfId="24574" hidden="1"/>
    <cellStyle name="Uwaga 3" xfId="24570" hidden="1"/>
    <cellStyle name="Uwaga 3" xfId="24565" hidden="1"/>
    <cellStyle name="Uwaga 3" xfId="24558" hidden="1"/>
    <cellStyle name="Uwaga 3" xfId="24553" hidden="1"/>
    <cellStyle name="Uwaga 3" xfId="24548" hidden="1"/>
    <cellStyle name="Uwaga 3" xfId="24543" hidden="1"/>
    <cellStyle name="Uwaga 3" xfId="24538" hidden="1"/>
    <cellStyle name="Uwaga 3" xfId="24533" hidden="1"/>
    <cellStyle name="Uwaga 3" xfId="24528" hidden="1"/>
    <cellStyle name="Uwaga 3" xfId="24523" hidden="1"/>
    <cellStyle name="Uwaga 3" xfId="24518" hidden="1"/>
    <cellStyle name="Uwaga 3" xfId="24514" hidden="1"/>
    <cellStyle name="Uwaga 3" xfId="24509" hidden="1"/>
    <cellStyle name="Uwaga 3" xfId="24504" hidden="1"/>
    <cellStyle name="Uwaga 3" xfId="24499" hidden="1"/>
    <cellStyle name="Uwaga 3" xfId="24495" hidden="1"/>
    <cellStyle name="Uwaga 3" xfId="24491" hidden="1"/>
    <cellStyle name="Uwaga 3" xfId="24484" hidden="1"/>
    <cellStyle name="Uwaga 3" xfId="24480" hidden="1"/>
    <cellStyle name="Uwaga 3" xfId="24475" hidden="1"/>
    <cellStyle name="Uwaga 3" xfId="24469" hidden="1"/>
    <cellStyle name="Uwaga 3" xfId="24465" hidden="1"/>
    <cellStyle name="Uwaga 3" xfId="24460" hidden="1"/>
    <cellStyle name="Uwaga 3" xfId="24454" hidden="1"/>
    <cellStyle name="Uwaga 3" xfId="24450" hidden="1"/>
    <cellStyle name="Uwaga 3" xfId="24446" hidden="1"/>
    <cellStyle name="Uwaga 3" xfId="24439" hidden="1"/>
    <cellStyle name="Uwaga 3" xfId="24435" hidden="1"/>
    <cellStyle name="Uwaga 3" xfId="24431" hidden="1"/>
    <cellStyle name="Uwaga 3" xfId="25298" hidden="1"/>
    <cellStyle name="Uwaga 3" xfId="25297" hidden="1"/>
    <cellStyle name="Uwaga 3" xfId="25295" hidden="1"/>
    <cellStyle name="Uwaga 3" xfId="25282" hidden="1"/>
    <cellStyle name="Uwaga 3" xfId="25280" hidden="1"/>
    <cellStyle name="Uwaga 3" xfId="25278" hidden="1"/>
    <cellStyle name="Uwaga 3" xfId="25268" hidden="1"/>
    <cellStyle name="Uwaga 3" xfId="25266" hidden="1"/>
    <cellStyle name="Uwaga 3" xfId="25264" hidden="1"/>
    <cellStyle name="Uwaga 3" xfId="25253" hidden="1"/>
    <cellStyle name="Uwaga 3" xfId="25251" hidden="1"/>
    <cellStyle name="Uwaga 3" xfId="25249" hidden="1"/>
    <cellStyle name="Uwaga 3" xfId="25236" hidden="1"/>
    <cellStyle name="Uwaga 3" xfId="25234" hidden="1"/>
    <cellStyle name="Uwaga 3" xfId="25233" hidden="1"/>
    <cellStyle name="Uwaga 3" xfId="25220" hidden="1"/>
    <cellStyle name="Uwaga 3" xfId="25219" hidden="1"/>
    <cellStyle name="Uwaga 3" xfId="25217" hidden="1"/>
    <cellStyle name="Uwaga 3" xfId="25205" hidden="1"/>
    <cellStyle name="Uwaga 3" xfId="25204" hidden="1"/>
    <cellStyle name="Uwaga 3" xfId="25202" hidden="1"/>
    <cellStyle name="Uwaga 3" xfId="25190" hidden="1"/>
    <cellStyle name="Uwaga 3" xfId="25189" hidden="1"/>
    <cellStyle name="Uwaga 3" xfId="25187" hidden="1"/>
    <cellStyle name="Uwaga 3" xfId="25175" hidden="1"/>
    <cellStyle name="Uwaga 3" xfId="25174" hidden="1"/>
    <cellStyle name="Uwaga 3" xfId="25172" hidden="1"/>
    <cellStyle name="Uwaga 3" xfId="25160" hidden="1"/>
    <cellStyle name="Uwaga 3" xfId="25159" hidden="1"/>
    <cellStyle name="Uwaga 3" xfId="25157" hidden="1"/>
    <cellStyle name="Uwaga 3" xfId="25145" hidden="1"/>
    <cellStyle name="Uwaga 3" xfId="25144" hidden="1"/>
    <cellStyle name="Uwaga 3" xfId="25142" hidden="1"/>
    <cellStyle name="Uwaga 3" xfId="25130" hidden="1"/>
    <cellStyle name="Uwaga 3" xfId="25129" hidden="1"/>
    <cellStyle name="Uwaga 3" xfId="25127" hidden="1"/>
    <cellStyle name="Uwaga 3" xfId="25115" hidden="1"/>
    <cellStyle name="Uwaga 3" xfId="25114" hidden="1"/>
    <cellStyle name="Uwaga 3" xfId="25112" hidden="1"/>
    <cellStyle name="Uwaga 3" xfId="25100" hidden="1"/>
    <cellStyle name="Uwaga 3" xfId="25099" hidden="1"/>
    <cellStyle name="Uwaga 3" xfId="25097" hidden="1"/>
    <cellStyle name="Uwaga 3" xfId="25085" hidden="1"/>
    <cellStyle name="Uwaga 3" xfId="25084" hidden="1"/>
    <cellStyle name="Uwaga 3" xfId="25082" hidden="1"/>
    <cellStyle name="Uwaga 3" xfId="25070" hidden="1"/>
    <cellStyle name="Uwaga 3" xfId="25069" hidden="1"/>
    <cellStyle name="Uwaga 3" xfId="25067" hidden="1"/>
    <cellStyle name="Uwaga 3" xfId="25055" hidden="1"/>
    <cellStyle name="Uwaga 3" xfId="25054" hidden="1"/>
    <cellStyle name="Uwaga 3" xfId="25052" hidden="1"/>
    <cellStyle name="Uwaga 3" xfId="25040" hidden="1"/>
    <cellStyle name="Uwaga 3" xfId="25039" hidden="1"/>
    <cellStyle name="Uwaga 3" xfId="25037" hidden="1"/>
    <cellStyle name="Uwaga 3" xfId="25025" hidden="1"/>
    <cellStyle name="Uwaga 3" xfId="25024" hidden="1"/>
    <cellStyle name="Uwaga 3" xfId="25022" hidden="1"/>
    <cellStyle name="Uwaga 3" xfId="25010" hidden="1"/>
    <cellStyle name="Uwaga 3" xfId="25009" hidden="1"/>
    <cellStyle name="Uwaga 3" xfId="25007" hidden="1"/>
    <cellStyle name="Uwaga 3" xfId="24995" hidden="1"/>
    <cellStyle name="Uwaga 3" xfId="24994" hidden="1"/>
    <cellStyle name="Uwaga 3" xfId="24992" hidden="1"/>
    <cellStyle name="Uwaga 3" xfId="24980" hidden="1"/>
    <cellStyle name="Uwaga 3" xfId="24979" hidden="1"/>
    <cellStyle name="Uwaga 3" xfId="24977" hidden="1"/>
    <cellStyle name="Uwaga 3" xfId="24965" hidden="1"/>
    <cellStyle name="Uwaga 3" xfId="24964" hidden="1"/>
    <cellStyle name="Uwaga 3" xfId="24962" hidden="1"/>
    <cellStyle name="Uwaga 3" xfId="24950" hidden="1"/>
    <cellStyle name="Uwaga 3" xfId="24949" hidden="1"/>
    <cellStyle name="Uwaga 3" xfId="24947" hidden="1"/>
    <cellStyle name="Uwaga 3" xfId="24935" hidden="1"/>
    <cellStyle name="Uwaga 3" xfId="24934" hidden="1"/>
    <cellStyle name="Uwaga 3" xfId="24932" hidden="1"/>
    <cellStyle name="Uwaga 3" xfId="24920" hidden="1"/>
    <cellStyle name="Uwaga 3" xfId="24919" hidden="1"/>
    <cellStyle name="Uwaga 3" xfId="24917" hidden="1"/>
    <cellStyle name="Uwaga 3" xfId="24905" hidden="1"/>
    <cellStyle name="Uwaga 3" xfId="24904" hidden="1"/>
    <cellStyle name="Uwaga 3" xfId="24902" hidden="1"/>
    <cellStyle name="Uwaga 3" xfId="24890" hidden="1"/>
    <cellStyle name="Uwaga 3" xfId="24889" hidden="1"/>
    <cellStyle name="Uwaga 3" xfId="24887" hidden="1"/>
    <cellStyle name="Uwaga 3" xfId="24875" hidden="1"/>
    <cellStyle name="Uwaga 3" xfId="24874" hidden="1"/>
    <cellStyle name="Uwaga 3" xfId="24872" hidden="1"/>
    <cellStyle name="Uwaga 3" xfId="24860" hidden="1"/>
    <cellStyle name="Uwaga 3" xfId="24859" hidden="1"/>
    <cellStyle name="Uwaga 3" xfId="24857" hidden="1"/>
    <cellStyle name="Uwaga 3" xfId="24845" hidden="1"/>
    <cellStyle name="Uwaga 3" xfId="24844" hidden="1"/>
    <cellStyle name="Uwaga 3" xfId="24842" hidden="1"/>
    <cellStyle name="Uwaga 3" xfId="24830" hidden="1"/>
    <cellStyle name="Uwaga 3" xfId="24829" hidden="1"/>
    <cellStyle name="Uwaga 3" xfId="24827" hidden="1"/>
    <cellStyle name="Uwaga 3" xfId="24815" hidden="1"/>
    <cellStyle name="Uwaga 3" xfId="24813" hidden="1"/>
    <cellStyle name="Uwaga 3" xfId="24810" hidden="1"/>
    <cellStyle name="Uwaga 3" xfId="24800" hidden="1"/>
    <cellStyle name="Uwaga 3" xfId="24798" hidden="1"/>
    <cellStyle name="Uwaga 3" xfId="24795" hidden="1"/>
    <cellStyle name="Uwaga 3" xfId="24785" hidden="1"/>
    <cellStyle name="Uwaga 3" xfId="24783" hidden="1"/>
    <cellStyle name="Uwaga 3" xfId="24780" hidden="1"/>
    <cellStyle name="Uwaga 3" xfId="24770" hidden="1"/>
    <cellStyle name="Uwaga 3" xfId="24768" hidden="1"/>
    <cellStyle name="Uwaga 3" xfId="24765" hidden="1"/>
    <cellStyle name="Uwaga 3" xfId="24755" hidden="1"/>
    <cellStyle name="Uwaga 3" xfId="24753" hidden="1"/>
    <cellStyle name="Uwaga 3" xfId="24750" hidden="1"/>
    <cellStyle name="Uwaga 3" xfId="24740" hidden="1"/>
    <cellStyle name="Uwaga 3" xfId="24738" hidden="1"/>
    <cellStyle name="Uwaga 3" xfId="24734" hidden="1"/>
    <cellStyle name="Uwaga 3" xfId="24725" hidden="1"/>
    <cellStyle name="Uwaga 3" xfId="24722" hidden="1"/>
    <cellStyle name="Uwaga 3" xfId="24718" hidden="1"/>
    <cellStyle name="Uwaga 3" xfId="24710" hidden="1"/>
    <cellStyle name="Uwaga 3" xfId="24708" hidden="1"/>
    <cellStyle name="Uwaga 3" xfId="24704" hidden="1"/>
    <cellStyle name="Uwaga 3" xfId="24695" hidden="1"/>
    <cellStyle name="Uwaga 3" xfId="24693" hidden="1"/>
    <cellStyle name="Uwaga 3" xfId="24690" hidden="1"/>
    <cellStyle name="Uwaga 3" xfId="24680" hidden="1"/>
    <cellStyle name="Uwaga 3" xfId="24678" hidden="1"/>
    <cellStyle name="Uwaga 3" xfId="24673" hidden="1"/>
    <cellStyle name="Uwaga 3" xfId="24665" hidden="1"/>
    <cellStyle name="Uwaga 3" xfId="24663" hidden="1"/>
    <cellStyle name="Uwaga 3" xfId="24658" hidden="1"/>
    <cellStyle name="Uwaga 3" xfId="24650" hidden="1"/>
    <cellStyle name="Uwaga 3" xfId="24648" hidden="1"/>
    <cellStyle name="Uwaga 3" xfId="24643" hidden="1"/>
    <cellStyle name="Uwaga 3" xfId="24635" hidden="1"/>
    <cellStyle name="Uwaga 3" xfId="24633" hidden="1"/>
    <cellStyle name="Uwaga 3" xfId="24629" hidden="1"/>
    <cellStyle name="Uwaga 3" xfId="24620" hidden="1"/>
    <cellStyle name="Uwaga 3" xfId="24617" hidden="1"/>
    <cellStyle name="Uwaga 3" xfId="24612" hidden="1"/>
    <cellStyle name="Uwaga 3" xfId="24605" hidden="1"/>
    <cellStyle name="Uwaga 3" xfId="24601" hidden="1"/>
    <cellStyle name="Uwaga 3" xfId="24596" hidden="1"/>
    <cellStyle name="Uwaga 3" xfId="24590" hidden="1"/>
    <cellStyle name="Uwaga 3" xfId="24586" hidden="1"/>
    <cellStyle name="Uwaga 3" xfId="24581" hidden="1"/>
    <cellStyle name="Uwaga 3" xfId="24575" hidden="1"/>
    <cellStyle name="Uwaga 3" xfId="24572" hidden="1"/>
    <cellStyle name="Uwaga 3" xfId="24568" hidden="1"/>
    <cellStyle name="Uwaga 3" xfId="24559" hidden="1"/>
    <cellStyle name="Uwaga 3" xfId="24554" hidden="1"/>
    <cellStyle name="Uwaga 3" xfId="24549" hidden="1"/>
    <cellStyle name="Uwaga 3" xfId="24544" hidden="1"/>
    <cellStyle name="Uwaga 3" xfId="24539" hidden="1"/>
    <cellStyle name="Uwaga 3" xfId="24534" hidden="1"/>
    <cellStyle name="Uwaga 3" xfId="24529" hidden="1"/>
    <cellStyle name="Uwaga 3" xfId="24524" hidden="1"/>
    <cellStyle name="Uwaga 3" xfId="24519" hidden="1"/>
    <cellStyle name="Uwaga 3" xfId="24515" hidden="1"/>
    <cellStyle name="Uwaga 3" xfId="24510" hidden="1"/>
    <cellStyle name="Uwaga 3" xfId="24505" hidden="1"/>
    <cellStyle name="Uwaga 3" xfId="24500" hidden="1"/>
    <cellStyle name="Uwaga 3" xfId="24496" hidden="1"/>
    <cellStyle name="Uwaga 3" xfId="24492" hidden="1"/>
    <cellStyle name="Uwaga 3" xfId="24485" hidden="1"/>
    <cellStyle name="Uwaga 3" xfId="24481" hidden="1"/>
    <cellStyle name="Uwaga 3" xfId="24476" hidden="1"/>
    <cellStyle name="Uwaga 3" xfId="24470" hidden="1"/>
    <cellStyle name="Uwaga 3" xfId="24466" hidden="1"/>
    <cellStyle name="Uwaga 3" xfId="24461" hidden="1"/>
    <cellStyle name="Uwaga 3" xfId="24455" hidden="1"/>
    <cellStyle name="Uwaga 3" xfId="24451" hidden="1"/>
    <cellStyle name="Uwaga 3" xfId="24447" hidden="1"/>
    <cellStyle name="Uwaga 3" xfId="24440" hidden="1"/>
    <cellStyle name="Uwaga 3" xfId="24436" hidden="1"/>
    <cellStyle name="Uwaga 3" xfId="24432" hidden="1"/>
    <cellStyle name="Uwaga 3" xfId="20526" hidden="1"/>
    <cellStyle name="Uwaga 3" xfId="20523" hidden="1"/>
    <cellStyle name="Uwaga 3" xfId="19530" hidden="1"/>
    <cellStyle name="Uwaga 3" xfId="19492" hidden="1"/>
    <cellStyle name="Uwaga 3" xfId="19489" hidden="1"/>
    <cellStyle name="Uwaga 3" xfId="19486" hidden="1"/>
    <cellStyle name="Uwaga 3" xfId="19453" hidden="1"/>
    <cellStyle name="Uwaga 3" xfId="19449" hidden="1"/>
    <cellStyle name="Uwaga 3" xfId="19445" hidden="1"/>
    <cellStyle name="Uwaga 3" xfId="19415" hidden="1"/>
    <cellStyle name="Uwaga 3" xfId="19412" hidden="1"/>
    <cellStyle name="Uwaga 3" xfId="19407" hidden="1"/>
    <cellStyle name="Uwaga 3" xfId="19369" hidden="1"/>
    <cellStyle name="Uwaga 3" xfId="19366" hidden="1"/>
    <cellStyle name="Uwaga 3" xfId="19363" hidden="1"/>
    <cellStyle name="Uwaga 3" xfId="19325" hidden="1"/>
    <cellStyle name="Uwaga 3" xfId="19320" hidden="1"/>
    <cellStyle name="Uwaga 3" xfId="19315" hidden="1"/>
    <cellStyle name="Uwaga 3" xfId="19286" hidden="1"/>
    <cellStyle name="Uwaga 3" xfId="19281" hidden="1"/>
    <cellStyle name="Uwaga 3" xfId="19275" hidden="1"/>
    <cellStyle name="Uwaga 3" xfId="19244" hidden="1"/>
    <cellStyle name="Uwaga 3" xfId="19238" hidden="1"/>
    <cellStyle name="Uwaga 3" xfId="19232" hidden="1"/>
    <cellStyle name="Uwaga 3" xfId="19207" hidden="1"/>
    <cellStyle name="Uwaga 3" xfId="19200" hidden="1"/>
    <cellStyle name="Uwaga 3" xfId="19195" hidden="1"/>
    <cellStyle name="Uwaga 3" xfId="19158" hidden="1"/>
    <cellStyle name="Uwaga 3" xfId="19153" hidden="1"/>
    <cellStyle name="Uwaga 3" xfId="19149" hidden="1"/>
    <cellStyle name="Uwaga 3" xfId="19118" hidden="1"/>
    <cellStyle name="Uwaga 3" xfId="19112" hidden="1"/>
    <cellStyle name="Uwaga 3" xfId="19107" hidden="1"/>
    <cellStyle name="Uwaga 3" xfId="19078" hidden="1"/>
    <cellStyle name="Uwaga 3" xfId="19071" hidden="1"/>
    <cellStyle name="Uwaga 3" xfId="19066" hidden="1"/>
    <cellStyle name="Uwaga 3" xfId="19038" hidden="1"/>
    <cellStyle name="Uwaga 3" xfId="19033" hidden="1"/>
    <cellStyle name="Uwaga 3" xfId="19027" hidden="1"/>
    <cellStyle name="Uwaga 3" xfId="18991" hidden="1"/>
    <cellStyle name="Uwaga 3" xfId="18985" hidden="1"/>
    <cellStyle name="Uwaga 3" xfId="18980" hidden="1"/>
    <cellStyle name="Uwaga 3" xfId="18950" hidden="1"/>
    <cellStyle name="Uwaga 3" xfId="18944" hidden="1"/>
    <cellStyle name="Uwaga 3" xfId="18938" hidden="1"/>
    <cellStyle name="Uwaga 3" xfId="18910" hidden="1"/>
    <cellStyle name="Uwaga 3" xfId="18904" hidden="1"/>
    <cellStyle name="Uwaga 3" xfId="18898" hidden="1"/>
    <cellStyle name="Uwaga 3" xfId="18868" hidden="1"/>
    <cellStyle name="Uwaga 3" xfId="18863" hidden="1"/>
    <cellStyle name="Uwaga 3" xfId="18860" hidden="1"/>
    <cellStyle name="Uwaga 3" xfId="18823" hidden="1"/>
    <cellStyle name="Uwaga 3" xfId="18818" hidden="1"/>
    <cellStyle name="Uwaga 3" xfId="18814" hidden="1"/>
    <cellStyle name="Uwaga 3" xfId="18782" hidden="1"/>
    <cellStyle name="Uwaga 3" xfId="18776" hidden="1"/>
    <cellStyle name="Uwaga 3" xfId="18772" hidden="1"/>
    <cellStyle name="Uwaga 3" xfId="18739" hidden="1"/>
    <cellStyle name="Uwaga 3" xfId="18734" hidden="1"/>
    <cellStyle name="Uwaga 3" xfId="18730" hidden="1"/>
    <cellStyle name="Uwaga 3" xfId="18699" hidden="1"/>
    <cellStyle name="Uwaga 3" xfId="18696" hidden="1"/>
    <cellStyle name="Uwaga 3" xfId="18693" hidden="1"/>
    <cellStyle name="Uwaga 3" xfId="18655" hidden="1"/>
    <cellStyle name="Uwaga 3" xfId="18652" hidden="1"/>
    <cellStyle name="Uwaga 3" xfId="18648" hidden="1"/>
    <cellStyle name="Uwaga 3" xfId="18615" hidden="1"/>
    <cellStyle name="Uwaga 3" xfId="18610" hidden="1"/>
    <cellStyle name="Uwaga 3" xfId="18606" hidden="1"/>
    <cellStyle name="Uwaga 3" xfId="18574" hidden="1"/>
    <cellStyle name="Uwaga 3" xfId="18571" hidden="1"/>
    <cellStyle name="Uwaga 3" xfId="18567" hidden="1"/>
    <cellStyle name="Uwaga 3" xfId="18530" hidden="1"/>
    <cellStyle name="Uwaga 3" xfId="18528" hidden="1"/>
    <cellStyle name="Uwaga 3" xfId="18526" hidden="1"/>
    <cellStyle name="Uwaga 3" xfId="18488" hidden="1"/>
    <cellStyle name="Uwaga 3" xfId="18485" hidden="1"/>
    <cellStyle name="Uwaga 3" xfId="18482" hidden="1"/>
    <cellStyle name="Uwaga 3" xfId="18446" hidden="1"/>
    <cellStyle name="Uwaga 3" xfId="18443" hidden="1"/>
    <cellStyle name="Uwaga 3" xfId="18439" hidden="1"/>
    <cellStyle name="Uwaga 3" xfId="18404" hidden="1"/>
    <cellStyle name="Uwaga 3" xfId="18402" hidden="1"/>
    <cellStyle name="Uwaga 3" xfId="18399" hidden="1"/>
    <cellStyle name="Uwaga 3" xfId="18362" hidden="1"/>
    <cellStyle name="Uwaga 3" xfId="18360" hidden="1"/>
    <cellStyle name="Uwaga 3" xfId="18358" hidden="1"/>
    <cellStyle name="Uwaga 3" xfId="18320" hidden="1"/>
    <cellStyle name="Uwaga 3" xfId="18318" hidden="1"/>
    <cellStyle name="Uwaga 3" xfId="18315" hidden="1"/>
    <cellStyle name="Uwaga 3" xfId="18278" hidden="1"/>
    <cellStyle name="Uwaga 3" xfId="18276" hidden="1"/>
    <cellStyle name="Uwaga 3" xfId="18273" hidden="1"/>
    <cellStyle name="Uwaga 3" xfId="18237" hidden="1"/>
    <cellStyle name="Uwaga 3" xfId="18234" hidden="1"/>
    <cellStyle name="Uwaga 3" xfId="18231" hidden="1"/>
    <cellStyle name="Uwaga 3" xfId="18196" hidden="1"/>
    <cellStyle name="Uwaga 3" xfId="18192" hidden="1"/>
    <cellStyle name="Uwaga 3" xfId="18188" hidden="1"/>
    <cellStyle name="Uwaga 3" xfId="18154" hidden="1"/>
    <cellStyle name="Uwaga 3" xfId="18150" hidden="1"/>
    <cellStyle name="Uwaga 3" xfId="18146" hidden="1"/>
    <cellStyle name="Uwaga 3" xfId="18112" hidden="1"/>
    <cellStyle name="Uwaga 3" xfId="18108" hidden="1"/>
    <cellStyle name="Uwaga 3" xfId="18104" hidden="1"/>
    <cellStyle name="Uwaga 3" xfId="18070" hidden="1"/>
    <cellStyle name="Uwaga 3" xfId="18066" hidden="1"/>
    <cellStyle name="Uwaga 3" xfId="18062" hidden="1"/>
    <cellStyle name="Uwaga 3" xfId="18028" hidden="1"/>
    <cellStyle name="Uwaga 3" xfId="18024" hidden="1"/>
    <cellStyle name="Uwaga 3" xfId="18020" hidden="1"/>
    <cellStyle name="Uwaga 3" xfId="17986" hidden="1"/>
    <cellStyle name="Uwaga 3" xfId="17982" hidden="1"/>
    <cellStyle name="Uwaga 3" xfId="17978" hidden="1"/>
    <cellStyle name="Uwaga 3" xfId="17944" hidden="1"/>
    <cellStyle name="Uwaga 3" xfId="17940" hidden="1"/>
    <cellStyle name="Uwaga 3" xfId="17936" hidden="1"/>
    <cellStyle name="Uwaga 3" xfId="17902" hidden="1"/>
    <cellStyle name="Uwaga 3" xfId="17898" hidden="1"/>
    <cellStyle name="Uwaga 3" xfId="17894" hidden="1"/>
    <cellStyle name="Uwaga 3" xfId="17860" hidden="1"/>
    <cellStyle name="Uwaga 3" xfId="17856" hidden="1"/>
    <cellStyle name="Uwaga 3" xfId="17852" hidden="1"/>
    <cellStyle name="Uwaga 3" xfId="17819" hidden="1"/>
    <cellStyle name="Uwaga 3" xfId="17814" hidden="1"/>
    <cellStyle name="Uwaga 3" xfId="17809" hidden="1"/>
    <cellStyle name="Uwaga 3" xfId="17777" hidden="1"/>
    <cellStyle name="Uwaga 3" xfId="17772" hidden="1"/>
    <cellStyle name="Uwaga 3" xfId="17767" hidden="1"/>
    <cellStyle name="Uwaga 3" xfId="17735" hidden="1"/>
    <cellStyle name="Uwaga 3" xfId="17730" hidden="1"/>
    <cellStyle name="Uwaga 3" xfId="17725" hidden="1"/>
    <cellStyle name="Uwaga 3" xfId="17694" hidden="1"/>
    <cellStyle name="Uwaga 3" xfId="17689" hidden="1"/>
    <cellStyle name="Uwaga 3" xfId="17683" hidden="1"/>
    <cellStyle name="Uwaga 3" xfId="17653" hidden="1"/>
    <cellStyle name="Uwaga 3" xfId="17646" hidden="1"/>
    <cellStyle name="Uwaga 3" xfId="17639" hidden="1"/>
    <cellStyle name="Uwaga 3" xfId="17611" hidden="1"/>
    <cellStyle name="Uwaga 3" xfId="17604" hidden="1"/>
    <cellStyle name="Uwaga 3" xfId="17596" hidden="1"/>
    <cellStyle name="Uwaga 3" xfId="17569" hidden="1"/>
    <cellStyle name="Uwaga 3" xfId="17562" hidden="1"/>
    <cellStyle name="Uwaga 3" xfId="17554" hidden="1"/>
    <cellStyle name="Uwaga 3" xfId="17528" hidden="1"/>
    <cellStyle name="Uwaga 3" xfId="17520" hidden="1"/>
    <cellStyle name="Uwaga 3" xfId="17512" hidden="1"/>
    <cellStyle name="Uwaga 3" xfId="17488" hidden="1"/>
    <cellStyle name="Uwaga 3" xfId="17477" hidden="1"/>
    <cellStyle name="Uwaga 3" xfId="17467" hidden="1"/>
    <cellStyle name="Uwaga 3" xfId="17447" hidden="1"/>
    <cellStyle name="Uwaga 3" xfId="17435" hidden="1"/>
    <cellStyle name="Uwaga 3" xfId="17424" hidden="1"/>
    <cellStyle name="Uwaga 3" xfId="17406" hidden="1"/>
    <cellStyle name="Uwaga 3" xfId="17394" hidden="1"/>
    <cellStyle name="Uwaga 3" xfId="17382" hidden="1"/>
    <cellStyle name="Uwaga 3" xfId="17364" hidden="1"/>
    <cellStyle name="Uwaga 3" xfId="17352" hidden="1"/>
    <cellStyle name="Uwaga 3" xfId="17341" hidden="1"/>
    <cellStyle name="Uwaga 3" xfId="17323" hidden="1"/>
    <cellStyle name="Uwaga 3" xfId="17311" hidden="1"/>
    <cellStyle name="Uwaga 3" xfId="17299" hidden="1"/>
    <cellStyle name="Uwaga 3" xfId="17283" hidden="1"/>
    <cellStyle name="Uwaga 3" xfId="17270" hidden="1"/>
    <cellStyle name="Uwaga 3" xfId="17256" hidden="1"/>
    <cellStyle name="Uwaga 3" xfId="17241" hidden="1"/>
    <cellStyle name="Uwaga 3" xfId="17228" hidden="1"/>
    <cellStyle name="Uwaga 3" xfId="17214" hidden="1"/>
    <cellStyle name="Uwaga 3" xfId="17199" hidden="1"/>
    <cellStyle name="Uwaga 3" xfId="17186" hidden="1"/>
    <cellStyle name="Uwaga 3" xfId="17174" hidden="1"/>
    <cellStyle name="Uwaga 3" xfId="17158" hidden="1"/>
    <cellStyle name="Uwaga 3" xfId="17145" hidden="1"/>
    <cellStyle name="Uwaga 3" xfId="17133" hidden="1"/>
    <cellStyle name="Uwaga 3" xfId="25407" hidden="1"/>
    <cellStyle name="Uwaga 3" xfId="25408" hidden="1"/>
    <cellStyle name="Uwaga 3" xfId="25410" hidden="1"/>
    <cellStyle name="Uwaga 3" xfId="25422" hidden="1"/>
    <cellStyle name="Uwaga 3" xfId="25423" hidden="1"/>
    <cellStyle name="Uwaga 3" xfId="25428" hidden="1"/>
    <cellStyle name="Uwaga 3" xfId="25437" hidden="1"/>
    <cellStyle name="Uwaga 3" xfId="25438" hidden="1"/>
    <cellStyle name="Uwaga 3" xfId="25443" hidden="1"/>
    <cellStyle name="Uwaga 3" xfId="25452" hidden="1"/>
    <cellStyle name="Uwaga 3" xfId="25453" hidden="1"/>
    <cellStyle name="Uwaga 3" xfId="25454" hidden="1"/>
    <cellStyle name="Uwaga 3" xfId="25467" hidden="1"/>
    <cellStyle name="Uwaga 3" xfId="25472" hidden="1"/>
    <cellStyle name="Uwaga 3" xfId="25477" hidden="1"/>
    <cellStyle name="Uwaga 3" xfId="25487" hidden="1"/>
    <cellStyle name="Uwaga 3" xfId="25492" hidden="1"/>
    <cellStyle name="Uwaga 3" xfId="25496" hidden="1"/>
    <cellStyle name="Uwaga 3" xfId="25503" hidden="1"/>
    <cellStyle name="Uwaga 3" xfId="25508" hidden="1"/>
    <cellStyle name="Uwaga 3" xfId="25511" hidden="1"/>
    <cellStyle name="Uwaga 3" xfId="25517" hidden="1"/>
    <cellStyle name="Uwaga 3" xfId="25522" hidden="1"/>
    <cellStyle name="Uwaga 3" xfId="25526" hidden="1"/>
    <cellStyle name="Uwaga 3" xfId="25527" hidden="1"/>
    <cellStyle name="Uwaga 3" xfId="25528" hidden="1"/>
    <cellStyle name="Uwaga 3" xfId="25532" hidden="1"/>
    <cellStyle name="Uwaga 3" xfId="25544" hidden="1"/>
    <cellStyle name="Uwaga 3" xfId="25549" hidden="1"/>
    <cellStyle name="Uwaga 3" xfId="25554" hidden="1"/>
    <cellStyle name="Uwaga 3" xfId="25559" hidden="1"/>
    <cellStyle name="Uwaga 3" xfId="25564" hidden="1"/>
    <cellStyle name="Uwaga 3" xfId="25569" hidden="1"/>
    <cellStyle name="Uwaga 3" xfId="25573" hidden="1"/>
    <cellStyle name="Uwaga 3" xfId="25577" hidden="1"/>
    <cellStyle name="Uwaga 3" xfId="25582" hidden="1"/>
    <cellStyle name="Uwaga 3" xfId="25587" hidden="1"/>
    <cellStyle name="Uwaga 3" xfId="25588" hidden="1"/>
    <cellStyle name="Uwaga 3" xfId="25590" hidden="1"/>
    <cellStyle name="Uwaga 3" xfId="25603" hidden="1"/>
    <cellStyle name="Uwaga 3" xfId="25607" hidden="1"/>
    <cellStyle name="Uwaga 3" xfId="25612" hidden="1"/>
    <cellStyle name="Uwaga 3" xfId="25619" hidden="1"/>
    <cellStyle name="Uwaga 3" xfId="25623" hidden="1"/>
    <cellStyle name="Uwaga 3" xfId="25628" hidden="1"/>
    <cellStyle name="Uwaga 3" xfId="25633" hidden="1"/>
    <cellStyle name="Uwaga 3" xfId="25636" hidden="1"/>
    <cellStyle name="Uwaga 3" xfId="25641" hidden="1"/>
    <cellStyle name="Uwaga 3" xfId="25647" hidden="1"/>
    <cellStyle name="Uwaga 3" xfId="25648" hidden="1"/>
    <cellStyle name="Uwaga 3" xfId="25651" hidden="1"/>
    <cellStyle name="Uwaga 3" xfId="25664" hidden="1"/>
    <cellStyle name="Uwaga 3" xfId="25668" hidden="1"/>
    <cellStyle name="Uwaga 3" xfId="25673" hidden="1"/>
    <cellStyle name="Uwaga 3" xfId="25680" hidden="1"/>
    <cellStyle name="Uwaga 3" xfId="25685" hidden="1"/>
    <cellStyle name="Uwaga 3" xfId="25689" hidden="1"/>
    <cellStyle name="Uwaga 3" xfId="25694" hidden="1"/>
    <cellStyle name="Uwaga 3" xfId="25698" hidden="1"/>
    <cellStyle name="Uwaga 3" xfId="25703" hidden="1"/>
    <cellStyle name="Uwaga 3" xfId="25707" hidden="1"/>
    <cellStyle name="Uwaga 3" xfId="25708" hidden="1"/>
    <cellStyle name="Uwaga 3" xfId="25710" hidden="1"/>
    <cellStyle name="Uwaga 3" xfId="25722" hidden="1"/>
    <cellStyle name="Uwaga 3" xfId="25723" hidden="1"/>
    <cellStyle name="Uwaga 3" xfId="25725" hidden="1"/>
    <cellStyle name="Uwaga 3" xfId="25737" hidden="1"/>
    <cellStyle name="Uwaga 3" xfId="25739" hidden="1"/>
    <cellStyle name="Uwaga 3" xfId="25742" hidden="1"/>
    <cellStyle name="Uwaga 3" xfId="25752" hidden="1"/>
    <cellStyle name="Uwaga 3" xfId="25753" hidden="1"/>
    <cellStyle name="Uwaga 3" xfId="25755" hidden="1"/>
    <cellStyle name="Uwaga 3" xfId="25767" hidden="1"/>
    <cellStyle name="Uwaga 3" xfId="25768" hidden="1"/>
    <cellStyle name="Uwaga 3" xfId="25769" hidden="1"/>
    <cellStyle name="Uwaga 3" xfId="25783" hidden="1"/>
    <cellStyle name="Uwaga 3" xfId="25786" hidden="1"/>
    <cellStyle name="Uwaga 3" xfId="25790" hidden="1"/>
    <cellStyle name="Uwaga 3" xfId="25798" hidden="1"/>
    <cellStyle name="Uwaga 3" xfId="25801" hidden="1"/>
    <cellStyle name="Uwaga 3" xfId="25805" hidden="1"/>
    <cellStyle name="Uwaga 3" xfId="25813" hidden="1"/>
    <cellStyle name="Uwaga 3" xfId="25816" hidden="1"/>
    <cellStyle name="Uwaga 3" xfId="25820" hidden="1"/>
    <cellStyle name="Uwaga 3" xfId="25827" hidden="1"/>
    <cellStyle name="Uwaga 3" xfId="25828" hidden="1"/>
    <cellStyle name="Uwaga 3" xfId="25830" hidden="1"/>
    <cellStyle name="Uwaga 3" xfId="25843" hidden="1"/>
    <cellStyle name="Uwaga 3" xfId="25846" hidden="1"/>
    <cellStyle name="Uwaga 3" xfId="25849" hidden="1"/>
    <cellStyle name="Uwaga 3" xfId="25858" hidden="1"/>
    <cellStyle name="Uwaga 3" xfId="25861" hidden="1"/>
    <cellStyle name="Uwaga 3" xfId="25865" hidden="1"/>
    <cellStyle name="Uwaga 3" xfId="25873" hidden="1"/>
    <cellStyle name="Uwaga 3" xfId="25875" hidden="1"/>
    <cellStyle name="Uwaga 3" xfId="25878" hidden="1"/>
    <cellStyle name="Uwaga 3" xfId="25887" hidden="1"/>
    <cellStyle name="Uwaga 3" xfId="25888" hidden="1"/>
    <cellStyle name="Uwaga 3" xfId="25889" hidden="1"/>
    <cellStyle name="Uwaga 3" xfId="25902" hidden="1"/>
    <cellStyle name="Uwaga 3" xfId="25903" hidden="1"/>
    <cellStyle name="Uwaga 3" xfId="25905" hidden="1"/>
    <cellStyle name="Uwaga 3" xfId="25917" hidden="1"/>
    <cellStyle name="Uwaga 3" xfId="25918" hidden="1"/>
    <cellStyle name="Uwaga 3" xfId="25920" hidden="1"/>
    <cellStyle name="Uwaga 3" xfId="25932" hidden="1"/>
    <cellStyle name="Uwaga 3" xfId="25933" hidden="1"/>
    <cellStyle name="Uwaga 3" xfId="25935" hidden="1"/>
    <cellStyle name="Uwaga 3" xfId="25947" hidden="1"/>
    <cellStyle name="Uwaga 3" xfId="25948" hidden="1"/>
    <cellStyle name="Uwaga 3" xfId="25949" hidden="1"/>
    <cellStyle name="Uwaga 3" xfId="25963" hidden="1"/>
    <cellStyle name="Uwaga 3" xfId="25965" hidden="1"/>
    <cellStyle name="Uwaga 3" xfId="25968" hidden="1"/>
    <cellStyle name="Uwaga 3" xfId="25978" hidden="1"/>
    <cellStyle name="Uwaga 3" xfId="25981" hidden="1"/>
    <cellStyle name="Uwaga 3" xfId="25984" hidden="1"/>
    <cellStyle name="Uwaga 3" xfId="25993" hidden="1"/>
    <cellStyle name="Uwaga 3" xfId="25995" hidden="1"/>
    <cellStyle name="Uwaga 3" xfId="25998" hidden="1"/>
    <cellStyle name="Uwaga 3" xfId="26007" hidden="1"/>
    <cellStyle name="Uwaga 3" xfId="26008" hidden="1"/>
    <cellStyle name="Uwaga 3" xfId="26009" hidden="1"/>
    <cellStyle name="Uwaga 3" xfId="26022" hidden="1"/>
    <cellStyle name="Uwaga 3" xfId="26024" hidden="1"/>
    <cellStyle name="Uwaga 3" xfId="26026" hidden="1"/>
    <cellStyle name="Uwaga 3" xfId="26037" hidden="1"/>
    <cellStyle name="Uwaga 3" xfId="26039" hidden="1"/>
    <cellStyle name="Uwaga 3" xfId="26041" hidden="1"/>
    <cellStyle name="Uwaga 3" xfId="26052" hidden="1"/>
    <cellStyle name="Uwaga 3" xfId="26054" hidden="1"/>
    <cellStyle name="Uwaga 3" xfId="26056" hidden="1"/>
    <cellStyle name="Uwaga 3" xfId="26067" hidden="1"/>
    <cellStyle name="Uwaga 3" xfId="26068" hidden="1"/>
    <cellStyle name="Uwaga 3" xfId="26069" hidden="1"/>
    <cellStyle name="Uwaga 3" xfId="26082" hidden="1"/>
    <cellStyle name="Uwaga 3" xfId="26084" hidden="1"/>
    <cellStyle name="Uwaga 3" xfId="26086" hidden="1"/>
    <cellStyle name="Uwaga 3" xfId="26097" hidden="1"/>
    <cellStyle name="Uwaga 3" xfId="26099" hidden="1"/>
    <cellStyle name="Uwaga 3" xfId="26101" hidden="1"/>
    <cellStyle name="Uwaga 3" xfId="26112" hidden="1"/>
    <cellStyle name="Uwaga 3" xfId="26114" hidden="1"/>
    <cellStyle name="Uwaga 3" xfId="26115" hidden="1"/>
    <cellStyle name="Uwaga 3" xfId="26127" hidden="1"/>
    <cellStyle name="Uwaga 3" xfId="26128" hidden="1"/>
    <cellStyle name="Uwaga 3" xfId="26129" hidden="1"/>
    <cellStyle name="Uwaga 3" xfId="26142" hidden="1"/>
    <cellStyle name="Uwaga 3" xfId="26144" hidden="1"/>
    <cellStyle name="Uwaga 3" xfId="26146" hidden="1"/>
    <cellStyle name="Uwaga 3" xfId="26157" hidden="1"/>
    <cellStyle name="Uwaga 3" xfId="26159" hidden="1"/>
    <cellStyle name="Uwaga 3" xfId="26161" hidden="1"/>
    <cellStyle name="Uwaga 3" xfId="26172" hidden="1"/>
    <cellStyle name="Uwaga 3" xfId="26174" hidden="1"/>
    <cellStyle name="Uwaga 3" xfId="26176" hidden="1"/>
    <cellStyle name="Uwaga 3" xfId="26187" hidden="1"/>
    <cellStyle name="Uwaga 3" xfId="26188" hidden="1"/>
    <cellStyle name="Uwaga 3" xfId="26190" hidden="1"/>
    <cellStyle name="Uwaga 3" xfId="26201" hidden="1"/>
    <cellStyle name="Uwaga 3" xfId="26203" hidden="1"/>
    <cellStyle name="Uwaga 3" xfId="26204" hidden="1"/>
    <cellStyle name="Uwaga 3" xfId="26213" hidden="1"/>
    <cellStyle name="Uwaga 3" xfId="26216" hidden="1"/>
    <cellStyle name="Uwaga 3" xfId="26218" hidden="1"/>
    <cellStyle name="Uwaga 3" xfId="26229" hidden="1"/>
    <cellStyle name="Uwaga 3" xfId="26231" hidden="1"/>
    <cellStyle name="Uwaga 3" xfId="26233" hidden="1"/>
    <cellStyle name="Uwaga 3" xfId="26245" hidden="1"/>
    <cellStyle name="Uwaga 3" xfId="26247" hidden="1"/>
    <cellStyle name="Uwaga 3" xfId="26249" hidden="1"/>
    <cellStyle name="Uwaga 3" xfId="26257" hidden="1"/>
    <cellStyle name="Uwaga 3" xfId="26259" hidden="1"/>
    <cellStyle name="Uwaga 3" xfId="26262" hidden="1"/>
    <cellStyle name="Uwaga 3" xfId="26252" hidden="1"/>
    <cellStyle name="Uwaga 3" xfId="26251" hidden="1"/>
    <cellStyle name="Uwaga 3" xfId="26250" hidden="1"/>
    <cellStyle name="Uwaga 3" xfId="26237" hidden="1"/>
    <cellStyle name="Uwaga 3" xfId="26236" hidden="1"/>
    <cellStyle name="Uwaga 3" xfId="26235" hidden="1"/>
    <cellStyle name="Uwaga 3" xfId="26222" hidden="1"/>
    <cellStyle name="Uwaga 3" xfId="26221" hidden="1"/>
    <cellStyle name="Uwaga 3" xfId="26220" hidden="1"/>
    <cellStyle name="Uwaga 3" xfId="26207" hidden="1"/>
    <cellStyle name="Uwaga 3" xfId="26206" hidden="1"/>
    <cellStyle name="Uwaga 3" xfId="26205" hidden="1"/>
    <cellStyle name="Uwaga 3" xfId="26192" hidden="1"/>
    <cellStyle name="Uwaga 3" xfId="26191" hidden="1"/>
    <cellStyle name="Uwaga 3" xfId="26189" hidden="1"/>
    <cellStyle name="Uwaga 3" xfId="26178" hidden="1"/>
    <cellStyle name="Uwaga 3" xfId="26175" hidden="1"/>
    <cellStyle name="Uwaga 3" xfId="26173" hidden="1"/>
    <cellStyle name="Uwaga 3" xfId="26163" hidden="1"/>
    <cellStyle name="Uwaga 3" xfId="26160" hidden="1"/>
    <cellStyle name="Uwaga 3" xfId="26158" hidden="1"/>
    <cellStyle name="Uwaga 3" xfId="26148" hidden="1"/>
    <cellStyle name="Uwaga 3" xfId="26145" hidden="1"/>
    <cellStyle name="Uwaga 3" xfId="26143" hidden="1"/>
    <cellStyle name="Uwaga 3" xfId="26133" hidden="1"/>
    <cellStyle name="Uwaga 3" xfId="26131" hidden="1"/>
    <cellStyle name="Uwaga 3" xfId="26130" hidden="1"/>
    <cellStyle name="Uwaga 3" xfId="26118" hidden="1"/>
    <cellStyle name="Uwaga 3" xfId="26116" hidden="1"/>
    <cellStyle name="Uwaga 3" xfId="26113" hidden="1"/>
    <cellStyle name="Uwaga 3" xfId="26103" hidden="1"/>
    <cellStyle name="Uwaga 3" xfId="26100" hidden="1"/>
    <cellStyle name="Uwaga 3" xfId="26098" hidden="1"/>
    <cellStyle name="Uwaga 3" xfId="26088" hidden="1"/>
    <cellStyle name="Uwaga 3" xfId="26085" hidden="1"/>
    <cellStyle name="Uwaga 3" xfId="26083" hidden="1"/>
    <cellStyle name="Uwaga 3" xfId="26073" hidden="1"/>
    <cellStyle name="Uwaga 3" xfId="26071" hidden="1"/>
    <cellStyle name="Uwaga 3" xfId="26070" hidden="1"/>
    <cellStyle name="Uwaga 3" xfId="26058" hidden="1"/>
    <cellStyle name="Uwaga 3" xfId="26055" hidden="1"/>
    <cellStyle name="Uwaga 3" xfId="26053" hidden="1"/>
    <cellStyle name="Uwaga 3" xfId="26043" hidden="1"/>
    <cellStyle name="Uwaga 3" xfId="26040" hidden="1"/>
    <cellStyle name="Uwaga 3" xfId="26038" hidden="1"/>
    <cellStyle name="Uwaga 3" xfId="26028" hidden="1"/>
    <cellStyle name="Uwaga 3" xfId="26025" hidden="1"/>
    <cellStyle name="Uwaga 3" xfId="26023" hidden="1"/>
    <cellStyle name="Uwaga 3" xfId="26013" hidden="1"/>
    <cellStyle name="Uwaga 3" xfId="26011" hidden="1"/>
    <cellStyle name="Uwaga 3" xfId="26010" hidden="1"/>
    <cellStyle name="Uwaga 3" xfId="25997" hidden="1"/>
    <cellStyle name="Uwaga 3" xfId="25994" hidden="1"/>
    <cellStyle name="Uwaga 3" xfId="25992" hidden="1"/>
    <cellStyle name="Uwaga 3" xfId="25982" hidden="1"/>
    <cellStyle name="Uwaga 3" xfId="25979" hidden="1"/>
    <cellStyle name="Uwaga 3" xfId="25977" hidden="1"/>
    <cellStyle name="Uwaga 3" xfId="25967" hidden="1"/>
    <cellStyle name="Uwaga 3" xfId="25964" hidden="1"/>
    <cellStyle name="Uwaga 3" xfId="25962" hidden="1"/>
    <cellStyle name="Uwaga 3" xfId="25953" hidden="1"/>
    <cellStyle name="Uwaga 3" xfId="25951" hidden="1"/>
    <cellStyle name="Uwaga 3" xfId="25950" hidden="1"/>
    <cellStyle name="Uwaga 3" xfId="25938" hidden="1"/>
    <cellStyle name="Uwaga 3" xfId="25936" hidden="1"/>
    <cellStyle name="Uwaga 3" xfId="25934" hidden="1"/>
    <cellStyle name="Uwaga 3" xfId="25923" hidden="1"/>
    <cellStyle name="Uwaga 3" xfId="25921" hidden="1"/>
    <cellStyle name="Uwaga 3" xfId="25919" hidden="1"/>
    <cellStyle name="Uwaga 3" xfId="25908" hidden="1"/>
    <cellStyle name="Uwaga 3" xfId="25906" hidden="1"/>
    <cellStyle name="Uwaga 3" xfId="25904" hidden="1"/>
    <cellStyle name="Uwaga 3" xfId="25893" hidden="1"/>
    <cellStyle name="Uwaga 3" xfId="25891" hidden="1"/>
    <cellStyle name="Uwaga 3" xfId="25890" hidden="1"/>
    <cellStyle name="Uwaga 3" xfId="25877" hidden="1"/>
    <cellStyle name="Uwaga 3" xfId="25874" hidden="1"/>
    <cellStyle name="Uwaga 3" xfId="25872" hidden="1"/>
    <cellStyle name="Uwaga 3" xfId="25862" hidden="1"/>
    <cellStyle name="Uwaga 3" xfId="25859" hidden="1"/>
    <cellStyle name="Uwaga 3" xfId="25857" hidden="1"/>
    <cellStyle name="Uwaga 3" xfId="25847" hidden="1"/>
    <cellStyle name="Uwaga 3" xfId="25844" hidden="1"/>
    <cellStyle name="Uwaga 3" xfId="25842" hidden="1"/>
    <cellStyle name="Uwaga 3" xfId="25833" hidden="1"/>
    <cellStyle name="Uwaga 3" xfId="25831" hidden="1"/>
    <cellStyle name="Uwaga 3" xfId="25829" hidden="1"/>
    <cellStyle name="Uwaga 3" xfId="25817" hidden="1"/>
    <cellStyle name="Uwaga 3" xfId="25814" hidden="1"/>
    <cellStyle name="Uwaga 3" xfId="25812" hidden="1"/>
    <cellStyle name="Uwaga 3" xfId="25802" hidden="1"/>
    <cellStyle name="Uwaga 3" xfId="25799" hidden="1"/>
    <cellStyle name="Uwaga 3" xfId="25797" hidden="1"/>
    <cellStyle name="Uwaga 3" xfId="25787" hidden="1"/>
    <cellStyle name="Uwaga 3" xfId="25784" hidden="1"/>
    <cellStyle name="Uwaga 3" xfId="25782" hidden="1"/>
    <cellStyle name="Uwaga 3" xfId="25775" hidden="1"/>
    <cellStyle name="Uwaga 3" xfId="25772" hidden="1"/>
    <cellStyle name="Uwaga 3" xfId="25770" hidden="1"/>
    <cellStyle name="Uwaga 3" xfId="25760" hidden="1"/>
    <cellStyle name="Uwaga 3" xfId="25757" hidden="1"/>
    <cellStyle name="Uwaga 3" xfId="25754" hidden="1"/>
    <cellStyle name="Uwaga 3" xfId="25745" hidden="1"/>
    <cellStyle name="Uwaga 3" xfId="25741" hidden="1"/>
    <cellStyle name="Uwaga 3" xfId="25738" hidden="1"/>
    <cellStyle name="Uwaga 3" xfId="25730" hidden="1"/>
    <cellStyle name="Uwaga 3" xfId="25727" hidden="1"/>
    <cellStyle name="Uwaga 3" xfId="25724" hidden="1"/>
    <cellStyle name="Uwaga 3" xfId="25715" hidden="1"/>
    <cellStyle name="Uwaga 3" xfId="25712" hidden="1"/>
    <cellStyle name="Uwaga 3" xfId="25709" hidden="1"/>
    <cellStyle name="Uwaga 3" xfId="25699" hidden="1"/>
    <cellStyle name="Uwaga 3" xfId="25695" hidden="1"/>
    <cellStyle name="Uwaga 3" xfId="25692" hidden="1"/>
    <cellStyle name="Uwaga 3" xfId="25683" hidden="1"/>
    <cellStyle name="Uwaga 3" xfId="25679" hidden="1"/>
    <cellStyle name="Uwaga 3" xfId="25677" hidden="1"/>
    <cellStyle name="Uwaga 3" xfId="25669" hidden="1"/>
    <cellStyle name="Uwaga 3" xfId="25665" hidden="1"/>
    <cellStyle name="Uwaga 3" xfId="25662" hidden="1"/>
    <cellStyle name="Uwaga 3" xfId="25655" hidden="1"/>
    <cellStyle name="Uwaga 3" xfId="25652" hidden="1"/>
    <cellStyle name="Uwaga 3" xfId="25649" hidden="1"/>
    <cellStyle name="Uwaga 3" xfId="25640" hidden="1"/>
    <cellStyle name="Uwaga 3" xfId="25635" hidden="1"/>
    <cellStyle name="Uwaga 3" xfId="25632" hidden="1"/>
    <cellStyle name="Uwaga 3" xfId="25625" hidden="1"/>
    <cellStyle name="Uwaga 3" xfId="25620" hidden="1"/>
    <cellStyle name="Uwaga 3" xfId="25617" hidden="1"/>
    <cellStyle name="Uwaga 3" xfId="25610" hidden="1"/>
    <cellStyle name="Uwaga 3" xfId="25605" hidden="1"/>
    <cellStyle name="Uwaga 3" xfId="25602" hidden="1"/>
    <cellStyle name="Uwaga 3" xfId="25596" hidden="1"/>
    <cellStyle name="Uwaga 3" xfId="25592" hidden="1"/>
    <cellStyle name="Uwaga 3" xfId="25589" hidden="1"/>
    <cellStyle name="Uwaga 3" xfId="25581" hidden="1"/>
    <cellStyle name="Uwaga 3" xfId="25576" hidden="1"/>
    <cellStyle name="Uwaga 3" xfId="25572" hidden="1"/>
    <cellStyle name="Uwaga 3" xfId="25566" hidden="1"/>
    <cellStyle name="Uwaga 3" xfId="25561" hidden="1"/>
    <cellStyle name="Uwaga 3" xfId="25557" hidden="1"/>
    <cellStyle name="Uwaga 3" xfId="25551" hidden="1"/>
    <cellStyle name="Uwaga 3" xfId="25546" hidden="1"/>
    <cellStyle name="Uwaga 3" xfId="25542" hidden="1"/>
    <cellStyle name="Uwaga 3" xfId="25537" hidden="1"/>
    <cellStyle name="Uwaga 3" xfId="25533" hidden="1"/>
    <cellStyle name="Uwaga 3" xfId="25529" hidden="1"/>
    <cellStyle name="Uwaga 3" xfId="25521" hidden="1"/>
    <cellStyle name="Uwaga 3" xfId="25516" hidden="1"/>
    <cellStyle name="Uwaga 3" xfId="25512" hidden="1"/>
    <cellStyle name="Uwaga 3" xfId="25506" hidden="1"/>
    <cellStyle name="Uwaga 3" xfId="25501" hidden="1"/>
    <cellStyle name="Uwaga 3" xfId="25497" hidden="1"/>
    <cellStyle name="Uwaga 3" xfId="25491" hidden="1"/>
    <cellStyle name="Uwaga 3" xfId="25486" hidden="1"/>
    <cellStyle name="Uwaga 3" xfId="25482" hidden="1"/>
    <cellStyle name="Uwaga 3" xfId="25478" hidden="1"/>
    <cellStyle name="Uwaga 3" xfId="25473" hidden="1"/>
    <cellStyle name="Uwaga 3" xfId="25468" hidden="1"/>
    <cellStyle name="Uwaga 3" xfId="25463" hidden="1"/>
    <cellStyle name="Uwaga 3" xfId="25459" hidden="1"/>
    <cellStyle name="Uwaga 3" xfId="25455" hidden="1"/>
    <cellStyle name="Uwaga 3" xfId="25448" hidden="1"/>
    <cellStyle name="Uwaga 3" xfId="25444" hidden="1"/>
    <cellStyle name="Uwaga 3" xfId="25439" hidden="1"/>
    <cellStyle name="Uwaga 3" xfId="25433" hidden="1"/>
    <cellStyle name="Uwaga 3" xfId="25429" hidden="1"/>
    <cellStyle name="Uwaga 3" xfId="25424" hidden="1"/>
    <cellStyle name="Uwaga 3" xfId="25418" hidden="1"/>
    <cellStyle name="Uwaga 3" xfId="25414" hidden="1"/>
    <cellStyle name="Uwaga 3" xfId="25409" hidden="1"/>
    <cellStyle name="Uwaga 3" xfId="25403" hidden="1"/>
    <cellStyle name="Uwaga 3" xfId="25399" hidden="1"/>
    <cellStyle name="Uwaga 3" xfId="25395" hidden="1"/>
    <cellStyle name="Uwaga 3" xfId="26255" hidden="1"/>
    <cellStyle name="Uwaga 3" xfId="26254" hidden="1"/>
    <cellStyle name="Uwaga 3" xfId="26253" hidden="1"/>
    <cellStyle name="Uwaga 3" xfId="26240" hidden="1"/>
    <cellStyle name="Uwaga 3" xfId="26239" hidden="1"/>
    <cellStyle name="Uwaga 3" xfId="26238" hidden="1"/>
    <cellStyle name="Uwaga 3" xfId="26225" hidden="1"/>
    <cellStyle name="Uwaga 3" xfId="26224" hidden="1"/>
    <cellStyle name="Uwaga 3" xfId="26223" hidden="1"/>
    <cellStyle name="Uwaga 3" xfId="26210" hidden="1"/>
    <cellStyle name="Uwaga 3" xfId="26209" hidden="1"/>
    <cellStyle name="Uwaga 3" xfId="26208" hidden="1"/>
    <cellStyle name="Uwaga 3" xfId="26195" hidden="1"/>
    <cellStyle name="Uwaga 3" xfId="26194" hidden="1"/>
    <cellStyle name="Uwaga 3" xfId="26193" hidden="1"/>
    <cellStyle name="Uwaga 3" xfId="26181" hidden="1"/>
    <cellStyle name="Uwaga 3" xfId="26179" hidden="1"/>
    <cellStyle name="Uwaga 3" xfId="26177" hidden="1"/>
    <cellStyle name="Uwaga 3" xfId="26166" hidden="1"/>
    <cellStyle name="Uwaga 3" xfId="26164" hidden="1"/>
    <cellStyle name="Uwaga 3" xfId="26162" hidden="1"/>
    <cellStyle name="Uwaga 3" xfId="26151" hidden="1"/>
    <cellStyle name="Uwaga 3" xfId="26149" hidden="1"/>
    <cellStyle name="Uwaga 3" xfId="26147" hidden="1"/>
    <cellStyle name="Uwaga 3" xfId="26136" hidden="1"/>
    <cellStyle name="Uwaga 3" xfId="26134" hidden="1"/>
    <cellStyle name="Uwaga 3" xfId="26132" hidden="1"/>
    <cellStyle name="Uwaga 3" xfId="26121" hidden="1"/>
    <cellStyle name="Uwaga 3" xfId="26119" hidden="1"/>
    <cellStyle name="Uwaga 3" xfId="26117" hidden="1"/>
    <cellStyle name="Uwaga 3" xfId="26106" hidden="1"/>
    <cellStyle name="Uwaga 3" xfId="26104" hidden="1"/>
    <cellStyle name="Uwaga 3" xfId="26102" hidden="1"/>
    <cellStyle name="Uwaga 3" xfId="26091" hidden="1"/>
    <cellStyle name="Uwaga 3" xfId="26089" hidden="1"/>
    <cellStyle name="Uwaga 3" xfId="26087" hidden="1"/>
    <cellStyle name="Uwaga 3" xfId="26076" hidden="1"/>
    <cellStyle name="Uwaga 3" xfId="26074" hidden="1"/>
    <cellStyle name="Uwaga 3" xfId="26072" hidden="1"/>
    <cellStyle name="Uwaga 3" xfId="26061" hidden="1"/>
    <cellStyle name="Uwaga 3" xfId="26059" hidden="1"/>
    <cellStyle name="Uwaga 3" xfId="26057" hidden="1"/>
    <cellStyle name="Uwaga 3" xfId="26046" hidden="1"/>
    <cellStyle name="Uwaga 3" xfId="26044" hidden="1"/>
    <cellStyle name="Uwaga 3" xfId="26042" hidden="1"/>
    <cellStyle name="Uwaga 3" xfId="26031" hidden="1"/>
    <cellStyle name="Uwaga 3" xfId="26029" hidden="1"/>
    <cellStyle name="Uwaga 3" xfId="26027" hidden="1"/>
    <cellStyle name="Uwaga 3" xfId="26016" hidden="1"/>
    <cellStyle name="Uwaga 3" xfId="26014" hidden="1"/>
    <cellStyle name="Uwaga 3" xfId="26012" hidden="1"/>
    <cellStyle name="Uwaga 3" xfId="26001" hidden="1"/>
    <cellStyle name="Uwaga 3" xfId="25999" hidden="1"/>
    <cellStyle name="Uwaga 3" xfId="25996" hidden="1"/>
    <cellStyle name="Uwaga 3" xfId="25986" hidden="1"/>
    <cellStyle name="Uwaga 3" xfId="25983" hidden="1"/>
    <cellStyle name="Uwaga 3" xfId="25980" hidden="1"/>
    <cellStyle name="Uwaga 3" xfId="25971" hidden="1"/>
    <cellStyle name="Uwaga 3" xfId="25969" hidden="1"/>
    <cellStyle name="Uwaga 3" xfId="25966" hidden="1"/>
    <cellStyle name="Uwaga 3" xfId="25956" hidden="1"/>
    <cellStyle name="Uwaga 3" xfId="25954" hidden="1"/>
    <cellStyle name="Uwaga 3" xfId="25952" hidden="1"/>
    <cellStyle name="Uwaga 3" xfId="25941" hidden="1"/>
    <cellStyle name="Uwaga 3" xfId="25939" hidden="1"/>
    <cellStyle name="Uwaga 3" xfId="25937" hidden="1"/>
    <cellStyle name="Uwaga 3" xfId="25926" hidden="1"/>
    <cellStyle name="Uwaga 3" xfId="25924" hidden="1"/>
    <cellStyle name="Uwaga 3" xfId="25922" hidden="1"/>
    <cellStyle name="Uwaga 3" xfId="25911" hidden="1"/>
    <cellStyle name="Uwaga 3" xfId="25909" hidden="1"/>
    <cellStyle name="Uwaga 3" xfId="25907" hidden="1"/>
    <cellStyle name="Uwaga 3" xfId="25896" hidden="1"/>
    <cellStyle name="Uwaga 3" xfId="25894" hidden="1"/>
    <cellStyle name="Uwaga 3" xfId="25892" hidden="1"/>
    <cellStyle name="Uwaga 3" xfId="25881" hidden="1"/>
    <cellStyle name="Uwaga 3" xfId="25879" hidden="1"/>
    <cellStyle name="Uwaga 3" xfId="25876" hidden="1"/>
    <cellStyle name="Uwaga 3" xfId="25866" hidden="1"/>
    <cellStyle name="Uwaga 3" xfId="25863" hidden="1"/>
    <cellStyle name="Uwaga 3" xfId="25860" hidden="1"/>
    <cellStyle name="Uwaga 3" xfId="25851" hidden="1"/>
    <cellStyle name="Uwaga 3" xfId="25848" hidden="1"/>
    <cellStyle name="Uwaga 3" xfId="25845" hidden="1"/>
    <cellStyle name="Uwaga 3" xfId="25836" hidden="1"/>
    <cellStyle name="Uwaga 3" xfId="25834" hidden="1"/>
    <cellStyle name="Uwaga 3" xfId="25832" hidden="1"/>
    <cellStyle name="Uwaga 3" xfId="25821" hidden="1"/>
    <cellStyle name="Uwaga 3" xfId="25818" hidden="1"/>
    <cellStyle name="Uwaga 3" xfId="25815" hidden="1"/>
    <cellStyle name="Uwaga 3" xfId="25806" hidden="1"/>
    <cellStyle name="Uwaga 3" xfId="25803" hidden="1"/>
    <cellStyle name="Uwaga 3" xfId="25800" hidden="1"/>
    <cellStyle name="Uwaga 3" xfId="25791" hidden="1"/>
    <cellStyle name="Uwaga 3" xfId="25788" hidden="1"/>
    <cellStyle name="Uwaga 3" xfId="25785" hidden="1"/>
    <cellStyle name="Uwaga 3" xfId="25778" hidden="1"/>
    <cellStyle name="Uwaga 3" xfId="25774" hidden="1"/>
    <cellStyle name="Uwaga 3" xfId="25771" hidden="1"/>
    <cellStyle name="Uwaga 3" xfId="25763" hidden="1"/>
    <cellStyle name="Uwaga 3" xfId="25759" hidden="1"/>
    <cellStyle name="Uwaga 3" xfId="25756" hidden="1"/>
    <cellStyle name="Uwaga 3" xfId="25748" hidden="1"/>
    <cellStyle name="Uwaga 3" xfId="25744" hidden="1"/>
    <cellStyle name="Uwaga 3" xfId="25740" hidden="1"/>
    <cellStyle name="Uwaga 3" xfId="25733" hidden="1"/>
    <cellStyle name="Uwaga 3" xfId="25729" hidden="1"/>
    <cellStyle name="Uwaga 3" xfId="25726" hidden="1"/>
    <cellStyle name="Uwaga 3" xfId="25718" hidden="1"/>
    <cellStyle name="Uwaga 3" xfId="25714" hidden="1"/>
    <cellStyle name="Uwaga 3" xfId="25711" hidden="1"/>
    <cellStyle name="Uwaga 3" xfId="25702" hidden="1"/>
    <cellStyle name="Uwaga 3" xfId="25697" hidden="1"/>
    <cellStyle name="Uwaga 3" xfId="25693" hidden="1"/>
    <cellStyle name="Uwaga 3" xfId="25687" hidden="1"/>
    <cellStyle name="Uwaga 3" xfId="25682" hidden="1"/>
    <cellStyle name="Uwaga 3" xfId="25678" hidden="1"/>
    <cellStyle name="Uwaga 3" xfId="25672" hidden="1"/>
    <cellStyle name="Uwaga 3" xfId="25667" hidden="1"/>
    <cellStyle name="Uwaga 3" xfId="25663" hidden="1"/>
    <cellStyle name="Uwaga 3" xfId="25658" hidden="1"/>
    <cellStyle name="Uwaga 3" xfId="25654" hidden="1"/>
    <cellStyle name="Uwaga 3" xfId="25650" hidden="1"/>
    <cellStyle name="Uwaga 3" xfId="25643" hidden="1"/>
    <cellStyle name="Uwaga 3" xfId="25638" hidden="1"/>
    <cellStyle name="Uwaga 3" xfId="25634" hidden="1"/>
    <cellStyle name="Uwaga 3" xfId="25627" hidden="1"/>
    <cellStyle name="Uwaga 3" xfId="25622" hidden="1"/>
    <cellStyle name="Uwaga 3" xfId="25618" hidden="1"/>
    <cellStyle name="Uwaga 3" xfId="25613" hidden="1"/>
    <cellStyle name="Uwaga 3" xfId="25608" hidden="1"/>
    <cellStyle name="Uwaga 3" xfId="25604" hidden="1"/>
    <cellStyle name="Uwaga 3" xfId="25598" hidden="1"/>
    <cellStyle name="Uwaga 3" xfId="25594" hidden="1"/>
    <cellStyle name="Uwaga 3" xfId="25591" hidden="1"/>
    <cellStyle name="Uwaga 3" xfId="25584" hidden="1"/>
    <cellStyle name="Uwaga 3" xfId="25579" hidden="1"/>
    <cellStyle name="Uwaga 3" xfId="25574" hidden="1"/>
    <cellStyle name="Uwaga 3" xfId="25568" hidden="1"/>
    <cellStyle name="Uwaga 3" xfId="25563" hidden="1"/>
    <cellStyle name="Uwaga 3" xfId="25558" hidden="1"/>
    <cellStyle name="Uwaga 3" xfId="25553" hidden="1"/>
    <cellStyle name="Uwaga 3" xfId="25548" hidden="1"/>
    <cellStyle name="Uwaga 3" xfId="25543" hidden="1"/>
    <cellStyle name="Uwaga 3" xfId="25539" hidden="1"/>
    <cellStyle name="Uwaga 3" xfId="25535" hidden="1"/>
    <cellStyle name="Uwaga 3" xfId="25530" hidden="1"/>
    <cellStyle name="Uwaga 3" xfId="25523" hidden="1"/>
    <cellStyle name="Uwaga 3" xfId="25518" hidden="1"/>
    <cellStyle name="Uwaga 3" xfId="25513" hidden="1"/>
    <cellStyle name="Uwaga 3" xfId="25507" hidden="1"/>
    <cellStyle name="Uwaga 3" xfId="25502" hidden="1"/>
    <cellStyle name="Uwaga 3" xfId="25498" hidden="1"/>
    <cellStyle name="Uwaga 3" xfId="25493" hidden="1"/>
    <cellStyle name="Uwaga 3" xfId="25488" hidden="1"/>
    <cellStyle name="Uwaga 3" xfId="25483" hidden="1"/>
    <cellStyle name="Uwaga 3" xfId="25479" hidden="1"/>
    <cellStyle name="Uwaga 3" xfId="25474" hidden="1"/>
    <cellStyle name="Uwaga 3" xfId="25469" hidden="1"/>
    <cellStyle name="Uwaga 3" xfId="25464" hidden="1"/>
    <cellStyle name="Uwaga 3" xfId="25460" hidden="1"/>
    <cellStyle name="Uwaga 3" xfId="25456" hidden="1"/>
    <cellStyle name="Uwaga 3" xfId="25449" hidden="1"/>
    <cellStyle name="Uwaga 3" xfId="25445" hidden="1"/>
    <cellStyle name="Uwaga 3" xfId="25440" hidden="1"/>
    <cellStyle name="Uwaga 3" xfId="25434" hidden="1"/>
    <cellStyle name="Uwaga 3" xfId="25430" hidden="1"/>
    <cellStyle name="Uwaga 3" xfId="25425" hidden="1"/>
    <cellStyle name="Uwaga 3" xfId="25419" hidden="1"/>
    <cellStyle name="Uwaga 3" xfId="25415" hidden="1"/>
    <cellStyle name="Uwaga 3" xfId="25411" hidden="1"/>
    <cellStyle name="Uwaga 3" xfId="25404" hidden="1"/>
    <cellStyle name="Uwaga 3" xfId="25400" hidden="1"/>
    <cellStyle name="Uwaga 3" xfId="25396" hidden="1"/>
    <cellStyle name="Uwaga 3" xfId="26260" hidden="1"/>
    <cellStyle name="Uwaga 3" xfId="26258" hidden="1"/>
    <cellStyle name="Uwaga 3" xfId="26256" hidden="1"/>
    <cellStyle name="Uwaga 3" xfId="26243" hidden="1"/>
    <cellStyle name="Uwaga 3" xfId="26242" hidden="1"/>
    <cellStyle name="Uwaga 3" xfId="26241" hidden="1"/>
    <cellStyle name="Uwaga 3" xfId="26228" hidden="1"/>
    <cellStyle name="Uwaga 3" xfId="26227" hidden="1"/>
    <cellStyle name="Uwaga 3" xfId="26226" hidden="1"/>
    <cellStyle name="Uwaga 3" xfId="26214" hidden="1"/>
    <cellStyle name="Uwaga 3" xfId="26212" hidden="1"/>
    <cellStyle name="Uwaga 3" xfId="26211" hidden="1"/>
    <cellStyle name="Uwaga 3" xfId="26198" hidden="1"/>
    <cellStyle name="Uwaga 3" xfId="26197" hidden="1"/>
    <cellStyle name="Uwaga 3" xfId="26196" hidden="1"/>
    <cellStyle name="Uwaga 3" xfId="26184" hidden="1"/>
    <cellStyle name="Uwaga 3" xfId="26182" hidden="1"/>
    <cellStyle name="Uwaga 3" xfId="26180" hidden="1"/>
    <cellStyle name="Uwaga 3" xfId="26169" hidden="1"/>
    <cellStyle name="Uwaga 3" xfId="26167" hidden="1"/>
    <cellStyle name="Uwaga 3" xfId="26165" hidden="1"/>
    <cellStyle name="Uwaga 3" xfId="26154" hidden="1"/>
    <cellStyle name="Uwaga 3" xfId="26152" hidden="1"/>
    <cellStyle name="Uwaga 3" xfId="26150" hidden="1"/>
    <cellStyle name="Uwaga 3" xfId="26139" hidden="1"/>
    <cellStyle name="Uwaga 3" xfId="26137" hidden="1"/>
    <cellStyle name="Uwaga 3" xfId="26135" hidden="1"/>
    <cellStyle name="Uwaga 3" xfId="26124" hidden="1"/>
    <cellStyle name="Uwaga 3" xfId="26122" hidden="1"/>
    <cellStyle name="Uwaga 3" xfId="26120" hidden="1"/>
    <cellStyle name="Uwaga 3" xfId="26109" hidden="1"/>
    <cellStyle name="Uwaga 3" xfId="26107" hidden="1"/>
    <cellStyle name="Uwaga 3" xfId="26105" hidden="1"/>
    <cellStyle name="Uwaga 3" xfId="26094" hidden="1"/>
    <cellStyle name="Uwaga 3" xfId="26092" hidden="1"/>
    <cellStyle name="Uwaga 3" xfId="26090" hidden="1"/>
    <cellStyle name="Uwaga 3" xfId="26079" hidden="1"/>
    <cellStyle name="Uwaga 3" xfId="26077" hidden="1"/>
    <cellStyle name="Uwaga 3" xfId="26075" hidden="1"/>
    <cellStyle name="Uwaga 3" xfId="26064" hidden="1"/>
    <cellStyle name="Uwaga 3" xfId="26062" hidden="1"/>
    <cellStyle name="Uwaga 3" xfId="26060" hidden="1"/>
    <cellStyle name="Uwaga 3" xfId="26049" hidden="1"/>
    <cellStyle name="Uwaga 3" xfId="26047" hidden="1"/>
    <cellStyle name="Uwaga 3" xfId="26045" hidden="1"/>
    <cellStyle name="Uwaga 3" xfId="26034" hidden="1"/>
    <cellStyle name="Uwaga 3" xfId="26032" hidden="1"/>
    <cellStyle name="Uwaga 3" xfId="26030" hidden="1"/>
    <cellStyle name="Uwaga 3" xfId="26019" hidden="1"/>
    <cellStyle name="Uwaga 3" xfId="26017" hidden="1"/>
    <cellStyle name="Uwaga 3" xfId="26015" hidden="1"/>
    <cellStyle name="Uwaga 3" xfId="26004" hidden="1"/>
    <cellStyle name="Uwaga 3" xfId="26002" hidden="1"/>
    <cellStyle name="Uwaga 3" xfId="26000" hidden="1"/>
    <cellStyle name="Uwaga 3" xfId="25989" hidden="1"/>
    <cellStyle name="Uwaga 3" xfId="25987" hidden="1"/>
    <cellStyle name="Uwaga 3" xfId="25985" hidden="1"/>
    <cellStyle name="Uwaga 3" xfId="25974" hidden="1"/>
    <cellStyle name="Uwaga 3" xfId="25972" hidden="1"/>
    <cellStyle name="Uwaga 3" xfId="25970" hidden="1"/>
    <cellStyle name="Uwaga 3" xfId="25959" hidden="1"/>
    <cellStyle name="Uwaga 3" xfId="25957" hidden="1"/>
    <cellStyle name="Uwaga 3" xfId="25955" hidden="1"/>
    <cellStyle name="Uwaga 3" xfId="25944" hidden="1"/>
    <cellStyle name="Uwaga 3" xfId="25942" hidden="1"/>
    <cellStyle name="Uwaga 3" xfId="25940" hidden="1"/>
    <cellStyle name="Uwaga 3" xfId="25929" hidden="1"/>
    <cellStyle name="Uwaga 3" xfId="25927" hidden="1"/>
    <cellStyle name="Uwaga 3" xfId="25925" hidden="1"/>
    <cellStyle name="Uwaga 3" xfId="25914" hidden="1"/>
    <cellStyle name="Uwaga 3" xfId="25912" hidden="1"/>
    <cellStyle name="Uwaga 3" xfId="25910" hidden="1"/>
    <cellStyle name="Uwaga 3" xfId="25899" hidden="1"/>
    <cellStyle name="Uwaga 3" xfId="25897" hidden="1"/>
    <cellStyle name="Uwaga 3" xfId="25895" hidden="1"/>
    <cellStyle name="Uwaga 3" xfId="25884" hidden="1"/>
    <cellStyle name="Uwaga 3" xfId="25882" hidden="1"/>
    <cellStyle name="Uwaga 3" xfId="25880" hidden="1"/>
    <cellStyle name="Uwaga 3" xfId="25869" hidden="1"/>
    <cellStyle name="Uwaga 3" xfId="25867" hidden="1"/>
    <cellStyle name="Uwaga 3" xfId="25864" hidden="1"/>
    <cellStyle name="Uwaga 3" xfId="25854" hidden="1"/>
    <cellStyle name="Uwaga 3" xfId="25852" hidden="1"/>
    <cellStyle name="Uwaga 3" xfId="25850" hidden="1"/>
    <cellStyle name="Uwaga 3" xfId="25839" hidden="1"/>
    <cellStyle name="Uwaga 3" xfId="25837" hidden="1"/>
    <cellStyle name="Uwaga 3" xfId="25835" hidden="1"/>
    <cellStyle name="Uwaga 3" xfId="25824" hidden="1"/>
    <cellStyle name="Uwaga 3" xfId="25822" hidden="1"/>
    <cellStyle name="Uwaga 3" xfId="25819" hidden="1"/>
    <cellStyle name="Uwaga 3" xfId="25809" hidden="1"/>
    <cellStyle name="Uwaga 3" xfId="25807" hidden="1"/>
    <cellStyle name="Uwaga 3" xfId="25804" hidden="1"/>
    <cellStyle name="Uwaga 3" xfId="25794" hidden="1"/>
    <cellStyle name="Uwaga 3" xfId="25792" hidden="1"/>
    <cellStyle name="Uwaga 3" xfId="25789" hidden="1"/>
    <cellStyle name="Uwaga 3" xfId="25780" hidden="1"/>
    <cellStyle name="Uwaga 3" xfId="25777" hidden="1"/>
    <cellStyle name="Uwaga 3" xfId="25773" hidden="1"/>
    <cellStyle name="Uwaga 3" xfId="25765" hidden="1"/>
    <cellStyle name="Uwaga 3" xfId="25762" hidden="1"/>
    <cellStyle name="Uwaga 3" xfId="25758" hidden="1"/>
    <cellStyle name="Uwaga 3" xfId="25750" hidden="1"/>
    <cellStyle name="Uwaga 3" xfId="25747" hidden="1"/>
    <cellStyle name="Uwaga 3" xfId="25743" hidden="1"/>
    <cellStyle name="Uwaga 3" xfId="25735" hidden="1"/>
    <cellStyle name="Uwaga 3" xfId="25732" hidden="1"/>
    <cellStyle name="Uwaga 3" xfId="25728" hidden="1"/>
    <cellStyle name="Uwaga 3" xfId="25720" hidden="1"/>
    <cellStyle name="Uwaga 3" xfId="25717" hidden="1"/>
    <cellStyle name="Uwaga 3" xfId="25713" hidden="1"/>
    <cellStyle name="Uwaga 3" xfId="25705" hidden="1"/>
    <cellStyle name="Uwaga 3" xfId="25701" hidden="1"/>
    <cellStyle name="Uwaga 3" xfId="25696" hidden="1"/>
    <cellStyle name="Uwaga 3" xfId="25690" hidden="1"/>
    <cellStyle name="Uwaga 3" xfId="25686" hidden="1"/>
    <cellStyle name="Uwaga 3" xfId="25681" hidden="1"/>
    <cellStyle name="Uwaga 3" xfId="25675" hidden="1"/>
    <cellStyle name="Uwaga 3" xfId="25671" hidden="1"/>
    <cellStyle name="Uwaga 3" xfId="25666" hidden="1"/>
    <cellStyle name="Uwaga 3" xfId="25660" hidden="1"/>
    <cellStyle name="Uwaga 3" xfId="25657" hidden="1"/>
    <cellStyle name="Uwaga 3" xfId="25653" hidden="1"/>
    <cellStyle name="Uwaga 3" xfId="25645" hidden="1"/>
    <cellStyle name="Uwaga 3" xfId="25642" hidden="1"/>
    <cellStyle name="Uwaga 3" xfId="25637" hidden="1"/>
    <cellStyle name="Uwaga 3" xfId="25630" hidden="1"/>
    <cellStyle name="Uwaga 3" xfId="25626" hidden="1"/>
    <cellStyle name="Uwaga 3" xfId="25621" hidden="1"/>
    <cellStyle name="Uwaga 3" xfId="25615" hidden="1"/>
    <cellStyle name="Uwaga 3" xfId="25611" hidden="1"/>
    <cellStyle name="Uwaga 3" xfId="25606" hidden="1"/>
    <cellStyle name="Uwaga 3" xfId="25600" hidden="1"/>
    <cellStyle name="Uwaga 3" xfId="25597" hidden="1"/>
    <cellStyle name="Uwaga 3" xfId="25593" hidden="1"/>
    <cellStyle name="Uwaga 3" xfId="25585" hidden="1"/>
    <cellStyle name="Uwaga 3" xfId="25580" hidden="1"/>
    <cellStyle name="Uwaga 3" xfId="25575" hidden="1"/>
    <cellStyle name="Uwaga 3" xfId="25570" hidden="1"/>
    <cellStyle name="Uwaga 3" xfId="25565" hidden="1"/>
    <cellStyle name="Uwaga 3" xfId="25560" hidden="1"/>
    <cellStyle name="Uwaga 3" xfId="25555" hidden="1"/>
    <cellStyle name="Uwaga 3" xfId="25550" hidden="1"/>
    <cellStyle name="Uwaga 3" xfId="25545" hidden="1"/>
    <cellStyle name="Uwaga 3" xfId="25540" hidden="1"/>
    <cellStyle name="Uwaga 3" xfId="25536" hidden="1"/>
    <cellStyle name="Uwaga 3" xfId="25531" hidden="1"/>
    <cellStyle name="Uwaga 3" xfId="25524" hidden="1"/>
    <cellStyle name="Uwaga 3" xfId="25519" hidden="1"/>
    <cellStyle name="Uwaga 3" xfId="25514" hidden="1"/>
    <cellStyle name="Uwaga 3" xfId="25509" hidden="1"/>
    <cellStyle name="Uwaga 3" xfId="25504" hidden="1"/>
    <cellStyle name="Uwaga 3" xfId="25499" hidden="1"/>
    <cellStyle name="Uwaga 3" xfId="25494" hidden="1"/>
    <cellStyle name="Uwaga 3" xfId="25489" hidden="1"/>
    <cellStyle name="Uwaga 3" xfId="25484" hidden="1"/>
    <cellStyle name="Uwaga 3" xfId="25480" hidden="1"/>
    <cellStyle name="Uwaga 3" xfId="25475" hidden="1"/>
    <cellStyle name="Uwaga 3" xfId="25470" hidden="1"/>
    <cellStyle name="Uwaga 3" xfId="25465" hidden="1"/>
    <cellStyle name="Uwaga 3" xfId="25461" hidden="1"/>
    <cellStyle name="Uwaga 3" xfId="25457" hidden="1"/>
    <cellStyle name="Uwaga 3" xfId="25450" hidden="1"/>
    <cellStyle name="Uwaga 3" xfId="25446" hidden="1"/>
    <cellStyle name="Uwaga 3" xfId="25441" hidden="1"/>
    <cellStyle name="Uwaga 3" xfId="25435" hidden="1"/>
    <cellStyle name="Uwaga 3" xfId="25431" hidden="1"/>
    <cellStyle name="Uwaga 3" xfId="25426" hidden="1"/>
    <cellStyle name="Uwaga 3" xfId="25420" hidden="1"/>
    <cellStyle name="Uwaga 3" xfId="25416" hidden="1"/>
    <cellStyle name="Uwaga 3" xfId="25412" hidden="1"/>
    <cellStyle name="Uwaga 3" xfId="25405" hidden="1"/>
    <cellStyle name="Uwaga 3" xfId="25401" hidden="1"/>
    <cellStyle name="Uwaga 3" xfId="25397" hidden="1"/>
    <cellStyle name="Uwaga 3" xfId="26264" hidden="1"/>
    <cellStyle name="Uwaga 3" xfId="26263" hidden="1"/>
    <cellStyle name="Uwaga 3" xfId="26261" hidden="1"/>
    <cellStyle name="Uwaga 3" xfId="26248" hidden="1"/>
    <cellStyle name="Uwaga 3" xfId="26246" hidden="1"/>
    <cellStyle name="Uwaga 3" xfId="26244" hidden="1"/>
    <cellStyle name="Uwaga 3" xfId="26234" hidden="1"/>
    <cellStyle name="Uwaga 3" xfId="26232" hidden="1"/>
    <cellStyle name="Uwaga 3" xfId="26230" hidden="1"/>
    <cellStyle name="Uwaga 3" xfId="26219" hidden="1"/>
    <cellStyle name="Uwaga 3" xfId="26217" hidden="1"/>
    <cellStyle name="Uwaga 3" xfId="26215" hidden="1"/>
    <cellStyle name="Uwaga 3" xfId="26202" hidden="1"/>
    <cellStyle name="Uwaga 3" xfId="26200" hidden="1"/>
    <cellStyle name="Uwaga 3" xfId="26199" hidden="1"/>
    <cellStyle name="Uwaga 3" xfId="26186" hidden="1"/>
    <cellStyle name="Uwaga 3" xfId="26185" hidden="1"/>
    <cellStyle name="Uwaga 3" xfId="26183" hidden="1"/>
    <cellStyle name="Uwaga 3" xfId="26171" hidden="1"/>
    <cellStyle name="Uwaga 3" xfId="26170" hidden="1"/>
    <cellStyle name="Uwaga 3" xfId="26168" hidden="1"/>
    <cellStyle name="Uwaga 3" xfId="26156" hidden="1"/>
    <cellStyle name="Uwaga 3" xfId="26155" hidden="1"/>
    <cellStyle name="Uwaga 3" xfId="26153" hidden="1"/>
    <cellStyle name="Uwaga 3" xfId="26141" hidden="1"/>
    <cellStyle name="Uwaga 3" xfId="26140" hidden="1"/>
    <cellStyle name="Uwaga 3" xfId="26138" hidden="1"/>
    <cellStyle name="Uwaga 3" xfId="26126" hidden="1"/>
    <cellStyle name="Uwaga 3" xfId="26125" hidden="1"/>
    <cellStyle name="Uwaga 3" xfId="26123" hidden="1"/>
    <cellStyle name="Uwaga 3" xfId="26111" hidden="1"/>
    <cellStyle name="Uwaga 3" xfId="26110" hidden="1"/>
    <cellStyle name="Uwaga 3" xfId="26108" hidden="1"/>
    <cellStyle name="Uwaga 3" xfId="26096" hidden="1"/>
    <cellStyle name="Uwaga 3" xfId="26095" hidden="1"/>
    <cellStyle name="Uwaga 3" xfId="26093" hidden="1"/>
    <cellStyle name="Uwaga 3" xfId="26081" hidden="1"/>
    <cellStyle name="Uwaga 3" xfId="26080" hidden="1"/>
    <cellStyle name="Uwaga 3" xfId="26078" hidden="1"/>
    <cellStyle name="Uwaga 3" xfId="26066" hidden="1"/>
    <cellStyle name="Uwaga 3" xfId="26065" hidden="1"/>
    <cellStyle name="Uwaga 3" xfId="26063" hidden="1"/>
    <cellStyle name="Uwaga 3" xfId="26051" hidden="1"/>
    <cellStyle name="Uwaga 3" xfId="26050" hidden="1"/>
    <cellStyle name="Uwaga 3" xfId="26048" hidden="1"/>
    <cellStyle name="Uwaga 3" xfId="26036" hidden="1"/>
    <cellStyle name="Uwaga 3" xfId="26035" hidden="1"/>
    <cellStyle name="Uwaga 3" xfId="26033" hidden="1"/>
    <cellStyle name="Uwaga 3" xfId="26021" hidden="1"/>
    <cellStyle name="Uwaga 3" xfId="26020" hidden="1"/>
    <cellStyle name="Uwaga 3" xfId="26018" hidden="1"/>
    <cellStyle name="Uwaga 3" xfId="26006" hidden="1"/>
    <cellStyle name="Uwaga 3" xfId="26005" hidden="1"/>
    <cellStyle name="Uwaga 3" xfId="26003" hidden="1"/>
    <cellStyle name="Uwaga 3" xfId="25991" hidden="1"/>
    <cellStyle name="Uwaga 3" xfId="25990" hidden="1"/>
    <cellStyle name="Uwaga 3" xfId="25988" hidden="1"/>
    <cellStyle name="Uwaga 3" xfId="25976" hidden="1"/>
    <cellStyle name="Uwaga 3" xfId="25975" hidden="1"/>
    <cellStyle name="Uwaga 3" xfId="25973" hidden="1"/>
    <cellStyle name="Uwaga 3" xfId="25961" hidden="1"/>
    <cellStyle name="Uwaga 3" xfId="25960" hidden="1"/>
    <cellStyle name="Uwaga 3" xfId="25958" hidden="1"/>
    <cellStyle name="Uwaga 3" xfId="25946" hidden="1"/>
    <cellStyle name="Uwaga 3" xfId="25945" hidden="1"/>
    <cellStyle name="Uwaga 3" xfId="25943" hidden="1"/>
    <cellStyle name="Uwaga 3" xfId="25931" hidden="1"/>
    <cellStyle name="Uwaga 3" xfId="25930" hidden="1"/>
    <cellStyle name="Uwaga 3" xfId="25928" hidden="1"/>
    <cellStyle name="Uwaga 3" xfId="25916" hidden="1"/>
    <cellStyle name="Uwaga 3" xfId="25915" hidden="1"/>
    <cellStyle name="Uwaga 3" xfId="25913" hidden="1"/>
    <cellStyle name="Uwaga 3" xfId="25901" hidden="1"/>
    <cellStyle name="Uwaga 3" xfId="25900" hidden="1"/>
    <cellStyle name="Uwaga 3" xfId="25898" hidden="1"/>
    <cellStyle name="Uwaga 3" xfId="25886" hidden="1"/>
    <cellStyle name="Uwaga 3" xfId="25885" hidden="1"/>
    <cellStyle name="Uwaga 3" xfId="25883" hidden="1"/>
    <cellStyle name="Uwaga 3" xfId="25871" hidden="1"/>
    <cellStyle name="Uwaga 3" xfId="25870" hidden="1"/>
    <cellStyle name="Uwaga 3" xfId="25868" hidden="1"/>
    <cellStyle name="Uwaga 3" xfId="25856" hidden="1"/>
    <cellStyle name="Uwaga 3" xfId="25855" hidden="1"/>
    <cellStyle name="Uwaga 3" xfId="25853" hidden="1"/>
    <cellStyle name="Uwaga 3" xfId="25841" hidden="1"/>
    <cellStyle name="Uwaga 3" xfId="25840" hidden="1"/>
    <cellStyle name="Uwaga 3" xfId="25838" hidden="1"/>
    <cellStyle name="Uwaga 3" xfId="25826" hidden="1"/>
    <cellStyle name="Uwaga 3" xfId="25825" hidden="1"/>
    <cellStyle name="Uwaga 3" xfId="25823" hidden="1"/>
    <cellStyle name="Uwaga 3" xfId="25811" hidden="1"/>
    <cellStyle name="Uwaga 3" xfId="25810" hidden="1"/>
    <cellStyle name="Uwaga 3" xfId="25808" hidden="1"/>
    <cellStyle name="Uwaga 3" xfId="25796" hidden="1"/>
    <cellStyle name="Uwaga 3" xfId="25795" hidden="1"/>
    <cellStyle name="Uwaga 3" xfId="25793" hidden="1"/>
    <cellStyle name="Uwaga 3" xfId="25781" hidden="1"/>
    <cellStyle name="Uwaga 3" xfId="25779" hidden="1"/>
    <cellStyle name="Uwaga 3" xfId="25776" hidden="1"/>
    <cellStyle name="Uwaga 3" xfId="25766" hidden="1"/>
    <cellStyle name="Uwaga 3" xfId="25764" hidden="1"/>
    <cellStyle name="Uwaga 3" xfId="25761" hidden="1"/>
    <cellStyle name="Uwaga 3" xfId="25751" hidden="1"/>
    <cellStyle name="Uwaga 3" xfId="25749" hidden="1"/>
    <cellStyle name="Uwaga 3" xfId="25746" hidden="1"/>
    <cellStyle name="Uwaga 3" xfId="25736" hidden="1"/>
    <cellStyle name="Uwaga 3" xfId="25734" hidden="1"/>
    <cellStyle name="Uwaga 3" xfId="25731" hidden="1"/>
    <cellStyle name="Uwaga 3" xfId="25721" hidden="1"/>
    <cellStyle name="Uwaga 3" xfId="25719" hidden="1"/>
    <cellStyle name="Uwaga 3" xfId="25716" hidden="1"/>
    <cellStyle name="Uwaga 3" xfId="25706" hidden="1"/>
    <cellStyle name="Uwaga 3" xfId="25704" hidden="1"/>
    <cellStyle name="Uwaga 3" xfId="25700" hidden="1"/>
    <cellStyle name="Uwaga 3" xfId="25691" hidden="1"/>
    <cellStyle name="Uwaga 3" xfId="25688" hidden="1"/>
    <cellStyle name="Uwaga 3" xfId="25684" hidden="1"/>
    <cellStyle name="Uwaga 3" xfId="25676" hidden="1"/>
    <cellStyle name="Uwaga 3" xfId="25674" hidden="1"/>
    <cellStyle name="Uwaga 3" xfId="25670" hidden="1"/>
    <cellStyle name="Uwaga 3" xfId="25661" hidden="1"/>
    <cellStyle name="Uwaga 3" xfId="25659" hidden="1"/>
    <cellStyle name="Uwaga 3" xfId="25656" hidden="1"/>
    <cellStyle name="Uwaga 3" xfId="25646" hidden="1"/>
    <cellStyle name="Uwaga 3" xfId="25644" hidden="1"/>
    <cellStyle name="Uwaga 3" xfId="25639" hidden="1"/>
    <cellStyle name="Uwaga 3" xfId="25631" hidden="1"/>
    <cellStyle name="Uwaga 3" xfId="25629" hidden="1"/>
    <cellStyle name="Uwaga 3" xfId="25624" hidden="1"/>
    <cellStyle name="Uwaga 3" xfId="25616" hidden="1"/>
    <cellStyle name="Uwaga 3" xfId="25614" hidden="1"/>
    <cellStyle name="Uwaga 3" xfId="25609" hidden="1"/>
    <cellStyle name="Uwaga 3" xfId="25601" hidden="1"/>
    <cellStyle name="Uwaga 3" xfId="25599" hidden="1"/>
    <cellStyle name="Uwaga 3" xfId="25595" hidden="1"/>
    <cellStyle name="Uwaga 3" xfId="25586" hidden="1"/>
    <cellStyle name="Uwaga 3" xfId="25583" hidden="1"/>
    <cellStyle name="Uwaga 3" xfId="25578" hidden="1"/>
    <cellStyle name="Uwaga 3" xfId="25571" hidden="1"/>
    <cellStyle name="Uwaga 3" xfId="25567" hidden="1"/>
    <cellStyle name="Uwaga 3" xfId="25562" hidden="1"/>
    <cellStyle name="Uwaga 3" xfId="25556" hidden="1"/>
    <cellStyle name="Uwaga 3" xfId="25552" hidden="1"/>
    <cellStyle name="Uwaga 3" xfId="25547" hidden="1"/>
    <cellStyle name="Uwaga 3" xfId="25541" hidden="1"/>
    <cellStyle name="Uwaga 3" xfId="25538" hidden="1"/>
    <cellStyle name="Uwaga 3" xfId="25534" hidden="1"/>
    <cellStyle name="Uwaga 3" xfId="25525" hidden="1"/>
    <cellStyle name="Uwaga 3" xfId="25520" hidden="1"/>
    <cellStyle name="Uwaga 3" xfId="25515" hidden="1"/>
    <cellStyle name="Uwaga 3" xfId="25510" hidden="1"/>
    <cellStyle name="Uwaga 3" xfId="25505" hidden="1"/>
    <cellStyle name="Uwaga 3" xfId="25500" hidden="1"/>
    <cellStyle name="Uwaga 3" xfId="25495" hidden="1"/>
    <cellStyle name="Uwaga 3" xfId="25490" hidden="1"/>
    <cellStyle name="Uwaga 3" xfId="25485" hidden="1"/>
    <cellStyle name="Uwaga 3" xfId="25481" hidden="1"/>
    <cellStyle name="Uwaga 3" xfId="25476" hidden="1"/>
    <cellStyle name="Uwaga 3" xfId="25471" hidden="1"/>
    <cellStyle name="Uwaga 3" xfId="25466" hidden="1"/>
    <cellStyle name="Uwaga 3" xfId="25462" hidden="1"/>
    <cellStyle name="Uwaga 3" xfId="25458" hidden="1"/>
    <cellStyle name="Uwaga 3" xfId="25451" hidden="1"/>
    <cellStyle name="Uwaga 3" xfId="25447" hidden="1"/>
    <cellStyle name="Uwaga 3" xfId="25442" hidden="1"/>
    <cellStyle name="Uwaga 3" xfId="25436" hidden="1"/>
    <cellStyle name="Uwaga 3" xfId="25432" hidden="1"/>
    <cellStyle name="Uwaga 3" xfId="25427" hidden="1"/>
    <cellStyle name="Uwaga 3" xfId="25421" hidden="1"/>
    <cellStyle name="Uwaga 3" xfId="25417" hidden="1"/>
    <cellStyle name="Uwaga 3" xfId="25413" hidden="1"/>
    <cellStyle name="Uwaga 3" xfId="25406" hidden="1"/>
    <cellStyle name="Uwaga 3" xfId="25402" hidden="1"/>
    <cellStyle name="Uwaga 3" xfId="25398" hidden="1"/>
    <cellStyle name="Uwaga 3" xfId="21495" hidden="1"/>
    <cellStyle name="Uwaga 3" xfId="20559" hidden="1"/>
    <cellStyle name="Uwaga 3" xfId="20527" hidden="1"/>
    <cellStyle name="Uwaga 3" xfId="19501" hidden="1"/>
    <cellStyle name="Uwaga 3" xfId="19497" hidden="1"/>
    <cellStyle name="Uwaga 3" xfId="19493" hidden="1"/>
    <cellStyle name="Uwaga 3" xfId="19462" hidden="1"/>
    <cellStyle name="Uwaga 3" xfId="19458" hidden="1"/>
    <cellStyle name="Uwaga 3" xfId="19454" hidden="1"/>
    <cellStyle name="Uwaga 3" xfId="19424" hidden="1"/>
    <cellStyle name="Uwaga 3" xfId="19421" hidden="1"/>
    <cellStyle name="Uwaga 3" xfId="19416" hidden="1"/>
    <cellStyle name="Uwaga 3" xfId="19378" hidden="1"/>
    <cellStyle name="Uwaga 3" xfId="19374" hidden="1"/>
    <cellStyle name="Uwaga 3" xfId="19370" hidden="1"/>
    <cellStyle name="Uwaga 3" xfId="19334" hidden="1"/>
    <cellStyle name="Uwaga 3" xfId="19329" hidden="1"/>
    <cellStyle name="Uwaga 3" xfId="19324" hidden="1"/>
    <cellStyle name="Uwaga 3" xfId="19295" hidden="1"/>
    <cellStyle name="Uwaga 3" xfId="19290" hidden="1"/>
    <cellStyle name="Uwaga 3" xfId="19285" hidden="1"/>
    <cellStyle name="Uwaga 3" xfId="19253" hidden="1"/>
    <cellStyle name="Uwaga 3" xfId="19248" hidden="1"/>
    <cellStyle name="Uwaga 3" xfId="19243" hidden="1"/>
    <cellStyle name="Uwaga 3" xfId="19215" hidden="1"/>
    <cellStyle name="Uwaga 3" xfId="19210" hidden="1"/>
    <cellStyle name="Uwaga 3" xfId="19206" hidden="1"/>
    <cellStyle name="Uwaga 3" xfId="19166" hidden="1"/>
    <cellStyle name="Uwaga 3" xfId="19161" hidden="1"/>
    <cellStyle name="Uwaga 3" xfId="19157" hidden="1"/>
    <cellStyle name="Uwaga 3" xfId="19127" hidden="1"/>
    <cellStyle name="Uwaga 3" xfId="19122" hidden="1"/>
    <cellStyle name="Uwaga 3" xfId="19116" hidden="1"/>
    <cellStyle name="Uwaga 3" xfId="19087" hidden="1"/>
    <cellStyle name="Uwaga 3" xfId="19080" hidden="1"/>
    <cellStyle name="Uwaga 3" xfId="19075" hidden="1"/>
    <cellStyle name="Uwaga 3" xfId="19045" hidden="1"/>
    <cellStyle name="Uwaga 3" xfId="19042" hidden="1"/>
    <cellStyle name="Uwaga 3" xfId="19036" hidden="1"/>
    <cellStyle name="Uwaga 3" xfId="18998" hidden="1"/>
    <cellStyle name="Uwaga 3" xfId="18993" hidden="1"/>
    <cellStyle name="Uwaga 3" xfId="18988" hidden="1"/>
    <cellStyle name="Uwaga 3" xfId="18960" hidden="1"/>
    <cellStyle name="Uwaga 3" xfId="18954" hidden="1"/>
    <cellStyle name="Uwaga 3" xfId="18947" hidden="1"/>
    <cellStyle name="Uwaga 3" xfId="18919" hidden="1"/>
    <cellStyle name="Uwaga 3" xfId="18914" hidden="1"/>
    <cellStyle name="Uwaga 3" xfId="18907" hidden="1"/>
    <cellStyle name="Uwaga 3" xfId="18875" hidden="1"/>
    <cellStyle name="Uwaga 3" xfId="18870" hidden="1"/>
    <cellStyle name="Uwaga 3" xfId="18866" hidden="1"/>
    <cellStyle name="Uwaga 3" xfId="18831" hidden="1"/>
    <cellStyle name="Uwaga 3" xfId="18826" hidden="1"/>
    <cellStyle name="Uwaga 3" xfId="18821" hidden="1"/>
    <cellStyle name="Uwaga 3" xfId="18790" hidden="1"/>
    <cellStyle name="Uwaga 3" xfId="18784" hidden="1"/>
    <cellStyle name="Uwaga 3" xfId="18778" hidden="1"/>
    <cellStyle name="Uwaga 3" xfId="18749" hidden="1"/>
    <cellStyle name="Uwaga 3" xfId="18742" hidden="1"/>
    <cellStyle name="Uwaga 3" xfId="18736" hidden="1"/>
    <cellStyle name="Uwaga 3" xfId="18706" hidden="1"/>
    <cellStyle name="Uwaga 3" xfId="18701" hidden="1"/>
    <cellStyle name="Uwaga 3" xfId="18697" hidden="1"/>
    <cellStyle name="Uwaga 3" xfId="18661" hidden="1"/>
    <cellStyle name="Uwaga 3" xfId="18658" hidden="1"/>
    <cellStyle name="Uwaga 3" xfId="18654" hidden="1"/>
    <cellStyle name="Uwaga 3" xfId="18621" hidden="1"/>
    <cellStyle name="Uwaga 3" xfId="18616" hidden="1"/>
    <cellStyle name="Uwaga 3" xfId="18613" hidden="1"/>
    <cellStyle name="Uwaga 3" xfId="18580" hidden="1"/>
    <cellStyle name="Uwaga 3" xfId="18576" hidden="1"/>
    <cellStyle name="Uwaga 3" xfId="18572" hidden="1"/>
    <cellStyle name="Uwaga 3" xfId="18535" hidden="1"/>
    <cellStyle name="Uwaga 3" xfId="18532" hidden="1"/>
    <cellStyle name="Uwaga 3" xfId="18529" hidden="1"/>
    <cellStyle name="Uwaga 3" xfId="18492" hidden="1"/>
    <cellStyle name="Uwaga 3" xfId="18489" hidden="1"/>
    <cellStyle name="Uwaga 3" xfId="18487" hidden="1"/>
    <cellStyle name="Uwaga 3" xfId="18450" hidden="1"/>
    <cellStyle name="Uwaga 3" xfId="18447" hidden="1"/>
    <cellStyle name="Uwaga 3" xfId="18444" hidden="1"/>
    <cellStyle name="Uwaga 3" xfId="18408" hidden="1"/>
    <cellStyle name="Uwaga 3" xfId="18405" hidden="1"/>
    <cellStyle name="Uwaga 3" xfId="18403" hidden="1"/>
    <cellStyle name="Uwaga 3" xfId="18365" hidden="1"/>
    <cellStyle name="Uwaga 3" xfId="18363" hidden="1"/>
    <cellStyle name="Uwaga 3" xfId="18361" hidden="1"/>
    <cellStyle name="Uwaga 3" xfId="18323" hidden="1"/>
    <cellStyle name="Uwaga 3" xfId="18321" hidden="1"/>
    <cellStyle name="Uwaga 3" xfId="18319" hidden="1"/>
    <cellStyle name="Uwaga 3" xfId="18281" hidden="1"/>
    <cellStyle name="Uwaga 3" xfId="18279" hidden="1"/>
    <cellStyle name="Uwaga 3" xfId="18277" hidden="1"/>
    <cellStyle name="Uwaga 3" xfId="18240" hidden="1"/>
    <cellStyle name="Uwaga 3" xfId="18238" hidden="1"/>
    <cellStyle name="Uwaga 3" xfId="18235" hidden="1"/>
    <cellStyle name="Uwaga 3" xfId="18199" hidden="1"/>
    <cellStyle name="Uwaga 3" xfId="18195" hidden="1"/>
    <cellStyle name="Uwaga 3" xfId="18191" hidden="1"/>
    <cellStyle name="Uwaga 3" xfId="18157" hidden="1"/>
    <cellStyle name="Uwaga 3" xfId="18153" hidden="1"/>
    <cellStyle name="Uwaga 3" xfId="18149" hidden="1"/>
    <cellStyle name="Uwaga 3" xfId="18115" hidden="1"/>
    <cellStyle name="Uwaga 3" xfId="18111" hidden="1"/>
    <cellStyle name="Uwaga 3" xfId="18107" hidden="1"/>
    <cellStyle name="Uwaga 3" xfId="18073" hidden="1"/>
    <cellStyle name="Uwaga 3" xfId="18069" hidden="1"/>
    <cellStyle name="Uwaga 3" xfId="18065" hidden="1"/>
    <cellStyle name="Uwaga 3" xfId="18031" hidden="1"/>
    <cellStyle name="Uwaga 3" xfId="18027" hidden="1"/>
    <cellStyle name="Uwaga 3" xfId="18023" hidden="1"/>
    <cellStyle name="Uwaga 3" xfId="17989" hidden="1"/>
    <cellStyle name="Uwaga 3" xfId="17985" hidden="1"/>
    <cellStyle name="Uwaga 3" xfId="17981" hidden="1"/>
    <cellStyle name="Uwaga 3" xfId="17947" hidden="1"/>
    <cellStyle name="Uwaga 3" xfId="17943" hidden="1"/>
    <cellStyle name="Uwaga 3" xfId="17939" hidden="1"/>
    <cellStyle name="Uwaga 3" xfId="17906" hidden="1"/>
    <cellStyle name="Uwaga 3" xfId="17901" hidden="1"/>
    <cellStyle name="Uwaga 3" xfId="17897" hidden="1"/>
    <cellStyle name="Uwaga 3" xfId="17864" hidden="1"/>
    <cellStyle name="Uwaga 3" xfId="17859" hidden="1"/>
    <cellStyle name="Uwaga 3" xfId="17855" hidden="1"/>
    <cellStyle name="Uwaga 3" xfId="17822" hidden="1"/>
    <cellStyle name="Uwaga 3" xfId="17817" hidden="1"/>
    <cellStyle name="Uwaga 3" xfId="17812" hidden="1"/>
    <cellStyle name="Uwaga 3" xfId="17780" hidden="1"/>
    <cellStyle name="Uwaga 3" xfId="17775" hidden="1"/>
    <cellStyle name="Uwaga 3" xfId="17770" hidden="1"/>
    <cellStyle name="Uwaga 3" xfId="17738" hidden="1"/>
    <cellStyle name="Uwaga 3" xfId="17733" hidden="1"/>
    <cellStyle name="Uwaga 3" xfId="17728" hidden="1"/>
    <cellStyle name="Uwaga 3" xfId="17696" hidden="1"/>
    <cellStyle name="Uwaga 3" xfId="17691" hidden="1"/>
    <cellStyle name="Uwaga 3" xfId="17686" hidden="1"/>
    <cellStyle name="Uwaga 3" xfId="17656" hidden="1"/>
    <cellStyle name="Uwaga 3" xfId="17649" hidden="1"/>
    <cellStyle name="Uwaga 3" xfId="17642" hidden="1"/>
    <cellStyle name="Uwaga 3" xfId="17614" hidden="1"/>
    <cellStyle name="Uwaga 3" xfId="17607" hidden="1"/>
    <cellStyle name="Uwaga 3" xfId="17599" hidden="1"/>
    <cellStyle name="Uwaga 3" xfId="17572" hidden="1"/>
    <cellStyle name="Uwaga 3" xfId="17566" hidden="1"/>
    <cellStyle name="Uwaga 3" xfId="17557" hidden="1"/>
    <cellStyle name="Uwaga 3" xfId="17532" hidden="1"/>
    <cellStyle name="Uwaga 3" xfId="17524" hidden="1"/>
    <cellStyle name="Uwaga 3" xfId="17515" hidden="1"/>
    <cellStyle name="Uwaga 3" xfId="17491" hidden="1"/>
    <cellStyle name="Uwaga 3" xfId="17480" hidden="1"/>
    <cellStyle name="Uwaga 3" xfId="17470" hidden="1"/>
    <cellStyle name="Uwaga 3" xfId="17449" hidden="1"/>
    <cellStyle name="Uwaga 3" xfId="17438" hidden="1"/>
    <cellStyle name="Uwaga 3" xfId="17427" hidden="1"/>
    <cellStyle name="Uwaga 3" xfId="17407" hidden="1"/>
    <cellStyle name="Uwaga 3" xfId="17397" hidden="1"/>
    <cellStyle name="Uwaga 3" xfId="17384" hidden="1"/>
    <cellStyle name="Uwaga 3" xfId="17366" hidden="1"/>
    <cellStyle name="Uwaga 3" xfId="17355" hidden="1"/>
    <cellStyle name="Uwaga 3" xfId="17343" hidden="1"/>
    <cellStyle name="Uwaga 3" xfId="17325" hidden="1"/>
    <cellStyle name="Uwaga 3" xfId="17314" hidden="1"/>
    <cellStyle name="Uwaga 3" xfId="17301" hidden="1"/>
    <cellStyle name="Uwaga 3" xfId="17284" hidden="1"/>
    <cellStyle name="Uwaga 3" xfId="17271" hidden="1"/>
    <cellStyle name="Uwaga 3" xfId="17257" hidden="1"/>
    <cellStyle name="Uwaga 3" xfId="17242" hidden="1"/>
    <cellStyle name="Uwaga 3" xfId="17229" hidden="1"/>
    <cellStyle name="Uwaga 3" xfId="17215" hidden="1"/>
    <cellStyle name="Uwaga 3" xfId="17201" hidden="1"/>
    <cellStyle name="Uwaga 3" xfId="17188" hidden="1"/>
    <cellStyle name="Uwaga 3" xfId="17175" hidden="1"/>
    <cellStyle name="Uwaga 3" xfId="17159" hidden="1"/>
    <cellStyle name="Uwaga 3" xfId="17147" hidden="1"/>
    <cellStyle name="Uwaga 3" xfId="17134" hidden="1"/>
    <cellStyle name="Uwaga 3" xfId="26373" hidden="1"/>
    <cellStyle name="Uwaga 3" xfId="26374" hidden="1"/>
    <cellStyle name="Uwaga 3" xfId="26376" hidden="1"/>
    <cellStyle name="Uwaga 3" xfId="26388" hidden="1"/>
    <cellStyle name="Uwaga 3" xfId="26389" hidden="1"/>
    <cellStyle name="Uwaga 3" xfId="26394" hidden="1"/>
    <cellStyle name="Uwaga 3" xfId="26403" hidden="1"/>
    <cellStyle name="Uwaga 3" xfId="26404" hidden="1"/>
    <cellStyle name="Uwaga 3" xfId="26409" hidden="1"/>
    <cellStyle name="Uwaga 3" xfId="26418" hidden="1"/>
    <cellStyle name="Uwaga 3" xfId="26419" hidden="1"/>
    <cellStyle name="Uwaga 3" xfId="26420" hidden="1"/>
    <cellStyle name="Uwaga 3" xfId="26433" hidden="1"/>
    <cellStyle name="Uwaga 3" xfId="26438" hidden="1"/>
    <cellStyle name="Uwaga 3" xfId="26443" hidden="1"/>
    <cellStyle name="Uwaga 3" xfId="26453" hidden="1"/>
    <cellStyle name="Uwaga 3" xfId="26458" hidden="1"/>
    <cellStyle name="Uwaga 3" xfId="26462" hidden="1"/>
    <cellStyle name="Uwaga 3" xfId="26469" hidden="1"/>
    <cellStyle name="Uwaga 3" xfId="26474" hidden="1"/>
    <cellStyle name="Uwaga 3" xfId="26477" hidden="1"/>
    <cellStyle name="Uwaga 3" xfId="26483" hidden="1"/>
    <cellStyle name="Uwaga 3" xfId="26488" hidden="1"/>
    <cellStyle name="Uwaga 3" xfId="26492" hidden="1"/>
    <cellStyle name="Uwaga 3" xfId="26493" hidden="1"/>
    <cellStyle name="Uwaga 3" xfId="26494" hidden="1"/>
    <cellStyle name="Uwaga 3" xfId="26498" hidden="1"/>
    <cellStyle name="Uwaga 3" xfId="26510" hidden="1"/>
    <cellStyle name="Uwaga 3" xfId="26515" hidden="1"/>
    <cellStyle name="Uwaga 3" xfId="26520" hidden="1"/>
    <cellStyle name="Uwaga 3" xfId="26525" hidden="1"/>
    <cellStyle name="Uwaga 3" xfId="26530" hidden="1"/>
    <cellStyle name="Uwaga 3" xfId="26535" hidden="1"/>
    <cellStyle name="Uwaga 3" xfId="26539" hidden="1"/>
    <cellStyle name="Uwaga 3" xfId="26543" hidden="1"/>
    <cellStyle name="Uwaga 3" xfId="26548" hidden="1"/>
    <cellStyle name="Uwaga 3" xfId="26553" hidden="1"/>
    <cellStyle name="Uwaga 3" xfId="26554" hidden="1"/>
    <cellStyle name="Uwaga 3" xfId="26556" hidden="1"/>
    <cellStyle name="Uwaga 3" xfId="26569" hidden="1"/>
    <cellStyle name="Uwaga 3" xfId="26573" hidden="1"/>
    <cellStyle name="Uwaga 3" xfId="26578" hidden="1"/>
    <cellStyle name="Uwaga 3" xfId="26585" hidden="1"/>
    <cellStyle name="Uwaga 3" xfId="26589" hidden="1"/>
    <cellStyle name="Uwaga 3" xfId="26594" hidden="1"/>
    <cellStyle name="Uwaga 3" xfId="26599" hidden="1"/>
    <cellStyle name="Uwaga 3" xfId="26602" hidden="1"/>
    <cellStyle name="Uwaga 3" xfId="26607" hidden="1"/>
    <cellStyle name="Uwaga 3" xfId="26613" hidden="1"/>
    <cellStyle name="Uwaga 3" xfId="26614" hidden="1"/>
    <cellStyle name="Uwaga 3" xfId="26617" hidden="1"/>
    <cellStyle name="Uwaga 3" xfId="26630" hidden="1"/>
    <cellStyle name="Uwaga 3" xfId="26634" hidden="1"/>
    <cellStyle name="Uwaga 3" xfId="26639" hidden="1"/>
    <cellStyle name="Uwaga 3" xfId="26646" hidden="1"/>
    <cellStyle name="Uwaga 3" xfId="26651" hidden="1"/>
    <cellStyle name="Uwaga 3" xfId="26655" hidden="1"/>
    <cellStyle name="Uwaga 3" xfId="26660" hidden="1"/>
    <cellStyle name="Uwaga 3" xfId="26664" hidden="1"/>
    <cellStyle name="Uwaga 3" xfId="26669" hidden="1"/>
    <cellStyle name="Uwaga 3" xfId="26673" hidden="1"/>
    <cellStyle name="Uwaga 3" xfId="26674" hidden="1"/>
    <cellStyle name="Uwaga 3" xfId="26676" hidden="1"/>
    <cellStyle name="Uwaga 3" xfId="26688" hidden="1"/>
    <cellStyle name="Uwaga 3" xfId="26689" hidden="1"/>
    <cellStyle name="Uwaga 3" xfId="26691" hidden="1"/>
    <cellStyle name="Uwaga 3" xfId="26703" hidden="1"/>
    <cellStyle name="Uwaga 3" xfId="26705" hidden="1"/>
    <cellStyle name="Uwaga 3" xfId="26708" hidden="1"/>
    <cellStyle name="Uwaga 3" xfId="26718" hidden="1"/>
    <cellStyle name="Uwaga 3" xfId="26719" hidden="1"/>
    <cellStyle name="Uwaga 3" xfId="26721" hidden="1"/>
    <cellStyle name="Uwaga 3" xfId="26733" hidden="1"/>
    <cellStyle name="Uwaga 3" xfId="26734" hidden="1"/>
    <cellStyle name="Uwaga 3" xfId="26735" hidden="1"/>
    <cellStyle name="Uwaga 3" xfId="26749" hidden="1"/>
    <cellStyle name="Uwaga 3" xfId="26752" hidden="1"/>
    <cellStyle name="Uwaga 3" xfId="26756" hidden="1"/>
    <cellStyle name="Uwaga 3" xfId="26764" hidden="1"/>
    <cellStyle name="Uwaga 3" xfId="26767" hidden="1"/>
    <cellStyle name="Uwaga 3" xfId="26771" hidden="1"/>
    <cellStyle name="Uwaga 3" xfId="26779" hidden="1"/>
    <cellStyle name="Uwaga 3" xfId="26782" hidden="1"/>
    <cellStyle name="Uwaga 3" xfId="26786" hidden="1"/>
    <cellStyle name="Uwaga 3" xfId="26793" hidden="1"/>
    <cellStyle name="Uwaga 3" xfId="26794" hidden="1"/>
    <cellStyle name="Uwaga 3" xfId="26796" hidden="1"/>
    <cellStyle name="Uwaga 3" xfId="26809" hidden="1"/>
    <cellStyle name="Uwaga 3" xfId="26812" hidden="1"/>
    <cellStyle name="Uwaga 3" xfId="26815" hidden="1"/>
    <cellStyle name="Uwaga 3" xfId="26824" hidden="1"/>
    <cellStyle name="Uwaga 3" xfId="26827" hidden="1"/>
    <cellStyle name="Uwaga 3" xfId="26831" hidden="1"/>
    <cellStyle name="Uwaga 3" xfId="26839" hidden="1"/>
    <cellStyle name="Uwaga 3" xfId="26841" hidden="1"/>
    <cellStyle name="Uwaga 3" xfId="26844" hidden="1"/>
    <cellStyle name="Uwaga 3" xfId="26853" hidden="1"/>
    <cellStyle name="Uwaga 3" xfId="26854" hidden="1"/>
    <cellStyle name="Uwaga 3" xfId="26855" hidden="1"/>
    <cellStyle name="Uwaga 3" xfId="26868" hidden="1"/>
    <cellStyle name="Uwaga 3" xfId="26869" hidden="1"/>
    <cellStyle name="Uwaga 3" xfId="26871" hidden="1"/>
    <cellStyle name="Uwaga 3" xfId="26883" hidden="1"/>
    <cellStyle name="Uwaga 3" xfId="26884" hidden="1"/>
    <cellStyle name="Uwaga 3" xfId="26886" hidden="1"/>
    <cellStyle name="Uwaga 3" xfId="26898" hidden="1"/>
    <cellStyle name="Uwaga 3" xfId="26899" hidden="1"/>
    <cellStyle name="Uwaga 3" xfId="26901" hidden="1"/>
    <cellStyle name="Uwaga 3" xfId="26913" hidden="1"/>
    <cellStyle name="Uwaga 3" xfId="26914" hidden="1"/>
    <cellStyle name="Uwaga 3" xfId="26915" hidden="1"/>
    <cellStyle name="Uwaga 3" xfId="26929" hidden="1"/>
    <cellStyle name="Uwaga 3" xfId="26931" hidden="1"/>
    <cellStyle name="Uwaga 3" xfId="26934" hidden="1"/>
    <cellStyle name="Uwaga 3" xfId="26944" hidden="1"/>
    <cellStyle name="Uwaga 3" xfId="26947" hidden="1"/>
    <cellStyle name="Uwaga 3" xfId="26950" hidden="1"/>
    <cellStyle name="Uwaga 3" xfId="26959" hidden="1"/>
    <cellStyle name="Uwaga 3" xfId="26961" hidden="1"/>
    <cellStyle name="Uwaga 3" xfId="26964" hidden="1"/>
    <cellStyle name="Uwaga 3" xfId="26973" hidden="1"/>
    <cellStyle name="Uwaga 3" xfId="26974" hidden="1"/>
    <cellStyle name="Uwaga 3" xfId="26975" hidden="1"/>
    <cellStyle name="Uwaga 3" xfId="26988" hidden="1"/>
    <cellStyle name="Uwaga 3" xfId="26990" hidden="1"/>
    <cellStyle name="Uwaga 3" xfId="26992" hidden="1"/>
    <cellStyle name="Uwaga 3" xfId="27003" hidden="1"/>
    <cellStyle name="Uwaga 3" xfId="27005" hidden="1"/>
    <cellStyle name="Uwaga 3" xfId="27007" hidden="1"/>
    <cellStyle name="Uwaga 3" xfId="27018" hidden="1"/>
    <cellStyle name="Uwaga 3" xfId="27020" hidden="1"/>
    <cellStyle name="Uwaga 3" xfId="27022" hidden="1"/>
    <cellStyle name="Uwaga 3" xfId="27033" hidden="1"/>
    <cellStyle name="Uwaga 3" xfId="27034" hidden="1"/>
    <cellStyle name="Uwaga 3" xfId="27035" hidden="1"/>
    <cellStyle name="Uwaga 3" xfId="27048" hidden="1"/>
    <cellStyle name="Uwaga 3" xfId="27050" hidden="1"/>
    <cellStyle name="Uwaga 3" xfId="27052" hidden="1"/>
    <cellStyle name="Uwaga 3" xfId="27063" hidden="1"/>
    <cellStyle name="Uwaga 3" xfId="27065" hidden="1"/>
    <cellStyle name="Uwaga 3" xfId="27067" hidden="1"/>
    <cellStyle name="Uwaga 3" xfId="27078" hidden="1"/>
    <cellStyle name="Uwaga 3" xfId="27080" hidden="1"/>
    <cellStyle name="Uwaga 3" xfId="27081" hidden="1"/>
    <cellStyle name="Uwaga 3" xfId="27093" hidden="1"/>
    <cellStyle name="Uwaga 3" xfId="27094" hidden="1"/>
    <cellStyle name="Uwaga 3" xfId="27095" hidden="1"/>
    <cellStyle name="Uwaga 3" xfId="27108" hidden="1"/>
    <cellStyle name="Uwaga 3" xfId="27110" hidden="1"/>
    <cellStyle name="Uwaga 3" xfId="27112" hidden="1"/>
    <cellStyle name="Uwaga 3" xfId="27123" hidden="1"/>
    <cellStyle name="Uwaga 3" xfId="27125" hidden="1"/>
    <cellStyle name="Uwaga 3" xfId="27127" hidden="1"/>
    <cellStyle name="Uwaga 3" xfId="27138" hidden="1"/>
    <cellStyle name="Uwaga 3" xfId="27140" hidden="1"/>
    <cellStyle name="Uwaga 3" xfId="27142" hidden="1"/>
    <cellStyle name="Uwaga 3" xfId="27153" hidden="1"/>
    <cellStyle name="Uwaga 3" xfId="27154" hidden="1"/>
    <cellStyle name="Uwaga 3" xfId="27156" hidden="1"/>
    <cellStyle name="Uwaga 3" xfId="27167" hidden="1"/>
    <cellStyle name="Uwaga 3" xfId="27169" hidden="1"/>
    <cellStyle name="Uwaga 3" xfId="27170" hidden="1"/>
    <cellStyle name="Uwaga 3" xfId="27179" hidden="1"/>
    <cellStyle name="Uwaga 3" xfId="27182" hidden="1"/>
    <cellStyle name="Uwaga 3" xfId="27184" hidden="1"/>
    <cellStyle name="Uwaga 3" xfId="27195" hidden="1"/>
    <cellStyle name="Uwaga 3" xfId="27197" hidden="1"/>
    <cellStyle name="Uwaga 3" xfId="27199" hidden="1"/>
    <cellStyle name="Uwaga 3" xfId="27211" hidden="1"/>
    <cellStyle name="Uwaga 3" xfId="27213" hidden="1"/>
    <cellStyle name="Uwaga 3" xfId="27215" hidden="1"/>
    <cellStyle name="Uwaga 3" xfId="27223" hidden="1"/>
    <cellStyle name="Uwaga 3" xfId="27225" hidden="1"/>
    <cellStyle name="Uwaga 3" xfId="27228" hidden="1"/>
    <cellStyle name="Uwaga 3" xfId="27218" hidden="1"/>
    <cellStyle name="Uwaga 3" xfId="27217" hidden="1"/>
    <cellStyle name="Uwaga 3" xfId="27216" hidden="1"/>
    <cellStyle name="Uwaga 3" xfId="27203" hidden="1"/>
    <cellStyle name="Uwaga 3" xfId="27202" hidden="1"/>
    <cellStyle name="Uwaga 3" xfId="27201" hidden="1"/>
    <cellStyle name="Uwaga 3" xfId="27188" hidden="1"/>
    <cellStyle name="Uwaga 3" xfId="27187" hidden="1"/>
    <cellStyle name="Uwaga 3" xfId="27186" hidden="1"/>
    <cellStyle name="Uwaga 3" xfId="27173" hidden="1"/>
    <cellStyle name="Uwaga 3" xfId="27172" hidden="1"/>
    <cellStyle name="Uwaga 3" xfId="27171" hidden="1"/>
    <cellStyle name="Uwaga 3" xfId="27158" hidden="1"/>
    <cellStyle name="Uwaga 3" xfId="27157" hidden="1"/>
    <cellStyle name="Uwaga 3" xfId="27155" hidden="1"/>
    <cellStyle name="Uwaga 3" xfId="27144" hidden="1"/>
    <cellStyle name="Uwaga 3" xfId="27141" hidden="1"/>
    <cellStyle name="Uwaga 3" xfId="27139" hidden="1"/>
    <cellStyle name="Uwaga 3" xfId="27129" hidden="1"/>
    <cellStyle name="Uwaga 3" xfId="27126" hidden="1"/>
    <cellStyle name="Uwaga 3" xfId="27124" hidden="1"/>
    <cellStyle name="Uwaga 3" xfId="27114" hidden="1"/>
    <cellStyle name="Uwaga 3" xfId="27111" hidden="1"/>
    <cellStyle name="Uwaga 3" xfId="27109" hidden="1"/>
    <cellStyle name="Uwaga 3" xfId="27099" hidden="1"/>
    <cellStyle name="Uwaga 3" xfId="27097" hidden="1"/>
    <cellStyle name="Uwaga 3" xfId="27096" hidden="1"/>
    <cellStyle name="Uwaga 3" xfId="27084" hidden="1"/>
    <cellStyle name="Uwaga 3" xfId="27082" hidden="1"/>
    <cellStyle name="Uwaga 3" xfId="27079" hidden="1"/>
    <cellStyle name="Uwaga 3" xfId="27069" hidden="1"/>
    <cellStyle name="Uwaga 3" xfId="27066" hidden="1"/>
    <cellStyle name="Uwaga 3" xfId="27064" hidden="1"/>
    <cellStyle name="Uwaga 3" xfId="27054" hidden="1"/>
    <cellStyle name="Uwaga 3" xfId="27051" hidden="1"/>
    <cellStyle name="Uwaga 3" xfId="27049" hidden="1"/>
    <cellStyle name="Uwaga 3" xfId="27039" hidden="1"/>
    <cellStyle name="Uwaga 3" xfId="27037" hidden="1"/>
    <cellStyle name="Uwaga 3" xfId="27036" hidden="1"/>
    <cellStyle name="Uwaga 3" xfId="27024" hidden="1"/>
    <cellStyle name="Uwaga 3" xfId="27021" hidden="1"/>
    <cellStyle name="Uwaga 3" xfId="27019" hidden="1"/>
    <cellStyle name="Uwaga 3" xfId="27009" hidden="1"/>
    <cellStyle name="Uwaga 3" xfId="27006" hidden="1"/>
    <cellStyle name="Uwaga 3" xfId="27004" hidden="1"/>
    <cellStyle name="Uwaga 3" xfId="26994" hidden="1"/>
    <cellStyle name="Uwaga 3" xfId="26991" hidden="1"/>
    <cellStyle name="Uwaga 3" xfId="26989" hidden="1"/>
    <cellStyle name="Uwaga 3" xfId="26979" hidden="1"/>
    <cellStyle name="Uwaga 3" xfId="26977" hidden="1"/>
    <cellStyle name="Uwaga 3" xfId="26976" hidden="1"/>
    <cellStyle name="Uwaga 3" xfId="26963" hidden="1"/>
    <cellStyle name="Uwaga 3" xfId="26960" hidden="1"/>
    <cellStyle name="Uwaga 3" xfId="26958" hidden="1"/>
    <cellStyle name="Uwaga 3" xfId="26948" hidden="1"/>
    <cellStyle name="Uwaga 3" xfId="26945" hidden="1"/>
    <cellStyle name="Uwaga 3" xfId="26943" hidden="1"/>
    <cellStyle name="Uwaga 3" xfId="26933" hidden="1"/>
    <cellStyle name="Uwaga 3" xfId="26930" hidden="1"/>
    <cellStyle name="Uwaga 3" xfId="26928" hidden="1"/>
    <cellStyle name="Uwaga 3" xfId="26919" hidden="1"/>
    <cellStyle name="Uwaga 3" xfId="26917" hidden="1"/>
    <cellStyle name="Uwaga 3" xfId="26916" hidden="1"/>
    <cellStyle name="Uwaga 3" xfId="26904" hidden="1"/>
    <cellStyle name="Uwaga 3" xfId="26902" hidden="1"/>
    <cellStyle name="Uwaga 3" xfId="26900" hidden="1"/>
    <cellStyle name="Uwaga 3" xfId="26889" hidden="1"/>
    <cellStyle name="Uwaga 3" xfId="26887" hidden="1"/>
    <cellStyle name="Uwaga 3" xfId="26885" hidden="1"/>
    <cellStyle name="Uwaga 3" xfId="26874" hidden="1"/>
    <cellStyle name="Uwaga 3" xfId="26872" hidden="1"/>
    <cellStyle name="Uwaga 3" xfId="26870" hidden="1"/>
    <cellStyle name="Uwaga 3" xfId="26859" hidden="1"/>
    <cellStyle name="Uwaga 3" xfId="26857" hidden="1"/>
    <cellStyle name="Uwaga 3" xfId="26856" hidden="1"/>
    <cellStyle name="Uwaga 3" xfId="26843" hidden="1"/>
    <cellStyle name="Uwaga 3" xfId="26840" hidden="1"/>
    <cellStyle name="Uwaga 3" xfId="26838" hidden="1"/>
    <cellStyle name="Uwaga 3" xfId="26828" hidden="1"/>
    <cellStyle name="Uwaga 3" xfId="26825" hidden="1"/>
    <cellStyle name="Uwaga 3" xfId="26823" hidden="1"/>
    <cellStyle name="Uwaga 3" xfId="26813" hidden="1"/>
    <cellStyle name="Uwaga 3" xfId="26810" hidden="1"/>
    <cellStyle name="Uwaga 3" xfId="26808" hidden="1"/>
    <cellStyle name="Uwaga 3" xfId="26799" hidden="1"/>
    <cellStyle name="Uwaga 3" xfId="26797" hidden="1"/>
    <cellStyle name="Uwaga 3" xfId="26795" hidden="1"/>
    <cellStyle name="Uwaga 3" xfId="26783" hidden="1"/>
    <cellStyle name="Uwaga 3" xfId="26780" hidden="1"/>
    <cellStyle name="Uwaga 3" xfId="26778" hidden="1"/>
    <cellStyle name="Uwaga 3" xfId="26768" hidden="1"/>
    <cellStyle name="Uwaga 3" xfId="26765" hidden="1"/>
    <cellStyle name="Uwaga 3" xfId="26763" hidden="1"/>
    <cellStyle name="Uwaga 3" xfId="26753" hidden="1"/>
    <cellStyle name="Uwaga 3" xfId="26750" hidden="1"/>
    <cellStyle name="Uwaga 3" xfId="26748" hidden="1"/>
    <cellStyle name="Uwaga 3" xfId="26741" hidden="1"/>
    <cellStyle name="Uwaga 3" xfId="26738" hidden="1"/>
    <cellStyle name="Uwaga 3" xfId="26736" hidden="1"/>
    <cellStyle name="Uwaga 3" xfId="26726" hidden="1"/>
    <cellStyle name="Uwaga 3" xfId="26723" hidden="1"/>
    <cellStyle name="Uwaga 3" xfId="26720" hidden="1"/>
    <cellStyle name="Uwaga 3" xfId="26711" hidden="1"/>
    <cellStyle name="Uwaga 3" xfId="26707" hidden="1"/>
    <cellStyle name="Uwaga 3" xfId="26704" hidden="1"/>
    <cellStyle name="Uwaga 3" xfId="26696" hidden="1"/>
    <cellStyle name="Uwaga 3" xfId="26693" hidden="1"/>
    <cellStyle name="Uwaga 3" xfId="26690" hidden="1"/>
    <cellStyle name="Uwaga 3" xfId="26681" hidden="1"/>
    <cellStyle name="Uwaga 3" xfId="26678" hidden="1"/>
    <cellStyle name="Uwaga 3" xfId="26675" hidden="1"/>
    <cellStyle name="Uwaga 3" xfId="26665" hidden="1"/>
    <cellStyle name="Uwaga 3" xfId="26661" hidden="1"/>
    <cellStyle name="Uwaga 3" xfId="26658" hidden="1"/>
    <cellStyle name="Uwaga 3" xfId="26649" hidden="1"/>
    <cellStyle name="Uwaga 3" xfId="26645" hidden="1"/>
    <cellStyle name="Uwaga 3" xfId="26643" hidden="1"/>
    <cellStyle name="Uwaga 3" xfId="26635" hidden="1"/>
    <cellStyle name="Uwaga 3" xfId="26631" hidden="1"/>
    <cellStyle name="Uwaga 3" xfId="26628" hidden="1"/>
    <cellStyle name="Uwaga 3" xfId="26621" hidden="1"/>
    <cellStyle name="Uwaga 3" xfId="26618" hidden="1"/>
    <cellStyle name="Uwaga 3" xfId="26615" hidden="1"/>
    <cellStyle name="Uwaga 3" xfId="26606" hidden="1"/>
    <cellStyle name="Uwaga 3" xfId="26601" hidden="1"/>
    <cellStyle name="Uwaga 3" xfId="26598" hidden="1"/>
    <cellStyle name="Uwaga 3" xfId="26591" hidden="1"/>
    <cellStyle name="Uwaga 3" xfId="26586" hidden="1"/>
    <cellStyle name="Uwaga 3" xfId="26583" hidden="1"/>
    <cellStyle name="Uwaga 3" xfId="26576" hidden="1"/>
    <cellStyle name="Uwaga 3" xfId="26571" hidden="1"/>
    <cellStyle name="Uwaga 3" xfId="26568" hidden="1"/>
    <cellStyle name="Uwaga 3" xfId="26562" hidden="1"/>
    <cellStyle name="Uwaga 3" xfId="26558" hidden="1"/>
    <cellStyle name="Uwaga 3" xfId="26555" hidden="1"/>
    <cellStyle name="Uwaga 3" xfId="26547" hidden="1"/>
    <cellStyle name="Uwaga 3" xfId="26542" hidden="1"/>
    <cellStyle name="Uwaga 3" xfId="26538" hidden="1"/>
    <cellStyle name="Uwaga 3" xfId="26532" hidden="1"/>
    <cellStyle name="Uwaga 3" xfId="26527" hidden="1"/>
    <cellStyle name="Uwaga 3" xfId="26523" hidden="1"/>
    <cellStyle name="Uwaga 3" xfId="26517" hidden="1"/>
    <cellStyle name="Uwaga 3" xfId="26512" hidden="1"/>
    <cellStyle name="Uwaga 3" xfId="26508" hidden="1"/>
    <cellStyle name="Uwaga 3" xfId="26503" hidden="1"/>
    <cellStyle name="Uwaga 3" xfId="26499" hidden="1"/>
    <cellStyle name="Uwaga 3" xfId="26495" hidden="1"/>
    <cellStyle name="Uwaga 3" xfId="26487" hidden="1"/>
    <cellStyle name="Uwaga 3" xfId="26482" hidden="1"/>
    <cellStyle name="Uwaga 3" xfId="26478" hidden="1"/>
    <cellStyle name="Uwaga 3" xfId="26472" hidden="1"/>
    <cellStyle name="Uwaga 3" xfId="26467" hidden="1"/>
    <cellStyle name="Uwaga 3" xfId="26463" hidden="1"/>
    <cellStyle name="Uwaga 3" xfId="26457" hidden="1"/>
    <cellStyle name="Uwaga 3" xfId="26452" hidden="1"/>
    <cellStyle name="Uwaga 3" xfId="26448" hidden="1"/>
    <cellStyle name="Uwaga 3" xfId="26444" hidden="1"/>
    <cellStyle name="Uwaga 3" xfId="26439" hidden="1"/>
    <cellStyle name="Uwaga 3" xfId="26434" hidden="1"/>
    <cellStyle name="Uwaga 3" xfId="26429" hidden="1"/>
    <cellStyle name="Uwaga 3" xfId="26425" hidden="1"/>
    <cellStyle name="Uwaga 3" xfId="26421" hidden="1"/>
    <cellStyle name="Uwaga 3" xfId="26414" hidden="1"/>
    <cellStyle name="Uwaga 3" xfId="26410" hidden="1"/>
    <cellStyle name="Uwaga 3" xfId="26405" hidden="1"/>
    <cellStyle name="Uwaga 3" xfId="26399" hidden="1"/>
    <cellStyle name="Uwaga 3" xfId="26395" hidden="1"/>
    <cellStyle name="Uwaga 3" xfId="26390" hidden="1"/>
    <cellStyle name="Uwaga 3" xfId="26384" hidden="1"/>
    <cellStyle name="Uwaga 3" xfId="26380" hidden="1"/>
    <cellStyle name="Uwaga 3" xfId="26375" hidden="1"/>
    <cellStyle name="Uwaga 3" xfId="26369" hidden="1"/>
    <cellStyle name="Uwaga 3" xfId="26365" hidden="1"/>
    <cellStyle name="Uwaga 3" xfId="26361" hidden="1"/>
    <cellStyle name="Uwaga 3" xfId="27221" hidden="1"/>
    <cellStyle name="Uwaga 3" xfId="27220" hidden="1"/>
    <cellStyle name="Uwaga 3" xfId="27219" hidden="1"/>
    <cellStyle name="Uwaga 3" xfId="27206" hidden="1"/>
    <cellStyle name="Uwaga 3" xfId="27205" hidden="1"/>
    <cellStyle name="Uwaga 3" xfId="27204" hidden="1"/>
    <cellStyle name="Uwaga 3" xfId="27191" hidden="1"/>
    <cellStyle name="Uwaga 3" xfId="27190" hidden="1"/>
    <cellStyle name="Uwaga 3" xfId="27189" hidden="1"/>
    <cellStyle name="Uwaga 3" xfId="27176" hidden="1"/>
    <cellStyle name="Uwaga 3" xfId="27175" hidden="1"/>
    <cellStyle name="Uwaga 3" xfId="27174" hidden="1"/>
    <cellStyle name="Uwaga 3" xfId="27161" hidden="1"/>
    <cellStyle name="Uwaga 3" xfId="27160" hidden="1"/>
    <cellStyle name="Uwaga 3" xfId="27159" hidden="1"/>
    <cellStyle name="Uwaga 3" xfId="27147" hidden="1"/>
    <cellStyle name="Uwaga 3" xfId="27145" hidden="1"/>
    <cellStyle name="Uwaga 3" xfId="27143" hidden="1"/>
    <cellStyle name="Uwaga 3" xfId="27132" hidden="1"/>
    <cellStyle name="Uwaga 3" xfId="27130" hidden="1"/>
    <cellStyle name="Uwaga 3" xfId="27128" hidden="1"/>
    <cellStyle name="Uwaga 3" xfId="27117" hidden="1"/>
    <cellStyle name="Uwaga 3" xfId="27115" hidden="1"/>
    <cellStyle name="Uwaga 3" xfId="27113" hidden="1"/>
    <cellStyle name="Uwaga 3" xfId="27102" hidden="1"/>
    <cellStyle name="Uwaga 3" xfId="27100" hidden="1"/>
    <cellStyle name="Uwaga 3" xfId="27098" hidden="1"/>
    <cellStyle name="Uwaga 3" xfId="27087" hidden="1"/>
    <cellStyle name="Uwaga 3" xfId="27085" hidden="1"/>
    <cellStyle name="Uwaga 3" xfId="27083" hidden="1"/>
    <cellStyle name="Uwaga 3" xfId="27072" hidden="1"/>
    <cellStyle name="Uwaga 3" xfId="27070" hidden="1"/>
    <cellStyle name="Uwaga 3" xfId="27068" hidden="1"/>
    <cellStyle name="Uwaga 3" xfId="27057" hidden="1"/>
    <cellStyle name="Uwaga 3" xfId="27055" hidden="1"/>
    <cellStyle name="Uwaga 3" xfId="27053" hidden="1"/>
    <cellStyle name="Uwaga 3" xfId="27042" hidden="1"/>
    <cellStyle name="Uwaga 3" xfId="27040" hidden="1"/>
    <cellStyle name="Uwaga 3" xfId="27038" hidden="1"/>
    <cellStyle name="Uwaga 3" xfId="27027" hidden="1"/>
    <cellStyle name="Uwaga 3" xfId="27025" hidden="1"/>
    <cellStyle name="Uwaga 3" xfId="27023" hidden="1"/>
    <cellStyle name="Uwaga 3" xfId="27012" hidden="1"/>
    <cellStyle name="Uwaga 3" xfId="27010" hidden="1"/>
    <cellStyle name="Uwaga 3" xfId="27008" hidden="1"/>
    <cellStyle name="Uwaga 3" xfId="26997" hidden="1"/>
    <cellStyle name="Uwaga 3" xfId="26995" hidden="1"/>
    <cellStyle name="Uwaga 3" xfId="26993" hidden="1"/>
    <cellStyle name="Uwaga 3" xfId="26982" hidden="1"/>
    <cellStyle name="Uwaga 3" xfId="26980" hidden="1"/>
    <cellStyle name="Uwaga 3" xfId="26978" hidden="1"/>
    <cellStyle name="Uwaga 3" xfId="26967" hidden="1"/>
    <cellStyle name="Uwaga 3" xfId="26965" hidden="1"/>
    <cellStyle name="Uwaga 3" xfId="26962" hidden="1"/>
    <cellStyle name="Uwaga 3" xfId="26952" hidden="1"/>
    <cellStyle name="Uwaga 3" xfId="26949" hidden="1"/>
    <cellStyle name="Uwaga 3" xfId="26946" hidden="1"/>
    <cellStyle name="Uwaga 3" xfId="26937" hidden="1"/>
    <cellStyle name="Uwaga 3" xfId="26935" hidden="1"/>
    <cellStyle name="Uwaga 3" xfId="26932" hidden="1"/>
    <cellStyle name="Uwaga 3" xfId="26922" hidden="1"/>
    <cellStyle name="Uwaga 3" xfId="26920" hidden="1"/>
    <cellStyle name="Uwaga 3" xfId="26918" hidden="1"/>
    <cellStyle name="Uwaga 3" xfId="26907" hidden="1"/>
    <cellStyle name="Uwaga 3" xfId="26905" hidden="1"/>
    <cellStyle name="Uwaga 3" xfId="26903" hidden="1"/>
    <cellStyle name="Uwaga 3" xfId="26892" hidden="1"/>
    <cellStyle name="Uwaga 3" xfId="26890" hidden="1"/>
    <cellStyle name="Uwaga 3" xfId="26888" hidden="1"/>
    <cellStyle name="Uwaga 3" xfId="26877" hidden="1"/>
    <cellStyle name="Uwaga 3" xfId="26875" hidden="1"/>
    <cellStyle name="Uwaga 3" xfId="26873" hidden="1"/>
    <cellStyle name="Uwaga 3" xfId="26862" hidden="1"/>
    <cellStyle name="Uwaga 3" xfId="26860" hidden="1"/>
    <cellStyle name="Uwaga 3" xfId="26858" hidden="1"/>
    <cellStyle name="Uwaga 3" xfId="26847" hidden="1"/>
    <cellStyle name="Uwaga 3" xfId="26845" hidden="1"/>
    <cellStyle name="Uwaga 3" xfId="26842" hidden="1"/>
    <cellStyle name="Uwaga 3" xfId="26832" hidden="1"/>
    <cellStyle name="Uwaga 3" xfId="26829" hidden="1"/>
    <cellStyle name="Uwaga 3" xfId="26826" hidden="1"/>
    <cellStyle name="Uwaga 3" xfId="26817" hidden="1"/>
    <cellStyle name="Uwaga 3" xfId="26814" hidden="1"/>
    <cellStyle name="Uwaga 3" xfId="26811" hidden="1"/>
    <cellStyle name="Uwaga 3" xfId="26802" hidden="1"/>
    <cellStyle name="Uwaga 3" xfId="26800" hidden="1"/>
    <cellStyle name="Uwaga 3" xfId="26798" hidden="1"/>
    <cellStyle name="Uwaga 3" xfId="26787" hidden="1"/>
    <cellStyle name="Uwaga 3" xfId="26784" hidden="1"/>
    <cellStyle name="Uwaga 3" xfId="26781" hidden="1"/>
    <cellStyle name="Uwaga 3" xfId="26772" hidden="1"/>
    <cellStyle name="Uwaga 3" xfId="26769" hidden="1"/>
    <cellStyle name="Uwaga 3" xfId="26766" hidden="1"/>
    <cellStyle name="Uwaga 3" xfId="26757" hidden="1"/>
    <cellStyle name="Uwaga 3" xfId="26754" hidden="1"/>
    <cellStyle name="Uwaga 3" xfId="26751" hidden="1"/>
    <cellStyle name="Uwaga 3" xfId="26744" hidden="1"/>
    <cellStyle name="Uwaga 3" xfId="26740" hidden="1"/>
    <cellStyle name="Uwaga 3" xfId="26737" hidden="1"/>
    <cellStyle name="Uwaga 3" xfId="26729" hidden="1"/>
    <cellStyle name="Uwaga 3" xfId="26725" hidden="1"/>
    <cellStyle name="Uwaga 3" xfId="26722" hidden="1"/>
    <cellStyle name="Uwaga 3" xfId="26714" hidden="1"/>
    <cellStyle name="Uwaga 3" xfId="26710" hidden="1"/>
    <cellStyle name="Uwaga 3" xfId="26706" hidden="1"/>
    <cellStyle name="Uwaga 3" xfId="26699" hidden="1"/>
    <cellStyle name="Uwaga 3" xfId="26695" hidden="1"/>
    <cellStyle name="Uwaga 3" xfId="26692" hidden="1"/>
    <cellStyle name="Uwaga 3" xfId="26684" hidden="1"/>
    <cellStyle name="Uwaga 3" xfId="26680" hidden="1"/>
    <cellStyle name="Uwaga 3" xfId="26677" hidden="1"/>
    <cellStyle name="Uwaga 3" xfId="26668" hidden="1"/>
    <cellStyle name="Uwaga 3" xfId="26663" hidden="1"/>
    <cellStyle name="Uwaga 3" xfId="26659" hidden="1"/>
    <cellStyle name="Uwaga 3" xfId="26653" hidden="1"/>
    <cellStyle name="Uwaga 3" xfId="26648" hidden="1"/>
    <cellStyle name="Uwaga 3" xfId="26644" hidden="1"/>
    <cellStyle name="Uwaga 3" xfId="26638" hidden="1"/>
    <cellStyle name="Uwaga 3" xfId="26633" hidden="1"/>
    <cellStyle name="Uwaga 3" xfId="26629" hidden="1"/>
    <cellStyle name="Uwaga 3" xfId="26624" hidden="1"/>
    <cellStyle name="Uwaga 3" xfId="26620" hidden="1"/>
    <cellStyle name="Uwaga 3" xfId="26616" hidden="1"/>
    <cellStyle name="Uwaga 3" xfId="26609" hidden="1"/>
    <cellStyle name="Uwaga 3" xfId="26604" hidden="1"/>
    <cellStyle name="Uwaga 3" xfId="26600" hidden="1"/>
    <cellStyle name="Uwaga 3" xfId="26593" hidden="1"/>
    <cellStyle name="Uwaga 3" xfId="26588" hidden="1"/>
    <cellStyle name="Uwaga 3" xfId="26584" hidden="1"/>
    <cellStyle name="Uwaga 3" xfId="26579" hidden="1"/>
    <cellStyle name="Uwaga 3" xfId="26574" hidden="1"/>
    <cellStyle name="Uwaga 3" xfId="26570" hidden="1"/>
    <cellStyle name="Uwaga 3" xfId="26564" hidden="1"/>
    <cellStyle name="Uwaga 3" xfId="26560" hidden="1"/>
    <cellStyle name="Uwaga 3" xfId="26557" hidden="1"/>
    <cellStyle name="Uwaga 3" xfId="26550" hidden="1"/>
    <cellStyle name="Uwaga 3" xfId="26545" hidden="1"/>
    <cellStyle name="Uwaga 3" xfId="26540" hidden="1"/>
    <cellStyle name="Uwaga 3" xfId="26534" hidden="1"/>
    <cellStyle name="Uwaga 3" xfId="26529" hidden="1"/>
    <cellStyle name="Uwaga 3" xfId="26524" hidden="1"/>
    <cellStyle name="Uwaga 3" xfId="26519" hidden="1"/>
    <cellStyle name="Uwaga 3" xfId="26514" hidden="1"/>
    <cellStyle name="Uwaga 3" xfId="26509" hidden="1"/>
    <cellStyle name="Uwaga 3" xfId="26505" hidden="1"/>
    <cellStyle name="Uwaga 3" xfId="26501" hidden="1"/>
    <cellStyle name="Uwaga 3" xfId="26496" hidden="1"/>
    <cellStyle name="Uwaga 3" xfId="26489" hidden="1"/>
    <cellStyle name="Uwaga 3" xfId="26484" hidden="1"/>
    <cellStyle name="Uwaga 3" xfId="26479" hidden="1"/>
    <cellStyle name="Uwaga 3" xfId="26473" hidden="1"/>
    <cellStyle name="Uwaga 3" xfId="26468" hidden="1"/>
    <cellStyle name="Uwaga 3" xfId="26464" hidden="1"/>
    <cellStyle name="Uwaga 3" xfId="26459" hidden="1"/>
    <cellStyle name="Uwaga 3" xfId="26454" hidden="1"/>
    <cellStyle name="Uwaga 3" xfId="26449" hidden="1"/>
    <cellStyle name="Uwaga 3" xfId="26445" hidden="1"/>
    <cellStyle name="Uwaga 3" xfId="26440" hidden="1"/>
    <cellStyle name="Uwaga 3" xfId="26435" hidden="1"/>
    <cellStyle name="Uwaga 3" xfId="26430" hidden="1"/>
    <cellStyle name="Uwaga 3" xfId="26426" hidden="1"/>
    <cellStyle name="Uwaga 3" xfId="26422" hidden="1"/>
    <cellStyle name="Uwaga 3" xfId="26415" hidden="1"/>
    <cellStyle name="Uwaga 3" xfId="26411" hidden="1"/>
    <cellStyle name="Uwaga 3" xfId="26406" hidden="1"/>
    <cellStyle name="Uwaga 3" xfId="26400" hidden="1"/>
    <cellStyle name="Uwaga 3" xfId="26396" hidden="1"/>
    <cellStyle name="Uwaga 3" xfId="26391" hidden="1"/>
    <cellStyle name="Uwaga 3" xfId="26385" hidden="1"/>
    <cellStyle name="Uwaga 3" xfId="26381" hidden="1"/>
    <cellStyle name="Uwaga 3" xfId="26377" hidden="1"/>
    <cellStyle name="Uwaga 3" xfId="26370" hidden="1"/>
    <cellStyle name="Uwaga 3" xfId="26366" hidden="1"/>
    <cellStyle name="Uwaga 3" xfId="26362" hidden="1"/>
    <cellStyle name="Uwaga 3" xfId="27226" hidden="1"/>
    <cellStyle name="Uwaga 3" xfId="27224" hidden="1"/>
    <cellStyle name="Uwaga 3" xfId="27222" hidden="1"/>
    <cellStyle name="Uwaga 3" xfId="27209" hidden="1"/>
    <cellStyle name="Uwaga 3" xfId="27208" hidden="1"/>
    <cellStyle name="Uwaga 3" xfId="27207" hidden="1"/>
    <cellStyle name="Uwaga 3" xfId="27194" hidden="1"/>
    <cellStyle name="Uwaga 3" xfId="27193" hidden="1"/>
    <cellStyle name="Uwaga 3" xfId="27192" hidden="1"/>
    <cellStyle name="Uwaga 3" xfId="27180" hidden="1"/>
    <cellStyle name="Uwaga 3" xfId="27178" hidden="1"/>
    <cellStyle name="Uwaga 3" xfId="27177" hidden="1"/>
    <cellStyle name="Uwaga 3" xfId="27164" hidden="1"/>
    <cellStyle name="Uwaga 3" xfId="27163" hidden="1"/>
    <cellStyle name="Uwaga 3" xfId="27162" hidden="1"/>
    <cellStyle name="Uwaga 3" xfId="27150" hidden="1"/>
    <cellStyle name="Uwaga 3" xfId="27148" hidden="1"/>
    <cellStyle name="Uwaga 3" xfId="27146" hidden="1"/>
    <cellStyle name="Uwaga 3" xfId="27135" hidden="1"/>
    <cellStyle name="Uwaga 3" xfId="27133" hidden="1"/>
    <cellStyle name="Uwaga 3" xfId="27131" hidden="1"/>
    <cellStyle name="Uwaga 3" xfId="27120" hidden="1"/>
    <cellStyle name="Uwaga 3" xfId="27118" hidden="1"/>
    <cellStyle name="Uwaga 3" xfId="27116" hidden="1"/>
    <cellStyle name="Uwaga 3" xfId="27105" hidden="1"/>
    <cellStyle name="Uwaga 3" xfId="27103" hidden="1"/>
    <cellStyle name="Uwaga 3" xfId="27101" hidden="1"/>
    <cellStyle name="Uwaga 3" xfId="27090" hidden="1"/>
    <cellStyle name="Uwaga 3" xfId="27088" hidden="1"/>
    <cellStyle name="Uwaga 3" xfId="27086" hidden="1"/>
    <cellStyle name="Uwaga 3" xfId="27075" hidden="1"/>
    <cellStyle name="Uwaga 3" xfId="27073" hidden="1"/>
    <cellStyle name="Uwaga 3" xfId="27071" hidden="1"/>
    <cellStyle name="Uwaga 3" xfId="27060" hidden="1"/>
    <cellStyle name="Uwaga 3" xfId="27058" hidden="1"/>
    <cellStyle name="Uwaga 3" xfId="27056" hidden="1"/>
    <cellStyle name="Uwaga 3" xfId="27045" hidden="1"/>
    <cellStyle name="Uwaga 3" xfId="27043" hidden="1"/>
    <cellStyle name="Uwaga 3" xfId="27041" hidden="1"/>
    <cellStyle name="Uwaga 3" xfId="27030" hidden="1"/>
    <cellStyle name="Uwaga 3" xfId="27028" hidden="1"/>
    <cellStyle name="Uwaga 3" xfId="27026" hidden="1"/>
    <cellStyle name="Uwaga 3" xfId="27015" hidden="1"/>
    <cellStyle name="Uwaga 3" xfId="27013" hidden="1"/>
    <cellStyle name="Uwaga 3" xfId="27011" hidden="1"/>
    <cellStyle name="Uwaga 3" xfId="27000" hidden="1"/>
    <cellStyle name="Uwaga 3" xfId="26998" hidden="1"/>
    <cellStyle name="Uwaga 3" xfId="26996" hidden="1"/>
    <cellStyle name="Uwaga 3" xfId="26985" hidden="1"/>
    <cellStyle name="Uwaga 3" xfId="26983" hidden="1"/>
    <cellStyle name="Uwaga 3" xfId="26981" hidden="1"/>
    <cellStyle name="Uwaga 3" xfId="26970" hidden="1"/>
    <cellStyle name="Uwaga 3" xfId="26968" hidden="1"/>
    <cellStyle name="Uwaga 3" xfId="26966" hidden="1"/>
    <cellStyle name="Uwaga 3" xfId="26955" hidden="1"/>
    <cellStyle name="Uwaga 3" xfId="26953" hidden="1"/>
    <cellStyle name="Uwaga 3" xfId="26951" hidden="1"/>
    <cellStyle name="Uwaga 3" xfId="26940" hidden="1"/>
    <cellStyle name="Uwaga 3" xfId="26938" hidden="1"/>
    <cellStyle name="Uwaga 3" xfId="26936" hidden="1"/>
    <cellStyle name="Uwaga 3" xfId="26925" hidden="1"/>
    <cellStyle name="Uwaga 3" xfId="26923" hidden="1"/>
    <cellStyle name="Uwaga 3" xfId="26921" hidden="1"/>
    <cellStyle name="Uwaga 3" xfId="26910" hidden="1"/>
    <cellStyle name="Uwaga 3" xfId="26908" hidden="1"/>
    <cellStyle name="Uwaga 3" xfId="26906" hidden="1"/>
    <cellStyle name="Uwaga 3" xfId="26895" hidden="1"/>
    <cellStyle name="Uwaga 3" xfId="26893" hidden="1"/>
    <cellStyle name="Uwaga 3" xfId="26891" hidden="1"/>
    <cellStyle name="Uwaga 3" xfId="26880" hidden="1"/>
    <cellStyle name="Uwaga 3" xfId="26878" hidden="1"/>
    <cellStyle name="Uwaga 3" xfId="26876" hidden="1"/>
    <cellStyle name="Uwaga 3" xfId="26865" hidden="1"/>
    <cellStyle name="Uwaga 3" xfId="26863" hidden="1"/>
    <cellStyle name="Uwaga 3" xfId="26861" hidden="1"/>
    <cellStyle name="Uwaga 3" xfId="26850" hidden="1"/>
    <cellStyle name="Uwaga 3" xfId="26848" hidden="1"/>
    <cellStyle name="Uwaga 3" xfId="26846" hidden="1"/>
    <cellStyle name="Uwaga 3" xfId="26835" hidden="1"/>
    <cellStyle name="Uwaga 3" xfId="26833" hidden="1"/>
    <cellStyle name="Uwaga 3" xfId="26830" hidden="1"/>
    <cellStyle name="Uwaga 3" xfId="26820" hidden="1"/>
    <cellStyle name="Uwaga 3" xfId="26818" hidden="1"/>
    <cellStyle name="Uwaga 3" xfId="26816" hidden="1"/>
    <cellStyle name="Uwaga 3" xfId="26805" hidden="1"/>
    <cellStyle name="Uwaga 3" xfId="26803" hidden="1"/>
    <cellStyle name="Uwaga 3" xfId="26801" hidden="1"/>
    <cellStyle name="Uwaga 3" xfId="26790" hidden="1"/>
    <cellStyle name="Uwaga 3" xfId="26788" hidden="1"/>
    <cellStyle name="Uwaga 3" xfId="26785" hidden="1"/>
    <cellStyle name="Uwaga 3" xfId="26775" hidden="1"/>
    <cellStyle name="Uwaga 3" xfId="26773" hidden="1"/>
    <cellStyle name="Uwaga 3" xfId="26770" hidden="1"/>
    <cellStyle name="Uwaga 3" xfId="26760" hidden="1"/>
    <cellStyle name="Uwaga 3" xfId="26758" hidden="1"/>
    <cellStyle name="Uwaga 3" xfId="26755" hidden="1"/>
    <cellStyle name="Uwaga 3" xfId="26746" hidden="1"/>
    <cellStyle name="Uwaga 3" xfId="26743" hidden="1"/>
    <cellStyle name="Uwaga 3" xfId="26739" hidden="1"/>
    <cellStyle name="Uwaga 3" xfId="26731" hidden="1"/>
    <cellStyle name="Uwaga 3" xfId="26728" hidden="1"/>
    <cellStyle name="Uwaga 3" xfId="26724" hidden="1"/>
    <cellStyle name="Uwaga 3" xfId="26716" hidden="1"/>
    <cellStyle name="Uwaga 3" xfId="26713" hidden="1"/>
    <cellStyle name="Uwaga 3" xfId="26709" hidden="1"/>
    <cellStyle name="Uwaga 3" xfId="26701" hidden="1"/>
    <cellStyle name="Uwaga 3" xfId="26698" hidden="1"/>
    <cellStyle name="Uwaga 3" xfId="26694" hidden="1"/>
    <cellStyle name="Uwaga 3" xfId="26686" hidden="1"/>
    <cellStyle name="Uwaga 3" xfId="26683" hidden="1"/>
    <cellStyle name="Uwaga 3" xfId="26679" hidden="1"/>
    <cellStyle name="Uwaga 3" xfId="26671" hidden="1"/>
    <cellStyle name="Uwaga 3" xfId="26667" hidden="1"/>
    <cellStyle name="Uwaga 3" xfId="26662" hidden="1"/>
    <cellStyle name="Uwaga 3" xfId="26656" hidden="1"/>
    <cellStyle name="Uwaga 3" xfId="26652" hidden="1"/>
    <cellStyle name="Uwaga 3" xfId="26647" hidden="1"/>
    <cellStyle name="Uwaga 3" xfId="26641" hidden="1"/>
    <cellStyle name="Uwaga 3" xfId="26637" hidden="1"/>
    <cellStyle name="Uwaga 3" xfId="26632" hidden="1"/>
    <cellStyle name="Uwaga 3" xfId="26626" hidden="1"/>
    <cellStyle name="Uwaga 3" xfId="26623" hidden="1"/>
    <cellStyle name="Uwaga 3" xfId="26619" hidden="1"/>
    <cellStyle name="Uwaga 3" xfId="26611" hidden="1"/>
    <cellStyle name="Uwaga 3" xfId="26608"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3" hidden="1"/>
    <cellStyle name="Uwaga 3" xfId="26559" hidden="1"/>
    <cellStyle name="Uwaga 3" xfId="26551" hidden="1"/>
    <cellStyle name="Uwaga 3" xfId="26546" hidden="1"/>
    <cellStyle name="Uwaga 3" xfId="26541" hidden="1"/>
    <cellStyle name="Uwaga 3" xfId="26536" hidden="1"/>
    <cellStyle name="Uwaga 3" xfId="26531" hidden="1"/>
    <cellStyle name="Uwaga 3" xfId="26526" hidden="1"/>
    <cellStyle name="Uwaga 3" xfId="26521" hidden="1"/>
    <cellStyle name="Uwaga 3" xfId="26516" hidden="1"/>
    <cellStyle name="Uwaga 3" xfId="26511" hidden="1"/>
    <cellStyle name="Uwaga 3" xfId="26506" hidden="1"/>
    <cellStyle name="Uwaga 3" xfId="26502" hidden="1"/>
    <cellStyle name="Uwaga 3" xfId="26497" hidden="1"/>
    <cellStyle name="Uwaga 3" xfId="26490" hidden="1"/>
    <cellStyle name="Uwaga 3" xfId="26485" hidden="1"/>
    <cellStyle name="Uwaga 3" xfId="26480" hidden="1"/>
    <cellStyle name="Uwaga 3" xfId="26475" hidden="1"/>
    <cellStyle name="Uwaga 3" xfId="26470" hidden="1"/>
    <cellStyle name="Uwaga 3" xfId="26465" hidden="1"/>
    <cellStyle name="Uwaga 3" xfId="26460" hidden="1"/>
    <cellStyle name="Uwaga 3" xfId="26455" hidden="1"/>
    <cellStyle name="Uwaga 3" xfId="26450" hidden="1"/>
    <cellStyle name="Uwaga 3" xfId="26446" hidden="1"/>
    <cellStyle name="Uwaga 3" xfId="26441" hidden="1"/>
    <cellStyle name="Uwaga 3" xfId="26436" hidden="1"/>
    <cellStyle name="Uwaga 3" xfId="26431" hidden="1"/>
    <cellStyle name="Uwaga 3" xfId="26427" hidden="1"/>
    <cellStyle name="Uwaga 3" xfId="26423" hidden="1"/>
    <cellStyle name="Uwaga 3" xfId="26416" hidden="1"/>
    <cellStyle name="Uwaga 3" xfId="26412" hidden="1"/>
    <cellStyle name="Uwaga 3" xfId="26407" hidden="1"/>
    <cellStyle name="Uwaga 3" xfId="26401" hidden="1"/>
    <cellStyle name="Uwaga 3" xfId="26397" hidden="1"/>
    <cellStyle name="Uwaga 3" xfId="26392" hidden="1"/>
    <cellStyle name="Uwaga 3" xfId="26386" hidden="1"/>
    <cellStyle name="Uwaga 3" xfId="26382" hidden="1"/>
    <cellStyle name="Uwaga 3" xfId="26378" hidden="1"/>
    <cellStyle name="Uwaga 3" xfId="26371" hidden="1"/>
    <cellStyle name="Uwaga 3" xfId="26367" hidden="1"/>
    <cellStyle name="Uwaga 3" xfId="26363" hidden="1"/>
    <cellStyle name="Uwaga 3" xfId="27230" hidden="1"/>
    <cellStyle name="Uwaga 3" xfId="27229" hidden="1"/>
    <cellStyle name="Uwaga 3" xfId="27227" hidden="1"/>
    <cellStyle name="Uwaga 3" xfId="27214" hidden="1"/>
    <cellStyle name="Uwaga 3" xfId="27212" hidden="1"/>
    <cellStyle name="Uwaga 3" xfId="27210" hidden="1"/>
    <cellStyle name="Uwaga 3" xfId="27200" hidden="1"/>
    <cellStyle name="Uwaga 3" xfId="27198" hidden="1"/>
    <cellStyle name="Uwaga 3" xfId="27196" hidden="1"/>
    <cellStyle name="Uwaga 3" xfId="27185" hidden="1"/>
    <cellStyle name="Uwaga 3" xfId="27183" hidden="1"/>
    <cellStyle name="Uwaga 3" xfId="27181" hidden="1"/>
    <cellStyle name="Uwaga 3" xfId="27168" hidden="1"/>
    <cellStyle name="Uwaga 3" xfId="27166" hidden="1"/>
    <cellStyle name="Uwaga 3" xfId="27165" hidden="1"/>
    <cellStyle name="Uwaga 3" xfId="27152" hidden="1"/>
    <cellStyle name="Uwaga 3" xfId="27151" hidden="1"/>
    <cellStyle name="Uwaga 3" xfId="27149" hidden="1"/>
    <cellStyle name="Uwaga 3" xfId="27137" hidden="1"/>
    <cellStyle name="Uwaga 3" xfId="27136" hidden="1"/>
    <cellStyle name="Uwaga 3" xfId="27134" hidden="1"/>
    <cellStyle name="Uwaga 3" xfId="27122" hidden="1"/>
    <cellStyle name="Uwaga 3" xfId="27121" hidden="1"/>
    <cellStyle name="Uwaga 3" xfId="27119" hidden="1"/>
    <cellStyle name="Uwaga 3" xfId="27107" hidden="1"/>
    <cellStyle name="Uwaga 3" xfId="27106" hidden="1"/>
    <cellStyle name="Uwaga 3" xfId="27104" hidden="1"/>
    <cellStyle name="Uwaga 3" xfId="27092" hidden="1"/>
    <cellStyle name="Uwaga 3" xfId="27091" hidden="1"/>
    <cellStyle name="Uwaga 3" xfId="27089" hidden="1"/>
    <cellStyle name="Uwaga 3" xfId="27077" hidden="1"/>
    <cellStyle name="Uwaga 3" xfId="27076" hidden="1"/>
    <cellStyle name="Uwaga 3" xfId="27074" hidden="1"/>
    <cellStyle name="Uwaga 3" xfId="27062" hidden="1"/>
    <cellStyle name="Uwaga 3" xfId="27061" hidden="1"/>
    <cellStyle name="Uwaga 3" xfId="27059" hidden="1"/>
    <cellStyle name="Uwaga 3" xfId="27047" hidden="1"/>
    <cellStyle name="Uwaga 3" xfId="27046" hidden="1"/>
    <cellStyle name="Uwaga 3" xfId="27044" hidden="1"/>
    <cellStyle name="Uwaga 3" xfId="27032" hidden="1"/>
    <cellStyle name="Uwaga 3" xfId="27031" hidden="1"/>
    <cellStyle name="Uwaga 3" xfId="27029" hidden="1"/>
    <cellStyle name="Uwaga 3" xfId="27017" hidden="1"/>
    <cellStyle name="Uwaga 3" xfId="27016" hidden="1"/>
    <cellStyle name="Uwaga 3" xfId="27014" hidden="1"/>
    <cellStyle name="Uwaga 3" xfId="27002" hidden="1"/>
    <cellStyle name="Uwaga 3" xfId="27001" hidden="1"/>
    <cellStyle name="Uwaga 3" xfId="26999" hidden="1"/>
    <cellStyle name="Uwaga 3" xfId="26987" hidden="1"/>
    <cellStyle name="Uwaga 3" xfId="26986" hidden="1"/>
    <cellStyle name="Uwaga 3" xfId="26984" hidden="1"/>
    <cellStyle name="Uwaga 3" xfId="26972" hidden="1"/>
    <cellStyle name="Uwaga 3" xfId="26971" hidden="1"/>
    <cellStyle name="Uwaga 3" xfId="26969" hidden="1"/>
    <cellStyle name="Uwaga 3" xfId="26957" hidden="1"/>
    <cellStyle name="Uwaga 3" xfId="26956" hidden="1"/>
    <cellStyle name="Uwaga 3" xfId="26954" hidden="1"/>
    <cellStyle name="Uwaga 3" xfId="26942" hidden="1"/>
    <cellStyle name="Uwaga 3" xfId="26941" hidden="1"/>
    <cellStyle name="Uwaga 3" xfId="26939" hidden="1"/>
    <cellStyle name="Uwaga 3" xfId="26927" hidden="1"/>
    <cellStyle name="Uwaga 3" xfId="26926" hidden="1"/>
    <cellStyle name="Uwaga 3" xfId="26924" hidden="1"/>
    <cellStyle name="Uwaga 3" xfId="26912" hidden="1"/>
    <cellStyle name="Uwaga 3" xfId="26911" hidden="1"/>
    <cellStyle name="Uwaga 3" xfId="26909" hidden="1"/>
    <cellStyle name="Uwaga 3" xfId="26897" hidden="1"/>
    <cellStyle name="Uwaga 3" xfId="26896" hidden="1"/>
    <cellStyle name="Uwaga 3" xfId="26894" hidden="1"/>
    <cellStyle name="Uwaga 3" xfId="26882" hidden="1"/>
    <cellStyle name="Uwaga 3" xfId="26881" hidden="1"/>
    <cellStyle name="Uwaga 3" xfId="26879" hidden="1"/>
    <cellStyle name="Uwaga 3" xfId="26867" hidden="1"/>
    <cellStyle name="Uwaga 3" xfId="26866" hidden="1"/>
    <cellStyle name="Uwaga 3" xfId="26864" hidden="1"/>
    <cellStyle name="Uwaga 3" xfId="26852" hidden="1"/>
    <cellStyle name="Uwaga 3" xfId="26851" hidden="1"/>
    <cellStyle name="Uwaga 3" xfId="26849" hidden="1"/>
    <cellStyle name="Uwaga 3" xfId="26837" hidden="1"/>
    <cellStyle name="Uwaga 3" xfId="26836" hidden="1"/>
    <cellStyle name="Uwaga 3" xfId="26834" hidden="1"/>
    <cellStyle name="Uwaga 3" xfId="26822" hidden="1"/>
    <cellStyle name="Uwaga 3" xfId="26821" hidden="1"/>
    <cellStyle name="Uwaga 3" xfId="26819" hidden="1"/>
    <cellStyle name="Uwaga 3" xfId="26807" hidden="1"/>
    <cellStyle name="Uwaga 3" xfId="26806" hidden="1"/>
    <cellStyle name="Uwaga 3" xfId="26804" hidden="1"/>
    <cellStyle name="Uwaga 3" xfId="26792" hidden="1"/>
    <cellStyle name="Uwaga 3" xfId="26791" hidden="1"/>
    <cellStyle name="Uwaga 3" xfId="26789" hidden="1"/>
    <cellStyle name="Uwaga 3" xfId="26777" hidden="1"/>
    <cellStyle name="Uwaga 3" xfId="26776" hidden="1"/>
    <cellStyle name="Uwaga 3" xfId="26774" hidden="1"/>
    <cellStyle name="Uwaga 3" xfId="26762" hidden="1"/>
    <cellStyle name="Uwaga 3" xfId="26761" hidden="1"/>
    <cellStyle name="Uwaga 3" xfId="26759" hidden="1"/>
    <cellStyle name="Uwaga 3" xfId="26747" hidden="1"/>
    <cellStyle name="Uwaga 3" xfId="26745" hidden="1"/>
    <cellStyle name="Uwaga 3" xfId="26742" hidden="1"/>
    <cellStyle name="Uwaga 3" xfId="26732" hidden="1"/>
    <cellStyle name="Uwaga 3" xfId="26730" hidden="1"/>
    <cellStyle name="Uwaga 3" xfId="26727" hidden="1"/>
    <cellStyle name="Uwaga 3" xfId="26717" hidden="1"/>
    <cellStyle name="Uwaga 3" xfId="26715" hidden="1"/>
    <cellStyle name="Uwaga 3" xfId="26712" hidden="1"/>
    <cellStyle name="Uwaga 3" xfId="26702" hidden="1"/>
    <cellStyle name="Uwaga 3" xfId="26700" hidden="1"/>
    <cellStyle name="Uwaga 3" xfId="26697" hidden="1"/>
    <cellStyle name="Uwaga 3" xfId="26687" hidden="1"/>
    <cellStyle name="Uwaga 3" xfId="26685" hidden="1"/>
    <cellStyle name="Uwaga 3" xfId="26682" hidden="1"/>
    <cellStyle name="Uwaga 3" xfId="26672" hidden="1"/>
    <cellStyle name="Uwaga 3" xfId="26670" hidden="1"/>
    <cellStyle name="Uwaga 3" xfId="26666" hidden="1"/>
    <cellStyle name="Uwaga 3" xfId="26657" hidden="1"/>
    <cellStyle name="Uwaga 3" xfId="26654" hidden="1"/>
    <cellStyle name="Uwaga 3" xfId="26650" hidden="1"/>
    <cellStyle name="Uwaga 3" xfId="26642" hidden="1"/>
    <cellStyle name="Uwaga 3" xfId="26640" hidden="1"/>
    <cellStyle name="Uwaga 3" xfId="26636" hidden="1"/>
    <cellStyle name="Uwaga 3" xfId="26627" hidden="1"/>
    <cellStyle name="Uwaga 3" xfId="26625" hidden="1"/>
    <cellStyle name="Uwaga 3" xfId="26622" hidden="1"/>
    <cellStyle name="Uwaga 3" xfId="26612" hidden="1"/>
    <cellStyle name="Uwaga 3" xfId="26610" hidden="1"/>
    <cellStyle name="Uwaga 3" xfId="26605" hidden="1"/>
    <cellStyle name="Uwaga 3" xfId="26597" hidden="1"/>
    <cellStyle name="Uwaga 3" xfId="26595" hidden="1"/>
    <cellStyle name="Uwaga 3" xfId="26590" hidden="1"/>
    <cellStyle name="Uwaga 3" xfId="26582" hidden="1"/>
    <cellStyle name="Uwaga 3" xfId="26580" hidden="1"/>
    <cellStyle name="Uwaga 3" xfId="26575" hidden="1"/>
    <cellStyle name="Uwaga 3" xfId="26567" hidden="1"/>
    <cellStyle name="Uwaga 3" xfId="26565" hidden="1"/>
    <cellStyle name="Uwaga 3" xfId="26561" hidden="1"/>
    <cellStyle name="Uwaga 3" xfId="26552" hidden="1"/>
    <cellStyle name="Uwaga 3" xfId="26549" hidden="1"/>
    <cellStyle name="Uwaga 3" xfId="26544" hidden="1"/>
    <cellStyle name="Uwaga 3" xfId="26537" hidden="1"/>
    <cellStyle name="Uwaga 3" xfId="26533" hidden="1"/>
    <cellStyle name="Uwaga 3" xfId="26528" hidden="1"/>
    <cellStyle name="Uwaga 3" xfId="26522" hidden="1"/>
    <cellStyle name="Uwaga 3" xfId="26518" hidden="1"/>
    <cellStyle name="Uwaga 3" xfId="26513" hidden="1"/>
    <cellStyle name="Uwaga 3" xfId="26507" hidden="1"/>
    <cellStyle name="Uwaga 3" xfId="26504" hidden="1"/>
    <cellStyle name="Uwaga 3" xfId="26500" hidden="1"/>
    <cellStyle name="Uwaga 3" xfId="26491" hidden="1"/>
    <cellStyle name="Uwaga 3" xfId="26486" hidden="1"/>
    <cellStyle name="Uwaga 3" xfId="26481" hidden="1"/>
    <cellStyle name="Uwaga 3" xfId="26476" hidden="1"/>
    <cellStyle name="Uwaga 3" xfId="26471" hidden="1"/>
    <cellStyle name="Uwaga 3" xfId="26466" hidden="1"/>
    <cellStyle name="Uwaga 3" xfId="26461" hidden="1"/>
    <cellStyle name="Uwaga 3" xfId="26456" hidden="1"/>
    <cellStyle name="Uwaga 3" xfId="26451" hidden="1"/>
    <cellStyle name="Uwaga 3" xfId="26447" hidden="1"/>
    <cellStyle name="Uwaga 3" xfId="26442" hidden="1"/>
    <cellStyle name="Uwaga 3" xfId="26437" hidden="1"/>
    <cellStyle name="Uwaga 3" xfId="26432" hidden="1"/>
    <cellStyle name="Uwaga 3" xfId="26428" hidden="1"/>
    <cellStyle name="Uwaga 3" xfId="26424" hidden="1"/>
    <cellStyle name="Uwaga 3" xfId="26417" hidden="1"/>
    <cellStyle name="Uwaga 3" xfId="26413" hidden="1"/>
    <cellStyle name="Uwaga 3" xfId="26408" hidden="1"/>
    <cellStyle name="Uwaga 3" xfId="26402" hidden="1"/>
    <cellStyle name="Uwaga 3" xfId="26398" hidden="1"/>
    <cellStyle name="Uwaga 3" xfId="26393" hidden="1"/>
    <cellStyle name="Uwaga 3" xfId="26387" hidden="1"/>
    <cellStyle name="Uwaga 3" xfId="26383" hidden="1"/>
    <cellStyle name="Uwaga 3" xfId="26379" hidden="1"/>
    <cellStyle name="Uwaga 3" xfId="26372" hidden="1"/>
    <cellStyle name="Uwaga 3" xfId="26368" hidden="1"/>
    <cellStyle name="Uwaga 3" xfId="26364" hidden="1"/>
    <cellStyle name="Uwaga 3" xfId="22463" hidden="1"/>
    <cellStyle name="Uwaga 3" xfId="21528" hidden="1"/>
    <cellStyle name="Uwaga 3" xfId="21496" hidden="1"/>
    <cellStyle name="Uwaga 3" xfId="19511" hidden="1"/>
    <cellStyle name="Uwaga 3" xfId="19506" hidden="1"/>
    <cellStyle name="Uwaga 3" xfId="19502" hidden="1"/>
    <cellStyle name="Uwaga 3" xfId="19472" hidden="1"/>
    <cellStyle name="Uwaga 3" xfId="19467" hidden="1"/>
    <cellStyle name="Uwaga 3" xfId="19463" hidden="1"/>
    <cellStyle name="Uwaga 3" xfId="19433" hidden="1"/>
    <cellStyle name="Uwaga 3" xfId="19430" hidden="1"/>
    <cellStyle name="Uwaga 3" xfId="19425" hidden="1"/>
    <cellStyle name="Uwaga 3" xfId="19385" hidden="1"/>
    <cellStyle name="Uwaga 3" xfId="19382" hidden="1"/>
    <cellStyle name="Uwaga 3" xfId="19379" hidden="1"/>
    <cellStyle name="Uwaga 3" xfId="19342" hidden="1"/>
    <cellStyle name="Uwaga 3" xfId="19338" hidden="1"/>
    <cellStyle name="Uwaga 3" xfId="19333" hidden="1"/>
    <cellStyle name="Uwaga 3" xfId="19304" hidden="1"/>
    <cellStyle name="Uwaga 3" xfId="19299" hidden="1"/>
    <cellStyle name="Uwaga 3" xfId="19294" hidden="1"/>
    <cellStyle name="Uwaga 3" xfId="19262" hidden="1"/>
    <cellStyle name="Uwaga 3" xfId="19257" hidden="1"/>
    <cellStyle name="Uwaga 3" xfId="19252" hidden="1"/>
    <cellStyle name="Uwaga 3" xfId="19221" hidden="1"/>
    <cellStyle name="Uwaga 3" xfId="19217" hidden="1"/>
    <cellStyle name="Uwaga 3" xfId="19214" hidden="1"/>
    <cellStyle name="Uwaga 3" xfId="19174" hidden="1"/>
    <cellStyle name="Uwaga 3" xfId="19170" hidden="1"/>
    <cellStyle name="Uwaga 3" xfId="19165" hidden="1"/>
    <cellStyle name="Uwaga 3" xfId="19134" hidden="1"/>
    <cellStyle name="Uwaga 3" xfId="19131" hidden="1"/>
    <cellStyle name="Uwaga 3" xfId="19125" hidden="1"/>
    <cellStyle name="Uwaga 3" xfId="19094" hidden="1"/>
    <cellStyle name="Uwaga 3" xfId="19089" hidden="1"/>
    <cellStyle name="Uwaga 3" xfId="19084" hidden="1"/>
    <cellStyle name="Uwaga 3" xfId="19051" hidden="1"/>
    <cellStyle name="Uwaga 3" xfId="19048" hidden="1"/>
    <cellStyle name="Uwaga 3" xfId="19044" hidden="1"/>
    <cellStyle name="Uwaga 3" xfId="19005" hidden="1"/>
    <cellStyle name="Uwaga 3" xfId="19000" hidden="1"/>
    <cellStyle name="Uwaga 3" xfId="18996" hidden="1"/>
    <cellStyle name="Uwaga 3" xfId="18966" hidden="1"/>
    <cellStyle name="Uwaga 3" xfId="18961" hidden="1"/>
    <cellStyle name="Uwaga 3" xfId="18957" hidden="1"/>
    <cellStyle name="Uwaga 3" xfId="18925" hidden="1"/>
    <cellStyle name="Uwaga 3" xfId="18921" hidden="1"/>
    <cellStyle name="Uwaga 3" xfId="18916" hidden="1"/>
    <cellStyle name="Uwaga 3" xfId="18881" hidden="1"/>
    <cellStyle name="Uwaga 3" xfId="18877" hidden="1"/>
    <cellStyle name="Uwaga 3" xfId="18873" hidden="1"/>
    <cellStyle name="Uwaga 3" xfId="18835" hidden="1"/>
    <cellStyle name="Uwaga 3" xfId="18832" hidden="1"/>
    <cellStyle name="Uwaga 3" xfId="18827" hidden="1"/>
    <cellStyle name="Uwaga 3" xfId="18797" hidden="1"/>
    <cellStyle name="Uwaga 3" xfId="18793" hidden="1"/>
    <cellStyle name="Uwaga 3" xfId="18787" hidden="1"/>
    <cellStyle name="Uwaga 3" xfId="18755" hidden="1"/>
    <cellStyle name="Uwaga 3" xfId="18750" hidden="1"/>
    <cellStyle name="Uwaga 3" xfId="18744" hidden="1"/>
    <cellStyle name="Uwaga 3" xfId="18713" hidden="1"/>
    <cellStyle name="Uwaga 3" xfId="18708" hidden="1"/>
    <cellStyle name="Uwaga 3" xfId="18703" hidden="1"/>
    <cellStyle name="Uwaga 3" xfId="18666" hidden="1"/>
    <cellStyle name="Uwaga 3" xfId="18662" hidden="1"/>
    <cellStyle name="Uwaga 3" xfId="18659" hidden="1"/>
    <cellStyle name="Uwaga 3" xfId="18627" hidden="1"/>
    <cellStyle name="Uwaga 3" xfId="18623" hidden="1"/>
    <cellStyle name="Uwaga 3" xfId="18620" hidden="1"/>
    <cellStyle name="Uwaga 3" xfId="18586" hidden="1"/>
    <cellStyle name="Uwaga 3" xfId="18581" hidden="1"/>
    <cellStyle name="Uwaga 3" xfId="18577" hidden="1"/>
    <cellStyle name="Uwaga 3" xfId="18540" hidden="1"/>
    <cellStyle name="Uwaga 3" xfId="18536" hidden="1"/>
    <cellStyle name="Uwaga 3" xfId="18533" hidden="1"/>
    <cellStyle name="Uwaga 3" xfId="18496" hidden="1"/>
    <cellStyle name="Uwaga 3" xfId="18493" hidden="1"/>
    <cellStyle name="Uwaga 3" xfId="18490" hidden="1"/>
    <cellStyle name="Uwaga 3" xfId="18455" hidden="1"/>
    <cellStyle name="Uwaga 3" xfId="18451" hidden="1"/>
    <cellStyle name="Uwaga 3" xfId="18448" hidden="1"/>
    <cellStyle name="Uwaga 3" xfId="18414" hidden="1"/>
    <cellStyle name="Uwaga 3" xfId="18409" hidden="1"/>
    <cellStyle name="Uwaga 3" xfId="18406" hidden="1"/>
    <cellStyle name="Uwaga 3" xfId="18369" hidden="1"/>
    <cellStyle name="Uwaga 3" xfId="18366" hidden="1"/>
    <cellStyle name="Uwaga 3" xfId="18364" hidden="1"/>
    <cellStyle name="Uwaga 3" xfId="18327" hidden="1"/>
    <cellStyle name="Uwaga 3" xfId="18324" hidden="1"/>
    <cellStyle name="Uwaga 3" xfId="18322" hidden="1"/>
    <cellStyle name="Uwaga 3" xfId="18286" hidden="1"/>
    <cellStyle name="Uwaga 3" xfId="18282" hidden="1"/>
    <cellStyle name="Uwaga 3" xfId="18280" hidden="1"/>
    <cellStyle name="Uwaga 3" xfId="18244" hidden="1"/>
    <cellStyle name="Uwaga 3" xfId="18239" hidden="1"/>
    <cellStyle name="Uwaga 3" xfId="18236" hidden="1"/>
    <cellStyle name="Uwaga 3" xfId="18202" hidden="1"/>
    <cellStyle name="Uwaga 3" xfId="18198" hidden="1"/>
    <cellStyle name="Uwaga 3" xfId="18194" hidden="1"/>
    <cellStyle name="Uwaga 3" xfId="18160" hidden="1"/>
    <cellStyle name="Uwaga 3" xfId="18156" hidden="1"/>
    <cellStyle name="Uwaga 3" xfId="18152" hidden="1"/>
    <cellStyle name="Uwaga 3" xfId="18119" hidden="1"/>
    <cellStyle name="Uwaga 3" xfId="18114" hidden="1"/>
    <cellStyle name="Uwaga 3" xfId="18110" hidden="1"/>
    <cellStyle name="Uwaga 3" xfId="18077" hidden="1"/>
    <cellStyle name="Uwaga 3" xfId="18072" hidden="1"/>
    <cellStyle name="Uwaga 3" xfId="18068" hidden="1"/>
    <cellStyle name="Uwaga 3" xfId="18034" hidden="1"/>
    <cellStyle name="Uwaga 3" xfId="18030" hidden="1"/>
    <cellStyle name="Uwaga 3" xfId="18026" hidden="1"/>
    <cellStyle name="Uwaga 3" xfId="17992" hidden="1"/>
    <cellStyle name="Uwaga 3" xfId="17988" hidden="1"/>
    <cellStyle name="Uwaga 3" xfId="17984" hidden="1"/>
    <cellStyle name="Uwaga 3" xfId="17950" hidden="1"/>
    <cellStyle name="Uwaga 3" xfId="17946" hidden="1"/>
    <cellStyle name="Uwaga 3" xfId="17942" hidden="1"/>
    <cellStyle name="Uwaga 3" xfId="17908" hidden="1"/>
    <cellStyle name="Uwaga 3" xfId="17904" hidden="1"/>
    <cellStyle name="Uwaga 3" xfId="17900" hidden="1"/>
    <cellStyle name="Uwaga 3" xfId="17866" hidden="1"/>
    <cellStyle name="Uwaga 3" xfId="17862" hidden="1"/>
    <cellStyle name="Uwaga 3" xfId="17857" hidden="1"/>
    <cellStyle name="Uwaga 3" xfId="17825" hidden="1"/>
    <cellStyle name="Uwaga 3" xfId="17820" hidden="1"/>
    <cellStyle name="Uwaga 3" xfId="17815" hidden="1"/>
    <cellStyle name="Uwaga 3" xfId="17783" hidden="1"/>
    <cellStyle name="Uwaga 3" xfId="17779" hidden="1"/>
    <cellStyle name="Uwaga 3" xfId="17773" hidden="1"/>
    <cellStyle name="Uwaga 3" xfId="17742" hidden="1"/>
    <cellStyle name="Uwaga 3" xfId="17737" hidden="1"/>
    <cellStyle name="Uwaga 3" xfId="17731" hidden="1"/>
    <cellStyle name="Uwaga 3" xfId="17700" hidden="1"/>
    <cellStyle name="Uwaga 3" xfId="17695" hidden="1"/>
    <cellStyle name="Uwaga 3" xfId="17688" hidden="1"/>
    <cellStyle name="Uwaga 3" xfId="17659" hidden="1"/>
    <cellStyle name="Uwaga 3" xfId="17652" hidden="1"/>
    <cellStyle name="Uwaga 3" xfId="17645" hidden="1"/>
    <cellStyle name="Uwaga 3" xfId="17617" hidden="1"/>
    <cellStyle name="Uwaga 3" xfId="17610" hidden="1"/>
    <cellStyle name="Uwaga 3" xfId="17603" hidden="1"/>
    <cellStyle name="Uwaga 3" xfId="17575" hidden="1"/>
    <cellStyle name="Uwaga 3" xfId="17568" hidden="1"/>
    <cellStyle name="Uwaga 3" xfId="17560" hidden="1"/>
    <cellStyle name="Uwaga 3" xfId="17534" hidden="1"/>
    <cellStyle name="Uwaga 3" xfId="17526" hidden="1"/>
    <cellStyle name="Uwaga 3" xfId="17518" hidden="1"/>
    <cellStyle name="Uwaga 3" xfId="17492" hidden="1"/>
    <cellStyle name="Uwaga 3" xfId="17484" hidden="1"/>
    <cellStyle name="Uwaga 3" xfId="17473" hidden="1"/>
    <cellStyle name="Uwaga 3" xfId="17451" hidden="1"/>
    <cellStyle name="Uwaga 3" xfId="17441" hidden="1"/>
    <cellStyle name="Uwaga 3" xfId="17430" hidden="1"/>
    <cellStyle name="Uwaga 3" xfId="17409" hidden="1"/>
    <cellStyle name="Uwaga 3" xfId="17399" hidden="1"/>
    <cellStyle name="Uwaga 3" xfId="17386" hidden="1"/>
    <cellStyle name="Uwaga 3" xfId="17368" hidden="1"/>
    <cellStyle name="Uwaga 3" xfId="17358" hidden="1"/>
    <cellStyle name="Uwaga 3" xfId="17344" hidden="1"/>
    <cellStyle name="Uwaga 3" xfId="17327" hidden="1"/>
    <cellStyle name="Uwaga 3" xfId="17316" hidden="1"/>
    <cellStyle name="Uwaga 3" xfId="17302" hidden="1"/>
    <cellStyle name="Uwaga 3" xfId="17285" hidden="1"/>
    <cellStyle name="Uwaga 3" xfId="17273" hidden="1"/>
    <cellStyle name="Uwaga 3" xfId="17259" hidden="1"/>
    <cellStyle name="Uwaga 3" xfId="17243" hidden="1"/>
    <cellStyle name="Uwaga 3" xfId="17230" hidden="1"/>
    <cellStyle name="Uwaga 3" xfId="17217" hidden="1"/>
    <cellStyle name="Uwaga 3" xfId="17202" hidden="1"/>
    <cellStyle name="Uwaga 3" xfId="17189" hidden="1"/>
    <cellStyle name="Uwaga 3" xfId="17176" hidden="1"/>
    <cellStyle name="Uwaga 3" xfId="17160" hidden="1"/>
    <cellStyle name="Uwaga 3" xfId="17146" hidden="1"/>
    <cellStyle name="Uwaga 3" xfId="17129" hidden="1"/>
    <cellStyle name="Uwaga 3" xfId="27337" hidden="1"/>
    <cellStyle name="Uwaga 3" xfId="27338" hidden="1"/>
    <cellStyle name="Uwaga 3" xfId="27340" hidden="1"/>
    <cellStyle name="Uwaga 3" xfId="27352" hidden="1"/>
    <cellStyle name="Uwaga 3" xfId="27353" hidden="1"/>
    <cellStyle name="Uwaga 3" xfId="27358" hidden="1"/>
    <cellStyle name="Uwaga 3" xfId="27367" hidden="1"/>
    <cellStyle name="Uwaga 3" xfId="27368" hidden="1"/>
    <cellStyle name="Uwaga 3" xfId="27373" hidden="1"/>
    <cellStyle name="Uwaga 3" xfId="27382" hidden="1"/>
    <cellStyle name="Uwaga 3" xfId="27383" hidden="1"/>
    <cellStyle name="Uwaga 3" xfId="27384" hidden="1"/>
    <cellStyle name="Uwaga 3" xfId="27397" hidden="1"/>
    <cellStyle name="Uwaga 3" xfId="27402" hidden="1"/>
    <cellStyle name="Uwaga 3" xfId="27407" hidden="1"/>
    <cellStyle name="Uwaga 3" xfId="27417" hidden="1"/>
    <cellStyle name="Uwaga 3" xfId="27422" hidden="1"/>
    <cellStyle name="Uwaga 3" xfId="27426" hidden="1"/>
    <cellStyle name="Uwaga 3" xfId="27433" hidden="1"/>
    <cellStyle name="Uwaga 3" xfId="27438" hidden="1"/>
    <cellStyle name="Uwaga 3" xfId="27441" hidden="1"/>
    <cellStyle name="Uwaga 3" xfId="27447" hidden="1"/>
    <cellStyle name="Uwaga 3" xfId="27452" hidden="1"/>
    <cellStyle name="Uwaga 3" xfId="27456" hidden="1"/>
    <cellStyle name="Uwaga 3" xfId="27457" hidden="1"/>
    <cellStyle name="Uwaga 3" xfId="27458" hidden="1"/>
    <cellStyle name="Uwaga 3" xfId="27462" hidden="1"/>
    <cellStyle name="Uwaga 3" xfId="27474" hidden="1"/>
    <cellStyle name="Uwaga 3" xfId="27479" hidden="1"/>
    <cellStyle name="Uwaga 3" xfId="27484" hidden="1"/>
    <cellStyle name="Uwaga 3" xfId="27489" hidden="1"/>
    <cellStyle name="Uwaga 3" xfId="27494" hidden="1"/>
    <cellStyle name="Uwaga 3" xfId="27499" hidden="1"/>
    <cellStyle name="Uwaga 3" xfId="27503" hidden="1"/>
    <cellStyle name="Uwaga 3" xfId="27507" hidden="1"/>
    <cellStyle name="Uwaga 3" xfId="27512" hidden="1"/>
    <cellStyle name="Uwaga 3" xfId="27517" hidden="1"/>
    <cellStyle name="Uwaga 3" xfId="27518" hidden="1"/>
    <cellStyle name="Uwaga 3" xfId="27520" hidden="1"/>
    <cellStyle name="Uwaga 3" xfId="27533" hidden="1"/>
    <cellStyle name="Uwaga 3" xfId="27537" hidden="1"/>
    <cellStyle name="Uwaga 3" xfId="27542" hidden="1"/>
    <cellStyle name="Uwaga 3" xfId="27549" hidden="1"/>
    <cellStyle name="Uwaga 3" xfId="27553" hidden="1"/>
    <cellStyle name="Uwaga 3" xfId="27558" hidden="1"/>
    <cellStyle name="Uwaga 3" xfId="27563" hidden="1"/>
    <cellStyle name="Uwaga 3" xfId="27566" hidden="1"/>
    <cellStyle name="Uwaga 3" xfId="27571" hidden="1"/>
    <cellStyle name="Uwaga 3" xfId="27577" hidden="1"/>
    <cellStyle name="Uwaga 3" xfId="27578" hidden="1"/>
    <cellStyle name="Uwaga 3" xfId="27581" hidden="1"/>
    <cellStyle name="Uwaga 3" xfId="27594" hidden="1"/>
    <cellStyle name="Uwaga 3" xfId="27598" hidden="1"/>
    <cellStyle name="Uwaga 3" xfId="27603" hidden="1"/>
    <cellStyle name="Uwaga 3" xfId="27610" hidden="1"/>
    <cellStyle name="Uwaga 3" xfId="27615" hidden="1"/>
    <cellStyle name="Uwaga 3" xfId="27619" hidden="1"/>
    <cellStyle name="Uwaga 3" xfId="27624" hidden="1"/>
    <cellStyle name="Uwaga 3" xfId="27628" hidden="1"/>
    <cellStyle name="Uwaga 3" xfId="27633" hidden="1"/>
    <cellStyle name="Uwaga 3" xfId="27637" hidden="1"/>
    <cellStyle name="Uwaga 3" xfId="27638" hidden="1"/>
    <cellStyle name="Uwaga 3" xfId="27640" hidden="1"/>
    <cellStyle name="Uwaga 3" xfId="27652" hidden="1"/>
    <cellStyle name="Uwaga 3" xfId="27653" hidden="1"/>
    <cellStyle name="Uwaga 3" xfId="27655" hidden="1"/>
    <cellStyle name="Uwaga 3" xfId="27667" hidden="1"/>
    <cellStyle name="Uwaga 3" xfId="27669" hidden="1"/>
    <cellStyle name="Uwaga 3" xfId="27672" hidden="1"/>
    <cellStyle name="Uwaga 3" xfId="27682" hidden="1"/>
    <cellStyle name="Uwaga 3" xfId="27683" hidden="1"/>
    <cellStyle name="Uwaga 3" xfId="27685" hidden="1"/>
    <cellStyle name="Uwaga 3" xfId="27697" hidden="1"/>
    <cellStyle name="Uwaga 3" xfId="27698" hidden="1"/>
    <cellStyle name="Uwaga 3" xfId="27699" hidden="1"/>
    <cellStyle name="Uwaga 3" xfId="27713" hidden="1"/>
    <cellStyle name="Uwaga 3" xfId="27716" hidden="1"/>
    <cellStyle name="Uwaga 3" xfId="27720" hidden="1"/>
    <cellStyle name="Uwaga 3" xfId="27728" hidden="1"/>
    <cellStyle name="Uwaga 3" xfId="27731" hidden="1"/>
    <cellStyle name="Uwaga 3" xfId="27735" hidden="1"/>
    <cellStyle name="Uwaga 3" xfId="27743" hidden="1"/>
    <cellStyle name="Uwaga 3" xfId="27746" hidden="1"/>
    <cellStyle name="Uwaga 3" xfId="27750" hidden="1"/>
    <cellStyle name="Uwaga 3" xfId="27757" hidden="1"/>
    <cellStyle name="Uwaga 3" xfId="27758" hidden="1"/>
    <cellStyle name="Uwaga 3" xfId="27760" hidden="1"/>
    <cellStyle name="Uwaga 3" xfId="27773" hidden="1"/>
    <cellStyle name="Uwaga 3" xfId="27776" hidden="1"/>
    <cellStyle name="Uwaga 3" xfId="27779" hidden="1"/>
    <cellStyle name="Uwaga 3" xfId="27788" hidden="1"/>
    <cellStyle name="Uwaga 3" xfId="27791" hidden="1"/>
    <cellStyle name="Uwaga 3" xfId="27795" hidden="1"/>
    <cellStyle name="Uwaga 3" xfId="27803" hidden="1"/>
    <cellStyle name="Uwaga 3" xfId="27805" hidden="1"/>
    <cellStyle name="Uwaga 3" xfId="27808" hidden="1"/>
    <cellStyle name="Uwaga 3" xfId="27817" hidden="1"/>
    <cellStyle name="Uwaga 3" xfId="27818" hidden="1"/>
    <cellStyle name="Uwaga 3" xfId="27819" hidden="1"/>
    <cellStyle name="Uwaga 3" xfId="27832" hidden="1"/>
    <cellStyle name="Uwaga 3" xfId="27833" hidden="1"/>
    <cellStyle name="Uwaga 3" xfId="27835" hidden="1"/>
    <cellStyle name="Uwaga 3" xfId="27847" hidden="1"/>
    <cellStyle name="Uwaga 3" xfId="27848" hidden="1"/>
    <cellStyle name="Uwaga 3" xfId="27850" hidden="1"/>
    <cellStyle name="Uwaga 3" xfId="27862" hidden="1"/>
    <cellStyle name="Uwaga 3" xfId="27863" hidden="1"/>
    <cellStyle name="Uwaga 3" xfId="27865" hidden="1"/>
    <cellStyle name="Uwaga 3" xfId="27877" hidden="1"/>
    <cellStyle name="Uwaga 3" xfId="27878" hidden="1"/>
    <cellStyle name="Uwaga 3" xfId="27879" hidden="1"/>
    <cellStyle name="Uwaga 3" xfId="27893" hidden="1"/>
    <cellStyle name="Uwaga 3" xfId="27895" hidden="1"/>
    <cellStyle name="Uwaga 3" xfId="27898" hidden="1"/>
    <cellStyle name="Uwaga 3" xfId="27908" hidden="1"/>
    <cellStyle name="Uwaga 3" xfId="27911" hidden="1"/>
    <cellStyle name="Uwaga 3" xfId="27914" hidden="1"/>
    <cellStyle name="Uwaga 3" xfId="27923" hidden="1"/>
    <cellStyle name="Uwaga 3" xfId="27925" hidden="1"/>
    <cellStyle name="Uwaga 3" xfId="27928" hidden="1"/>
    <cellStyle name="Uwaga 3" xfId="27937" hidden="1"/>
    <cellStyle name="Uwaga 3" xfId="27938" hidden="1"/>
    <cellStyle name="Uwaga 3" xfId="27939"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8" hidden="1"/>
    <cellStyle name="Uwaga 3" xfId="27999"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5" hidden="1"/>
    <cellStyle name="Uwaga 3" xfId="28057" hidden="1"/>
    <cellStyle name="Uwaga 3" xfId="28058" hidden="1"/>
    <cellStyle name="Uwaga 3" xfId="28059"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8" hidden="1"/>
    <cellStyle name="Uwaga 3" xfId="28120" hidden="1"/>
    <cellStyle name="Uwaga 3" xfId="28131" hidden="1"/>
    <cellStyle name="Uwaga 3" xfId="28133" hidden="1"/>
    <cellStyle name="Uwaga 3" xfId="28134" hidden="1"/>
    <cellStyle name="Uwaga 3" xfId="28143" hidden="1"/>
    <cellStyle name="Uwaga 3" xfId="28146" hidden="1"/>
    <cellStyle name="Uwaga 3" xfId="28148" hidden="1"/>
    <cellStyle name="Uwaga 3" xfId="28159" hidden="1"/>
    <cellStyle name="Uwaga 3" xfId="28161" hidden="1"/>
    <cellStyle name="Uwaga 3" xfId="28163" hidden="1"/>
    <cellStyle name="Uwaga 3" xfId="28175" hidden="1"/>
    <cellStyle name="Uwaga 3" xfId="28177" hidden="1"/>
    <cellStyle name="Uwaga 3" xfId="28179" hidden="1"/>
    <cellStyle name="Uwaga 3" xfId="28187" hidden="1"/>
    <cellStyle name="Uwaga 3" xfId="28189" hidden="1"/>
    <cellStyle name="Uwaga 3" xfId="28192" hidden="1"/>
    <cellStyle name="Uwaga 3" xfId="28182" hidden="1"/>
    <cellStyle name="Uwaga 3" xfId="28181" hidden="1"/>
    <cellStyle name="Uwaga 3" xfId="28180" hidden="1"/>
    <cellStyle name="Uwaga 3" xfId="28167" hidden="1"/>
    <cellStyle name="Uwaga 3" xfId="28166" hidden="1"/>
    <cellStyle name="Uwaga 3" xfId="28165" hidden="1"/>
    <cellStyle name="Uwaga 3" xfId="28152" hidden="1"/>
    <cellStyle name="Uwaga 3" xfId="28151" hidden="1"/>
    <cellStyle name="Uwaga 3" xfId="28150" hidden="1"/>
    <cellStyle name="Uwaga 3" xfId="28137" hidden="1"/>
    <cellStyle name="Uwaga 3" xfId="28136" hidden="1"/>
    <cellStyle name="Uwaga 3" xfId="28135" hidden="1"/>
    <cellStyle name="Uwaga 3" xfId="28122" hidden="1"/>
    <cellStyle name="Uwaga 3" xfId="28121" hidden="1"/>
    <cellStyle name="Uwaga 3" xfId="28119" hidden="1"/>
    <cellStyle name="Uwaga 3" xfId="28108" hidden="1"/>
    <cellStyle name="Uwaga 3" xfId="28105" hidden="1"/>
    <cellStyle name="Uwaga 3" xfId="28103" hidden="1"/>
    <cellStyle name="Uwaga 3" xfId="28093" hidden="1"/>
    <cellStyle name="Uwaga 3" xfId="28090" hidden="1"/>
    <cellStyle name="Uwaga 3" xfId="28088" hidden="1"/>
    <cellStyle name="Uwaga 3" xfId="28078" hidden="1"/>
    <cellStyle name="Uwaga 3" xfId="28075" hidden="1"/>
    <cellStyle name="Uwaga 3" xfId="28073" hidden="1"/>
    <cellStyle name="Uwaga 3" xfId="28063" hidden="1"/>
    <cellStyle name="Uwaga 3" xfId="28061" hidden="1"/>
    <cellStyle name="Uwaga 3" xfId="28060" hidden="1"/>
    <cellStyle name="Uwaga 3" xfId="28048" hidden="1"/>
    <cellStyle name="Uwaga 3" xfId="28046" hidden="1"/>
    <cellStyle name="Uwaga 3" xfId="28043" hidden="1"/>
    <cellStyle name="Uwaga 3" xfId="28033" hidden="1"/>
    <cellStyle name="Uwaga 3" xfId="28030" hidden="1"/>
    <cellStyle name="Uwaga 3" xfId="28028" hidden="1"/>
    <cellStyle name="Uwaga 3" xfId="28018" hidden="1"/>
    <cellStyle name="Uwaga 3" xfId="28015" hidden="1"/>
    <cellStyle name="Uwaga 3" xfId="28013" hidden="1"/>
    <cellStyle name="Uwaga 3" xfId="28003" hidden="1"/>
    <cellStyle name="Uwaga 3" xfId="28001" hidden="1"/>
    <cellStyle name="Uwaga 3" xfId="28000" hidden="1"/>
    <cellStyle name="Uwaga 3" xfId="27988" hidden="1"/>
    <cellStyle name="Uwaga 3" xfId="27985" hidden="1"/>
    <cellStyle name="Uwaga 3" xfId="27983" hidden="1"/>
    <cellStyle name="Uwaga 3" xfId="27973" hidden="1"/>
    <cellStyle name="Uwaga 3" xfId="27970" hidden="1"/>
    <cellStyle name="Uwaga 3" xfId="27968" hidden="1"/>
    <cellStyle name="Uwaga 3" xfId="27958" hidden="1"/>
    <cellStyle name="Uwaga 3" xfId="27955" hidden="1"/>
    <cellStyle name="Uwaga 3" xfId="27953" hidden="1"/>
    <cellStyle name="Uwaga 3" xfId="27943" hidden="1"/>
    <cellStyle name="Uwaga 3" xfId="27941" hidden="1"/>
    <cellStyle name="Uwaga 3" xfId="27940" hidden="1"/>
    <cellStyle name="Uwaga 3" xfId="27927" hidden="1"/>
    <cellStyle name="Uwaga 3" xfId="27924" hidden="1"/>
    <cellStyle name="Uwaga 3" xfId="27922" hidden="1"/>
    <cellStyle name="Uwaga 3" xfId="27912" hidden="1"/>
    <cellStyle name="Uwaga 3" xfId="27909" hidden="1"/>
    <cellStyle name="Uwaga 3" xfId="27907" hidden="1"/>
    <cellStyle name="Uwaga 3" xfId="27897" hidden="1"/>
    <cellStyle name="Uwaga 3" xfId="27894" hidden="1"/>
    <cellStyle name="Uwaga 3" xfId="27892" hidden="1"/>
    <cellStyle name="Uwaga 3" xfId="27883" hidden="1"/>
    <cellStyle name="Uwaga 3" xfId="27881" hidden="1"/>
    <cellStyle name="Uwaga 3" xfId="27880" hidden="1"/>
    <cellStyle name="Uwaga 3" xfId="27868" hidden="1"/>
    <cellStyle name="Uwaga 3" xfId="27866" hidden="1"/>
    <cellStyle name="Uwaga 3" xfId="27864" hidden="1"/>
    <cellStyle name="Uwaga 3" xfId="27853" hidden="1"/>
    <cellStyle name="Uwaga 3" xfId="27851" hidden="1"/>
    <cellStyle name="Uwaga 3" xfId="27849" hidden="1"/>
    <cellStyle name="Uwaga 3" xfId="27838" hidden="1"/>
    <cellStyle name="Uwaga 3" xfId="27836" hidden="1"/>
    <cellStyle name="Uwaga 3" xfId="27834" hidden="1"/>
    <cellStyle name="Uwaga 3" xfId="27823" hidden="1"/>
    <cellStyle name="Uwaga 3" xfId="27821" hidden="1"/>
    <cellStyle name="Uwaga 3" xfId="27820" hidden="1"/>
    <cellStyle name="Uwaga 3" xfId="27807" hidden="1"/>
    <cellStyle name="Uwaga 3" xfId="27804" hidden="1"/>
    <cellStyle name="Uwaga 3" xfId="27802" hidden="1"/>
    <cellStyle name="Uwaga 3" xfId="27792" hidden="1"/>
    <cellStyle name="Uwaga 3" xfId="27789" hidden="1"/>
    <cellStyle name="Uwaga 3" xfId="27787" hidden="1"/>
    <cellStyle name="Uwaga 3" xfId="27777" hidden="1"/>
    <cellStyle name="Uwaga 3" xfId="27774" hidden="1"/>
    <cellStyle name="Uwaga 3" xfId="27772" hidden="1"/>
    <cellStyle name="Uwaga 3" xfId="27763" hidden="1"/>
    <cellStyle name="Uwaga 3" xfId="27761" hidden="1"/>
    <cellStyle name="Uwaga 3" xfId="27759" hidden="1"/>
    <cellStyle name="Uwaga 3" xfId="27747" hidden="1"/>
    <cellStyle name="Uwaga 3" xfId="27744" hidden="1"/>
    <cellStyle name="Uwaga 3" xfId="27742" hidden="1"/>
    <cellStyle name="Uwaga 3" xfId="27732" hidden="1"/>
    <cellStyle name="Uwaga 3" xfId="27729" hidden="1"/>
    <cellStyle name="Uwaga 3" xfId="27727" hidden="1"/>
    <cellStyle name="Uwaga 3" xfId="27717" hidden="1"/>
    <cellStyle name="Uwaga 3" xfId="27714" hidden="1"/>
    <cellStyle name="Uwaga 3" xfId="27712" hidden="1"/>
    <cellStyle name="Uwaga 3" xfId="27705" hidden="1"/>
    <cellStyle name="Uwaga 3" xfId="27702" hidden="1"/>
    <cellStyle name="Uwaga 3" xfId="27700" hidden="1"/>
    <cellStyle name="Uwaga 3" xfId="27690" hidden="1"/>
    <cellStyle name="Uwaga 3" xfId="27687" hidden="1"/>
    <cellStyle name="Uwaga 3" xfId="27684" hidden="1"/>
    <cellStyle name="Uwaga 3" xfId="27675" hidden="1"/>
    <cellStyle name="Uwaga 3" xfId="27671" hidden="1"/>
    <cellStyle name="Uwaga 3" xfId="27668" hidden="1"/>
    <cellStyle name="Uwaga 3" xfId="27660" hidden="1"/>
    <cellStyle name="Uwaga 3" xfId="27657" hidden="1"/>
    <cellStyle name="Uwaga 3" xfId="27654" hidden="1"/>
    <cellStyle name="Uwaga 3" xfId="27645" hidden="1"/>
    <cellStyle name="Uwaga 3" xfId="27642" hidden="1"/>
    <cellStyle name="Uwaga 3" xfId="27639" hidden="1"/>
    <cellStyle name="Uwaga 3" xfId="27629" hidden="1"/>
    <cellStyle name="Uwaga 3" xfId="27625" hidden="1"/>
    <cellStyle name="Uwaga 3" xfId="27622" hidden="1"/>
    <cellStyle name="Uwaga 3" xfId="27613" hidden="1"/>
    <cellStyle name="Uwaga 3" xfId="27609" hidden="1"/>
    <cellStyle name="Uwaga 3" xfId="27607" hidden="1"/>
    <cellStyle name="Uwaga 3" xfId="27599" hidden="1"/>
    <cellStyle name="Uwaga 3" xfId="27595" hidden="1"/>
    <cellStyle name="Uwaga 3" xfId="27592" hidden="1"/>
    <cellStyle name="Uwaga 3" xfId="27585" hidden="1"/>
    <cellStyle name="Uwaga 3" xfId="27582" hidden="1"/>
    <cellStyle name="Uwaga 3" xfId="27579" hidden="1"/>
    <cellStyle name="Uwaga 3" xfId="27570" hidden="1"/>
    <cellStyle name="Uwaga 3" xfId="27565" hidden="1"/>
    <cellStyle name="Uwaga 3" xfId="27562" hidden="1"/>
    <cellStyle name="Uwaga 3" xfId="27555" hidden="1"/>
    <cellStyle name="Uwaga 3" xfId="27550" hidden="1"/>
    <cellStyle name="Uwaga 3" xfId="27547" hidden="1"/>
    <cellStyle name="Uwaga 3" xfId="27540" hidden="1"/>
    <cellStyle name="Uwaga 3" xfId="27535" hidden="1"/>
    <cellStyle name="Uwaga 3" xfId="27532" hidden="1"/>
    <cellStyle name="Uwaga 3" xfId="27526" hidden="1"/>
    <cellStyle name="Uwaga 3" xfId="27522" hidden="1"/>
    <cellStyle name="Uwaga 3" xfId="27519" hidden="1"/>
    <cellStyle name="Uwaga 3" xfId="27511" hidden="1"/>
    <cellStyle name="Uwaga 3" xfId="27506" hidden="1"/>
    <cellStyle name="Uwaga 3" xfId="27502" hidden="1"/>
    <cellStyle name="Uwaga 3" xfId="27496" hidden="1"/>
    <cellStyle name="Uwaga 3" xfId="27491" hidden="1"/>
    <cellStyle name="Uwaga 3" xfId="27487" hidden="1"/>
    <cellStyle name="Uwaga 3" xfId="27481" hidden="1"/>
    <cellStyle name="Uwaga 3" xfId="27476" hidden="1"/>
    <cellStyle name="Uwaga 3" xfId="27472" hidden="1"/>
    <cellStyle name="Uwaga 3" xfId="27467" hidden="1"/>
    <cellStyle name="Uwaga 3" xfId="27463" hidden="1"/>
    <cellStyle name="Uwaga 3" xfId="27459" hidden="1"/>
    <cellStyle name="Uwaga 3" xfId="27451" hidden="1"/>
    <cellStyle name="Uwaga 3" xfId="27446" hidden="1"/>
    <cellStyle name="Uwaga 3" xfId="27442" hidden="1"/>
    <cellStyle name="Uwaga 3" xfId="27436" hidden="1"/>
    <cellStyle name="Uwaga 3" xfId="27431" hidden="1"/>
    <cellStyle name="Uwaga 3" xfId="27427" hidden="1"/>
    <cellStyle name="Uwaga 3" xfId="27421" hidden="1"/>
    <cellStyle name="Uwaga 3" xfId="27416" hidden="1"/>
    <cellStyle name="Uwaga 3" xfId="27412" hidden="1"/>
    <cellStyle name="Uwaga 3" xfId="27408" hidden="1"/>
    <cellStyle name="Uwaga 3" xfId="27403" hidden="1"/>
    <cellStyle name="Uwaga 3" xfId="27398" hidden="1"/>
    <cellStyle name="Uwaga 3" xfId="27393" hidden="1"/>
    <cellStyle name="Uwaga 3" xfId="27389" hidden="1"/>
    <cellStyle name="Uwaga 3" xfId="27385" hidden="1"/>
    <cellStyle name="Uwaga 3" xfId="27378" hidden="1"/>
    <cellStyle name="Uwaga 3" xfId="27374" hidden="1"/>
    <cellStyle name="Uwaga 3" xfId="27369" hidden="1"/>
    <cellStyle name="Uwaga 3" xfId="27363" hidden="1"/>
    <cellStyle name="Uwaga 3" xfId="27359" hidden="1"/>
    <cellStyle name="Uwaga 3" xfId="27354" hidden="1"/>
    <cellStyle name="Uwaga 3" xfId="27348" hidden="1"/>
    <cellStyle name="Uwaga 3" xfId="27344" hidden="1"/>
    <cellStyle name="Uwaga 3" xfId="27339" hidden="1"/>
    <cellStyle name="Uwaga 3" xfId="27333" hidden="1"/>
    <cellStyle name="Uwaga 3" xfId="27329" hidden="1"/>
    <cellStyle name="Uwaga 3" xfId="27325" hidden="1"/>
    <cellStyle name="Uwaga 3" xfId="28185" hidden="1"/>
    <cellStyle name="Uwaga 3" xfId="28184" hidden="1"/>
    <cellStyle name="Uwaga 3" xfId="28183" hidden="1"/>
    <cellStyle name="Uwaga 3" xfId="28170" hidden="1"/>
    <cellStyle name="Uwaga 3" xfId="28169" hidden="1"/>
    <cellStyle name="Uwaga 3" xfId="28168" hidden="1"/>
    <cellStyle name="Uwaga 3" xfId="28155" hidden="1"/>
    <cellStyle name="Uwaga 3" xfId="28154" hidden="1"/>
    <cellStyle name="Uwaga 3" xfId="28153" hidden="1"/>
    <cellStyle name="Uwaga 3" xfId="28140" hidden="1"/>
    <cellStyle name="Uwaga 3" xfId="28139" hidden="1"/>
    <cellStyle name="Uwaga 3" xfId="28138" hidden="1"/>
    <cellStyle name="Uwaga 3" xfId="28125" hidden="1"/>
    <cellStyle name="Uwaga 3" xfId="28124" hidden="1"/>
    <cellStyle name="Uwaga 3" xfId="28123" hidden="1"/>
    <cellStyle name="Uwaga 3" xfId="28111" hidden="1"/>
    <cellStyle name="Uwaga 3" xfId="28109" hidden="1"/>
    <cellStyle name="Uwaga 3" xfId="28107" hidden="1"/>
    <cellStyle name="Uwaga 3" xfId="28096" hidden="1"/>
    <cellStyle name="Uwaga 3" xfId="28094" hidden="1"/>
    <cellStyle name="Uwaga 3" xfId="28092" hidden="1"/>
    <cellStyle name="Uwaga 3" xfId="28081" hidden="1"/>
    <cellStyle name="Uwaga 3" xfId="28079" hidden="1"/>
    <cellStyle name="Uwaga 3" xfId="28077" hidden="1"/>
    <cellStyle name="Uwaga 3" xfId="28066" hidden="1"/>
    <cellStyle name="Uwaga 3" xfId="28064" hidden="1"/>
    <cellStyle name="Uwaga 3" xfId="28062" hidden="1"/>
    <cellStyle name="Uwaga 3" xfId="28051" hidden="1"/>
    <cellStyle name="Uwaga 3" xfId="28049" hidden="1"/>
    <cellStyle name="Uwaga 3" xfId="28047" hidden="1"/>
    <cellStyle name="Uwaga 3" xfId="28036" hidden="1"/>
    <cellStyle name="Uwaga 3" xfId="28034" hidden="1"/>
    <cellStyle name="Uwaga 3" xfId="28032" hidden="1"/>
    <cellStyle name="Uwaga 3" xfId="28021" hidden="1"/>
    <cellStyle name="Uwaga 3" xfId="28019" hidden="1"/>
    <cellStyle name="Uwaga 3" xfId="28017" hidden="1"/>
    <cellStyle name="Uwaga 3" xfId="28006" hidden="1"/>
    <cellStyle name="Uwaga 3" xfId="28004" hidden="1"/>
    <cellStyle name="Uwaga 3" xfId="28002" hidden="1"/>
    <cellStyle name="Uwaga 3" xfId="27991" hidden="1"/>
    <cellStyle name="Uwaga 3" xfId="27989" hidden="1"/>
    <cellStyle name="Uwaga 3" xfId="27987" hidden="1"/>
    <cellStyle name="Uwaga 3" xfId="27976" hidden="1"/>
    <cellStyle name="Uwaga 3" xfId="27974" hidden="1"/>
    <cellStyle name="Uwaga 3" xfId="27972" hidden="1"/>
    <cellStyle name="Uwaga 3" xfId="27961" hidden="1"/>
    <cellStyle name="Uwaga 3" xfId="27959" hidden="1"/>
    <cellStyle name="Uwaga 3" xfId="27957" hidden="1"/>
    <cellStyle name="Uwaga 3" xfId="27946" hidden="1"/>
    <cellStyle name="Uwaga 3" xfId="27944" hidden="1"/>
    <cellStyle name="Uwaga 3" xfId="27942" hidden="1"/>
    <cellStyle name="Uwaga 3" xfId="27931" hidden="1"/>
    <cellStyle name="Uwaga 3" xfId="27929" hidden="1"/>
    <cellStyle name="Uwaga 3" xfId="27926" hidden="1"/>
    <cellStyle name="Uwaga 3" xfId="27916" hidden="1"/>
    <cellStyle name="Uwaga 3" xfId="27913" hidden="1"/>
    <cellStyle name="Uwaga 3" xfId="27910" hidden="1"/>
    <cellStyle name="Uwaga 3" xfId="27901" hidden="1"/>
    <cellStyle name="Uwaga 3" xfId="27899" hidden="1"/>
    <cellStyle name="Uwaga 3" xfId="27896" hidden="1"/>
    <cellStyle name="Uwaga 3" xfId="27886" hidden="1"/>
    <cellStyle name="Uwaga 3" xfId="27884" hidden="1"/>
    <cellStyle name="Uwaga 3" xfId="27882" hidden="1"/>
    <cellStyle name="Uwaga 3" xfId="27871" hidden="1"/>
    <cellStyle name="Uwaga 3" xfId="27869" hidden="1"/>
    <cellStyle name="Uwaga 3" xfId="27867" hidden="1"/>
    <cellStyle name="Uwaga 3" xfId="27856" hidden="1"/>
    <cellStyle name="Uwaga 3" xfId="27854" hidden="1"/>
    <cellStyle name="Uwaga 3" xfId="27852" hidden="1"/>
    <cellStyle name="Uwaga 3" xfId="27841" hidden="1"/>
    <cellStyle name="Uwaga 3" xfId="27839" hidden="1"/>
    <cellStyle name="Uwaga 3" xfId="27837" hidden="1"/>
    <cellStyle name="Uwaga 3" xfId="27826" hidden="1"/>
    <cellStyle name="Uwaga 3" xfId="27824" hidden="1"/>
    <cellStyle name="Uwaga 3" xfId="27822" hidden="1"/>
    <cellStyle name="Uwaga 3" xfId="27811" hidden="1"/>
    <cellStyle name="Uwaga 3" xfId="27809" hidden="1"/>
    <cellStyle name="Uwaga 3" xfId="27806" hidden="1"/>
    <cellStyle name="Uwaga 3" xfId="27796" hidden="1"/>
    <cellStyle name="Uwaga 3" xfId="27793" hidden="1"/>
    <cellStyle name="Uwaga 3" xfId="27790" hidden="1"/>
    <cellStyle name="Uwaga 3" xfId="27781" hidden="1"/>
    <cellStyle name="Uwaga 3" xfId="27778" hidden="1"/>
    <cellStyle name="Uwaga 3" xfId="27775" hidden="1"/>
    <cellStyle name="Uwaga 3" xfId="27766" hidden="1"/>
    <cellStyle name="Uwaga 3" xfId="27764" hidden="1"/>
    <cellStyle name="Uwaga 3" xfId="27762" hidden="1"/>
    <cellStyle name="Uwaga 3" xfId="27751" hidden="1"/>
    <cellStyle name="Uwaga 3" xfId="27748" hidden="1"/>
    <cellStyle name="Uwaga 3" xfId="27745" hidden="1"/>
    <cellStyle name="Uwaga 3" xfId="27736" hidden="1"/>
    <cellStyle name="Uwaga 3" xfId="27733" hidden="1"/>
    <cellStyle name="Uwaga 3" xfId="27730" hidden="1"/>
    <cellStyle name="Uwaga 3" xfId="27721" hidden="1"/>
    <cellStyle name="Uwaga 3" xfId="27718" hidden="1"/>
    <cellStyle name="Uwaga 3" xfId="27715" hidden="1"/>
    <cellStyle name="Uwaga 3" xfId="27708" hidden="1"/>
    <cellStyle name="Uwaga 3" xfId="27704" hidden="1"/>
    <cellStyle name="Uwaga 3" xfId="27701" hidden="1"/>
    <cellStyle name="Uwaga 3" xfId="27693" hidden="1"/>
    <cellStyle name="Uwaga 3" xfId="27689" hidden="1"/>
    <cellStyle name="Uwaga 3" xfId="27686" hidden="1"/>
    <cellStyle name="Uwaga 3" xfId="27678" hidden="1"/>
    <cellStyle name="Uwaga 3" xfId="27674" hidden="1"/>
    <cellStyle name="Uwaga 3" xfId="27670" hidden="1"/>
    <cellStyle name="Uwaga 3" xfId="27663" hidden="1"/>
    <cellStyle name="Uwaga 3" xfId="27659" hidden="1"/>
    <cellStyle name="Uwaga 3" xfId="27656" hidden="1"/>
    <cellStyle name="Uwaga 3" xfId="27648" hidden="1"/>
    <cellStyle name="Uwaga 3" xfId="27644" hidden="1"/>
    <cellStyle name="Uwaga 3" xfId="27641" hidden="1"/>
    <cellStyle name="Uwaga 3" xfId="27632" hidden="1"/>
    <cellStyle name="Uwaga 3" xfId="27627" hidden="1"/>
    <cellStyle name="Uwaga 3" xfId="27623" hidden="1"/>
    <cellStyle name="Uwaga 3" xfId="27617" hidden="1"/>
    <cellStyle name="Uwaga 3" xfId="27612" hidden="1"/>
    <cellStyle name="Uwaga 3" xfId="27608" hidden="1"/>
    <cellStyle name="Uwaga 3" xfId="27602" hidden="1"/>
    <cellStyle name="Uwaga 3" xfId="27597" hidden="1"/>
    <cellStyle name="Uwaga 3" xfId="27593" hidden="1"/>
    <cellStyle name="Uwaga 3" xfId="27588" hidden="1"/>
    <cellStyle name="Uwaga 3" xfId="27584" hidden="1"/>
    <cellStyle name="Uwaga 3" xfId="27580" hidden="1"/>
    <cellStyle name="Uwaga 3" xfId="27573" hidden="1"/>
    <cellStyle name="Uwaga 3" xfId="27568" hidden="1"/>
    <cellStyle name="Uwaga 3" xfId="27564" hidden="1"/>
    <cellStyle name="Uwaga 3" xfId="27557" hidden="1"/>
    <cellStyle name="Uwaga 3" xfId="27552" hidden="1"/>
    <cellStyle name="Uwaga 3" xfId="27548" hidden="1"/>
    <cellStyle name="Uwaga 3" xfId="27543" hidden="1"/>
    <cellStyle name="Uwaga 3" xfId="27538" hidden="1"/>
    <cellStyle name="Uwaga 3" xfId="27534" hidden="1"/>
    <cellStyle name="Uwaga 3" xfId="27528" hidden="1"/>
    <cellStyle name="Uwaga 3" xfId="27524" hidden="1"/>
    <cellStyle name="Uwaga 3" xfId="27521" hidden="1"/>
    <cellStyle name="Uwaga 3" xfId="27514" hidden="1"/>
    <cellStyle name="Uwaga 3" xfId="27509" hidden="1"/>
    <cellStyle name="Uwaga 3" xfId="27504" hidden="1"/>
    <cellStyle name="Uwaga 3" xfId="27498" hidden="1"/>
    <cellStyle name="Uwaga 3" xfId="27493" hidden="1"/>
    <cellStyle name="Uwaga 3" xfId="27488" hidden="1"/>
    <cellStyle name="Uwaga 3" xfId="27483" hidden="1"/>
    <cellStyle name="Uwaga 3" xfId="27478" hidden="1"/>
    <cellStyle name="Uwaga 3" xfId="27473" hidden="1"/>
    <cellStyle name="Uwaga 3" xfId="27469" hidden="1"/>
    <cellStyle name="Uwaga 3" xfId="27465" hidden="1"/>
    <cellStyle name="Uwaga 3" xfId="27460" hidden="1"/>
    <cellStyle name="Uwaga 3" xfId="27453" hidden="1"/>
    <cellStyle name="Uwaga 3" xfId="27448" hidden="1"/>
    <cellStyle name="Uwaga 3" xfId="27443" hidden="1"/>
    <cellStyle name="Uwaga 3" xfId="27437" hidden="1"/>
    <cellStyle name="Uwaga 3" xfId="27432" hidden="1"/>
    <cellStyle name="Uwaga 3" xfId="27428" hidden="1"/>
    <cellStyle name="Uwaga 3" xfId="27423" hidden="1"/>
    <cellStyle name="Uwaga 3" xfId="27418" hidden="1"/>
    <cellStyle name="Uwaga 3" xfId="27413" hidden="1"/>
    <cellStyle name="Uwaga 3" xfId="27409" hidden="1"/>
    <cellStyle name="Uwaga 3" xfId="27404" hidden="1"/>
    <cellStyle name="Uwaga 3" xfId="27399" hidden="1"/>
    <cellStyle name="Uwaga 3" xfId="27394" hidden="1"/>
    <cellStyle name="Uwaga 3" xfId="27390" hidden="1"/>
    <cellStyle name="Uwaga 3" xfId="27386" hidden="1"/>
    <cellStyle name="Uwaga 3" xfId="27379" hidden="1"/>
    <cellStyle name="Uwaga 3" xfId="27375" hidden="1"/>
    <cellStyle name="Uwaga 3" xfId="27370" hidden="1"/>
    <cellStyle name="Uwaga 3" xfId="27364" hidden="1"/>
    <cellStyle name="Uwaga 3" xfId="27360" hidden="1"/>
    <cellStyle name="Uwaga 3" xfId="27355" hidden="1"/>
    <cellStyle name="Uwaga 3" xfId="27349" hidden="1"/>
    <cellStyle name="Uwaga 3" xfId="27345" hidden="1"/>
    <cellStyle name="Uwaga 3" xfId="27341" hidden="1"/>
    <cellStyle name="Uwaga 3" xfId="27334" hidden="1"/>
    <cellStyle name="Uwaga 3" xfId="27330" hidden="1"/>
    <cellStyle name="Uwaga 3" xfId="27326" hidden="1"/>
    <cellStyle name="Uwaga 3" xfId="28190" hidden="1"/>
    <cellStyle name="Uwaga 3" xfId="28188" hidden="1"/>
    <cellStyle name="Uwaga 3" xfId="28186" hidden="1"/>
    <cellStyle name="Uwaga 3" xfId="28173" hidden="1"/>
    <cellStyle name="Uwaga 3" xfId="28172" hidden="1"/>
    <cellStyle name="Uwaga 3" xfId="28171" hidden="1"/>
    <cellStyle name="Uwaga 3" xfId="28158" hidden="1"/>
    <cellStyle name="Uwaga 3" xfId="28157" hidden="1"/>
    <cellStyle name="Uwaga 3" xfId="28156" hidden="1"/>
    <cellStyle name="Uwaga 3" xfId="28144" hidden="1"/>
    <cellStyle name="Uwaga 3" xfId="28142" hidden="1"/>
    <cellStyle name="Uwaga 3" xfId="28141" hidden="1"/>
    <cellStyle name="Uwaga 3" xfId="28128" hidden="1"/>
    <cellStyle name="Uwaga 3" xfId="28127" hidden="1"/>
    <cellStyle name="Uwaga 3" xfId="28126" hidden="1"/>
    <cellStyle name="Uwaga 3" xfId="28114" hidden="1"/>
    <cellStyle name="Uwaga 3" xfId="28112" hidden="1"/>
    <cellStyle name="Uwaga 3" xfId="28110" hidden="1"/>
    <cellStyle name="Uwaga 3" xfId="28099" hidden="1"/>
    <cellStyle name="Uwaga 3" xfId="28097" hidden="1"/>
    <cellStyle name="Uwaga 3" xfId="28095" hidden="1"/>
    <cellStyle name="Uwaga 3" xfId="28084" hidden="1"/>
    <cellStyle name="Uwaga 3" xfId="28082" hidden="1"/>
    <cellStyle name="Uwaga 3" xfId="28080" hidden="1"/>
    <cellStyle name="Uwaga 3" xfId="28069" hidden="1"/>
    <cellStyle name="Uwaga 3" xfId="28067" hidden="1"/>
    <cellStyle name="Uwaga 3" xfId="28065" hidden="1"/>
    <cellStyle name="Uwaga 3" xfId="28054" hidden="1"/>
    <cellStyle name="Uwaga 3" xfId="28052" hidden="1"/>
    <cellStyle name="Uwaga 3" xfId="28050"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2" hidden="1"/>
    <cellStyle name="Uwaga 3" xfId="27990"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5" hidden="1"/>
    <cellStyle name="Uwaga 3" xfId="27934" hidden="1"/>
    <cellStyle name="Uwaga 3" xfId="27932" hidden="1"/>
    <cellStyle name="Uwaga 3" xfId="27930"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2" hidden="1"/>
    <cellStyle name="Uwaga 3" xfId="27870" hidden="1"/>
    <cellStyle name="Uwaga 3" xfId="27859" hidden="1"/>
    <cellStyle name="Uwaga 3" xfId="27857" hidden="1"/>
    <cellStyle name="Uwaga 3" xfId="27855" hidden="1"/>
    <cellStyle name="Uwaga 3" xfId="27844" hidden="1"/>
    <cellStyle name="Uwaga 3" xfId="27842" hidden="1"/>
    <cellStyle name="Uwaga 3" xfId="27840" hidden="1"/>
    <cellStyle name="Uwaga 3" xfId="27829" hidden="1"/>
    <cellStyle name="Uwaga 3" xfId="27827" hidden="1"/>
    <cellStyle name="Uwaga 3" xfId="27825" hidden="1"/>
    <cellStyle name="Uwaga 3" xfId="27814" hidden="1"/>
    <cellStyle name="Uwaga 3" xfId="27812" hidden="1"/>
    <cellStyle name="Uwaga 3" xfId="27810" hidden="1"/>
    <cellStyle name="Uwaga 3" xfId="27799" hidden="1"/>
    <cellStyle name="Uwaga 3" xfId="27797" hidden="1"/>
    <cellStyle name="Uwaga 3" xfId="27794" hidden="1"/>
    <cellStyle name="Uwaga 3" xfId="27784" hidden="1"/>
    <cellStyle name="Uwaga 3" xfId="27782" hidden="1"/>
    <cellStyle name="Uwaga 3" xfId="27780" hidden="1"/>
    <cellStyle name="Uwaga 3" xfId="27769" hidden="1"/>
    <cellStyle name="Uwaga 3" xfId="27767" hidden="1"/>
    <cellStyle name="Uwaga 3" xfId="27765" hidden="1"/>
    <cellStyle name="Uwaga 3" xfId="27754" hidden="1"/>
    <cellStyle name="Uwaga 3" xfId="27752" hidden="1"/>
    <cellStyle name="Uwaga 3" xfId="27749" hidden="1"/>
    <cellStyle name="Uwaga 3" xfId="27739" hidden="1"/>
    <cellStyle name="Uwaga 3" xfId="27737" hidden="1"/>
    <cellStyle name="Uwaga 3" xfId="27734" hidden="1"/>
    <cellStyle name="Uwaga 3" xfId="27724" hidden="1"/>
    <cellStyle name="Uwaga 3" xfId="27722" hidden="1"/>
    <cellStyle name="Uwaga 3" xfId="27719" hidden="1"/>
    <cellStyle name="Uwaga 3" xfId="27710" hidden="1"/>
    <cellStyle name="Uwaga 3" xfId="27707" hidden="1"/>
    <cellStyle name="Uwaga 3" xfId="27703" hidden="1"/>
    <cellStyle name="Uwaga 3" xfId="27695" hidden="1"/>
    <cellStyle name="Uwaga 3" xfId="27692" hidden="1"/>
    <cellStyle name="Uwaga 3" xfId="27688" hidden="1"/>
    <cellStyle name="Uwaga 3" xfId="27680" hidden="1"/>
    <cellStyle name="Uwaga 3" xfId="27677" hidden="1"/>
    <cellStyle name="Uwaga 3" xfId="27673" hidden="1"/>
    <cellStyle name="Uwaga 3" xfId="27665" hidden="1"/>
    <cellStyle name="Uwaga 3" xfId="27662" hidden="1"/>
    <cellStyle name="Uwaga 3" xfId="27658" hidden="1"/>
    <cellStyle name="Uwaga 3" xfId="27650" hidden="1"/>
    <cellStyle name="Uwaga 3" xfId="27647" hidden="1"/>
    <cellStyle name="Uwaga 3" xfId="27643" hidden="1"/>
    <cellStyle name="Uwaga 3" xfId="27635" hidden="1"/>
    <cellStyle name="Uwaga 3" xfId="27631" hidden="1"/>
    <cellStyle name="Uwaga 3" xfId="27626" hidden="1"/>
    <cellStyle name="Uwaga 3" xfId="27620" hidden="1"/>
    <cellStyle name="Uwaga 3" xfId="27616" hidden="1"/>
    <cellStyle name="Uwaga 3" xfId="27611" hidden="1"/>
    <cellStyle name="Uwaga 3" xfId="27605" hidden="1"/>
    <cellStyle name="Uwaga 3" xfId="27601" hidden="1"/>
    <cellStyle name="Uwaga 3" xfId="27596" hidden="1"/>
    <cellStyle name="Uwaga 3" xfId="27590" hidden="1"/>
    <cellStyle name="Uwaga 3" xfId="27587" hidden="1"/>
    <cellStyle name="Uwaga 3" xfId="27583" hidden="1"/>
    <cellStyle name="Uwaga 3" xfId="27575" hidden="1"/>
    <cellStyle name="Uwaga 3" xfId="27572" hidden="1"/>
    <cellStyle name="Uwaga 3" xfId="27567" hidden="1"/>
    <cellStyle name="Uwaga 3" xfId="27560" hidden="1"/>
    <cellStyle name="Uwaga 3" xfId="27556" hidden="1"/>
    <cellStyle name="Uwaga 3" xfId="27551" hidden="1"/>
    <cellStyle name="Uwaga 3" xfId="27545" hidden="1"/>
    <cellStyle name="Uwaga 3" xfId="27541" hidden="1"/>
    <cellStyle name="Uwaga 3" xfId="27536" hidden="1"/>
    <cellStyle name="Uwaga 3" xfId="27530" hidden="1"/>
    <cellStyle name="Uwaga 3" xfId="27527" hidden="1"/>
    <cellStyle name="Uwaga 3" xfId="27523" hidden="1"/>
    <cellStyle name="Uwaga 3" xfId="27515" hidden="1"/>
    <cellStyle name="Uwaga 3" xfId="27510" hidden="1"/>
    <cellStyle name="Uwaga 3" xfId="27505" hidden="1"/>
    <cellStyle name="Uwaga 3" xfId="27500" hidden="1"/>
    <cellStyle name="Uwaga 3" xfId="27495" hidden="1"/>
    <cellStyle name="Uwaga 3" xfId="27490" hidden="1"/>
    <cellStyle name="Uwaga 3" xfId="27485" hidden="1"/>
    <cellStyle name="Uwaga 3" xfId="27480" hidden="1"/>
    <cellStyle name="Uwaga 3" xfId="27475" hidden="1"/>
    <cellStyle name="Uwaga 3" xfId="27470" hidden="1"/>
    <cellStyle name="Uwaga 3" xfId="27466" hidden="1"/>
    <cellStyle name="Uwaga 3" xfId="27461" hidden="1"/>
    <cellStyle name="Uwaga 3" xfId="27454" hidden="1"/>
    <cellStyle name="Uwaga 3" xfId="27449" hidden="1"/>
    <cellStyle name="Uwaga 3" xfId="27444" hidden="1"/>
    <cellStyle name="Uwaga 3" xfId="27439" hidden="1"/>
    <cellStyle name="Uwaga 3" xfId="27434" hidden="1"/>
    <cellStyle name="Uwaga 3" xfId="27429" hidden="1"/>
    <cellStyle name="Uwaga 3" xfId="27424" hidden="1"/>
    <cellStyle name="Uwaga 3" xfId="27419" hidden="1"/>
    <cellStyle name="Uwaga 3" xfId="27414" hidden="1"/>
    <cellStyle name="Uwaga 3" xfId="27410" hidden="1"/>
    <cellStyle name="Uwaga 3" xfId="27405" hidden="1"/>
    <cellStyle name="Uwaga 3" xfId="27400" hidden="1"/>
    <cellStyle name="Uwaga 3" xfId="27395" hidden="1"/>
    <cellStyle name="Uwaga 3" xfId="27391" hidden="1"/>
    <cellStyle name="Uwaga 3" xfId="27387" hidden="1"/>
    <cellStyle name="Uwaga 3" xfId="27380" hidden="1"/>
    <cellStyle name="Uwaga 3" xfId="27376" hidden="1"/>
    <cellStyle name="Uwaga 3" xfId="27371" hidden="1"/>
    <cellStyle name="Uwaga 3" xfId="27365" hidden="1"/>
    <cellStyle name="Uwaga 3" xfId="27361" hidden="1"/>
    <cellStyle name="Uwaga 3" xfId="27356" hidden="1"/>
    <cellStyle name="Uwaga 3" xfId="27350" hidden="1"/>
    <cellStyle name="Uwaga 3" xfId="27346" hidden="1"/>
    <cellStyle name="Uwaga 3" xfId="27342" hidden="1"/>
    <cellStyle name="Uwaga 3" xfId="27335" hidden="1"/>
    <cellStyle name="Uwaga 3" xfId="27331" hidden="1"/>
    <cellStyle name="Uwaga 3" xfId="27327" hidden="1"/>
    <cellStyle name="Uwaga 3" xfId="28194" hidden="1"/>
    <cellStyle name="Uwaga 3" xfId="28193" hidden="1"/>
    <cellStyle name="Uwaga 3" xfId="28191" hidden="1"/>
    <cellStyle name="Uwaga 3" xfId="28178" hidden="1"/>
    <cellStyle name="Uwaga 3" xfId="28176" hidden="1"/>
    <cellStyle name="Uwaga 3" xfId="28174" hidden="1"/>
    <cellStyle name="Uwaga 3" xfId="28164" hidden="1"/>
    <cellStyle name="Uwaga 3" xfId="28162" hidden="1"/>
    <cellStyle name="Uwaga 3" xfId="28160" hidden="1"/>
    <cellStyle name="Uwaga 3" xfId="28149" hidden="1"/>
    <cellStyle name="Uwaga 3" xfId="28147" hidden="1"/>
    <cellStyle name="Uwaga 3" xfId="28145" hidden="1"/>
    <cellStyle name="Uwaga 3" xfId="28132" hidden="1"/>
    <cellStyle name="Uwaga 3" xfId="28130" hidden="1"/>
    <cellStyle name="Uwaga 3" xfId="28129" hidden="1"/>
    <cellStyle name="Uwaga 3" xfId="28116" hidden="1"/>
    <cellStyle name="Uwaga 3" xfId="28115" hidden="1"/>
    <cellStyle name="Uwaga 3" xfId="28113" hidden="1"/>
    <cellStyle name="Uwaga 3" xfId="28101" hidden="1"/>
    <cellStyle name="Uwaga 3" xfId="28100" hidden="1"/>
    <cellStyle name="Uwaga 3" xfId="28098" hidden="1"/>
    <cellStyle name="Uwaga 3" xfId="28086" hidden="1"/>
    <cellStyle name="Uwaga 3" xfId="28085" hidden="1"/>
    <cellStyle name="Uwaga 3" xfId="28083" hidden="1"/>
    <cellStyle name="Uwaga 3" xfId="28071" hidden="1"/>
    <cellStyle name="Uwaga 3" xfId="28070" hidden="1"/>
    <cellStyle name="Uwaga 3" xfId="28068" hidden="1"/>
    <cellStyle name="Uwaga 3" xfId="28056" hidden="1"/>
    <cellStyle name="Uwaga 3" xfId="28055" hidden="1"/>
    <cellStyle name="Uwaga 3" xfId="28053" hidden="1"/>
    <cellStyle name="Uwaga 3" xfId="28041" hidden="1"/>
    <cellStyle name="Uwaga 3" xfId="28040" hidden="1"/>
    <cellStyle name="Uwaga 3" xfId="28038" hidden="1"/>
    <cellStyle name="Uwaga 3" xfId="28026" hidden="1"/>
    <cellStyle name="Uwaga 3" xfId="28025" hidden="1"/>
    <cellStyle name="Uwaga 3" xfId="28023" hidden="1"/>
    <cellStyle name="Uwaga 3" xfId="28011" hidden="1"/>
    <cellStyle name="Uwaga 3" xfId="28010" hidden="1"/>
    <cellStyle name="Uwaga 3" xfId="28008" hidden="1"/>
    <cellStyle name="Uwaga 3" xfId="27996" hidden="1"/>
    <cellStyle name="Uwaga 3" xfId="27995" hidden="1"/>
    <cellStyle name="Uwaga 3" xfId="27993" hidden="1"/>
    <cellStyle name="Uwaga 3" xfId="27981" hidden="1"/>
    <cellStyle name="Uwaga 3" xfId="27980" hidden="1"/>
    <cellStyle name="Uwaga 3" xfId="27978" hidden="1"/>
    <cellStyle name="Uwaga 3" xfId="27966" hidden="1"/>
    <cellStyle name="Uwaga 3" xfId="27965" hidden="1"/>
    <cellStyle name="Uwaga 3" xfId="27963" hidden="1"/>
    <cellStyle name="Uwaga 3" xfId="27951" hidden="1"/>
    <cellStyle name="Uwaga 3" xfId="27950" hidden="1"/>
    <cellStyle name="Uwaga 3" xfId="27948" hidden="1"/>
    <cellStyle name="Uwaga 3" xfId="27936" hidden="1"/>
    <cellStyle name="Uwaga 3" xfId="27935" hidden="1"/>
    <cellStyle name="Uwaga 3" xfId="27933" hidden="1"/>
    <cellStyle name="Uwaga 3" xfId="27921" hidden="1"/>
    <cellStyle name="Uwaga 3" xfId="27920" hidden="1"/>
    <cellStyle name="Uwaga 3" xfId="27918" hidden="1"/>
    <cellStyle name="Uwaga 3" xfId="27906" hidden="1"/>
    <cellStyle name="Uwaga 3" xfId="27905" hidden="1"/>
    <cellStyle name="Uwaga 3" xfId="27903" hidden="1"/>
    <cellStyle name="Uwaga 3" xfId="27891" hidden="1"/>
    <cellStyle name="Uwaga 3" xfId="27890" hidden="1"/>
    <cellStyle name="Uwaga 3" xfId="27888" hidden="1"/>
    <cellStyle name="Uwaga 3" xfId="27876" hidden="1"/>
    <cellStyle name="Uwaga 3" xfId="27875" hidden="1"/>
    <cellStyle name="Uwaga 3" xfId="27873" hidden="1"/>
    <cellStyle name="Uwaga 3" xfId="27861" hidden="1"/>
    <cellStyle name="Uwaga 3" xfId="27860" hidden="1"/>
    <cellStyle name="Uwaga 3" xfId="27858" hidden="1"/>
    <cellStyle name="Uwaga 3" xfId="27846" hidden="1"/>
    <cellStyle name="Uwaga 3" xfId="27845" hidden="1"/>
    <cellStyle name="Uwaga 3" xfId="27843" hidden="1"/>
    <cellStyle name="Uwaga 3" xfId="27831" hidden="1"/>
    <cellStyle name="Uwaga 3" xfId="27830" hidden="1"/>
    <cellStyle name="Uwaga 3" xfId="27828" hidden="1"/>
    <cellStyle name="Uwaga 3" xfId="27816" hidden="1"/>
    <cellStyle name="Uwaga 3" xfId="27815" hidden="1"/>
    <cellStyle name="Uwaga 3" xfId="27813" hidden="1"/>
    <cellStyle name="Uwaga 3" xfId="27801" hidden="1"/>
    <cellStyle name="Uwaga 3" xfId="27800" hidden="1"/>
    <cellStyle name="Uwaga 3" xfId="27798" hidden="1"/>
    <cellStyle name="Uwaga 3" xfId="27786" hidden="1"/>
    <cellStyle name="Uwaga 3" xfId="27785" hidden="1"/>
    <cellStyle name="Uwaga 3" xfId="27783" hidden="1"/>
    <cellStyle name="Uwaga 3" xfId="27771" hidden="1"/>
    <cellStyle name="Uwaga 3" xfId="27770" hidden="1"/>
    <cellStyle name="Uwaga 3" xfId="27768" hidden="1"/>
    <cellStyle name="Uwaga 3" xfId="27756" hidden="1"/>
    <cellStyle name="Uwaga 3" xfId="27755" hidden="1"/>
    <cellStyle name="Uwaga 3" xfId="27753" hidden="1"/>
    <cellStyle name="Uwaga 3" xfId="27741" hidden="1"/>
    <cellStyle name="Uwaga 3" xfId="27740" hidden="1"/>
    <cellStyle name="Uwaga 3" xfId="27738" hidden="1"/>
    <cellStyle name="Uwaga 3" xfId="27726" hidden="1"/>
    <cellStyle name="Uwaga 3" xfId="27725" hidden="1"/>
    <cellStyle name="Uwaga 3" xfId="27723" hidden="1"/>
    <cellStyle name="Uwaga 3" xfId="27711" hidden="1"/>
    <cellStyle name="Uwaga 3" xfId="27709" hidden="1"/>
    <cellStyle name="Uwaga 3" xfId="27706" hidden="1"/>
    <cellStyle name="Uwaga 3" xfId="27696" hidden="1"/>
    <cellStyle name="Uwaga 3" xfId="27694" hidden="1"/>
    <cellStyle name="Uwaga 3" xfId="27691" hidden="1"/>
    <cellStyle name="Uwaga 3" xfId="27681" hidden="1"/>
    <cellStyle name="Uwaga 3" xfId="27679" hidden="1"/>
    <cellStyle name="Uwaga 3" xfId="27676" hidden="1"/>
    <cellStyle name="Uwaga 3" xfId="27666" hidden="1"/>
    <cellStyle name="Uwaga 3" xfId="27664" hidden="1"/>
    <cellStyle name="Uwaga 3" xfId="27661" hidden="1"/>
    <cellStyle name="Uwaga 3" xfId="27651" hidden="1"/>
    <cellStyle name="Uwaga 3" xfId="27649" hidden="1"/>
    <cellStyle name="Uwaga 3" xfId="27646" hidden="1"/>
    <cellStyle name="Uwaga 3" xfId="27636" hidden="1"/>
    <cellStyle name="Uwaga 3" xfId="27634" hidden="1"/>
    <cellStyle name="Uwaga 3" xfId="27630" hidden="1"/>
    <cellStyle name="Uwaga 3" xfId="27621" hidden="1"/>
    <cellStyle name="Uwaga 3" xfId="27618" hidden="1"/>
    <cellStyle name="Uwaga 3" xfId="27614" hidden="1"/>
    <cellStyle name="Uwaga 3" xfId="27606" hidden="1"/>
    <cellStyle name="Uwaga 3" xfId="27604" hidden="1"/>
    <cellStyle name="Uwaga 3" xfId="27600" hidden="1"/>
    <cellStyle name="Uwaga 3" xfId="27591" hidden="1"/>
    <cellStyle name="Uwaga 3" xfId="27589" hidden="1"/>
    <cellStyle name="Uwaga 3" xfId="27586" hidden="1"/>
    <cellStyle name="Uwaga 3" xfId="27576" hidden="1"/>
    <cellStyle name="Uwaga 3" xfId="27574" hidden="1"/>
    <cellStyle name="Uwaga 3" xfId="27569" hidden="1"/>
    <cellStyle name="Uwaga 3" xfId="27561" hidden="1"/>
    <cellStyle name="Uwaga 3" xfId="27559" hidden="1"/>
    <cellStyle name="Uwaga 3" xfId="27554" hidden="1"/>
    <cellStyle name="Uwaga 3" xfId="27546" hidden="1"/>
    <cellStyle name="Uwaga 3" xfId="27544" hidden="1"/>
    <cellStyle name="Uwaga 3" xfId="27539" hidden="1"/>
    <cellStyle name="Uwaga 3" xfId="27531" hidden="1"/>
    <cellStyle name="Uwaga 3" xfId="27529" hidden="1"/>
    <cellStyle name="Uwaga 3" xfId="27525" hidden="1"/>
    <cellStyle name="Uwaga 3" xfId="27516" hidden="1"/>
    <cellStyle name="Uwaga 3" xfId="27513" hidden="1"/>
    <cellStyle name="Uwaga 3" xfId="27508" hidden="1"/>
    <cellStyle name="Uwaga 3" xfId="27501" hidden="1"/>
    <cellStyle name="Uwaga 3" xfId="27497" hidden="1"/>
    <cellStyle name="Uwaga 3" xfId="27492" hidden="1"/>
    <cellStyle name="Uwaga 3" xfId="27486" hidden="1"/>
    <cellStyle name="Uwaga 3" xfId="27482" hidden="1"/>
    <cellStyle name="Uwaga 3" xfId="27477" hidden="1"/>
    <cellStyle name="Uwaga 3" xfId="27471" hidden="1"/>
    <cellStyle name="Uwaga 3" xfId="27468" hidden="1"/>
    <cellStyle name="Uwaga 3" xfId="27464" hidden="1"/>
    <cellStyle name="Uwaga 3" xfId="27455" hidden="1"/>
    <cellStyle name="Uwaga 3" xfId="27450" hidden="1"/>
    <cellStyle name="Uwaga 3" xfId="27445" hidden="1"/>
    <cellStyle name="Uwaga 3" xfId="27440" hidden="1"/>
    <cellStyle name="Uwaga 3" xfId="27435" hidden="1"/>
    <cellStyle name="Uwaga 3" xfId="27430" hidden="1"/>
    <cellStyle name="Uwaga 3" xfId="27425" hidden="1"/>
    <cellStyle name="Uwaga 3" xfId="27420" hidden="1"/>
    <cellStyle name="Uwaga 3" xfId="27415" hidden="1"/>
    <cellStyle name="Uwaga 3" xfId="27411" hidden="1"/>
    <cellStyle name="Uwaga 3" xfId="27406" hidden="1"/>
    <cellStyle name="Uwaga 3" xfId="27401" hidden="1"/>
    <cellStyle name="Uwaga 3" xfId="27396" hidden="1"/>
    <cellStyle name="Uwaga 3" xfId="27392" hidden="1"/>
    <cellStyle name="Uwaga 3" xfId="27388" hidden="1"/>
    <cellStyle name="Uwaga 3" xfId="27381" hidden="1"/>
    <cellStyle name="Uwaga 3" xfId="27377" hidden="1"/>
    <cellStyle name="Uwaga 3" xfId="27372" hidden="1"/>
    <cellStyle name="Uwaga 3" xfId="27366" hidden="1"/>
    <cellStyle name="Uwaga 3" xfId="27362" hidden="1"/>
    <cellStyle name="Uwaga 3" xfId="27357" hidden="1"/>
    <cellStyle name="Uwaga 3" xfId="27351" hidden="1"/>
    <cellStyle name="Uwaga 3" xfId="27347" hidden="1"/>
    <cellStyle name="Uwaga 3" xfId="27343" hidden="1"/>
    <cellStyle name="Uwaga 3" xfId="27336" hidden="1"/>
    <cellStyle name="Uwaga 3" xfId="27332" hidden="1"/>
    <cellStyle name="Uwaga 3" xfId="27328" hidden="1"/>
    <cellStyle name="Uwaga 3" xfId="23430" hidden="1"/>
    <cellStyle name="Uwaga 3" xfId="22495" hidden="1"/>
    <cellStyle name="Uwaga 3" xfId="22464" hidden="1"/>
    <cellStyle name="Uwaga 3" xfId="19522" hidden="1"/>
    <cellStyle name="Uwaga 3" xfId="19517" hidden="1"/>
    <cellStyle name="Uwaga 3" xfId="19512" hidden="1"/>
    <cellStyle name="Uwaga 3" xfId="19483" hidden="1"/>
    <cellStyle name="Uwaga 3" xfId="19478" hidden="1"/>
    <cellStyle name="Uwaga 3" xfId="19473" hidden="1"/>
    <cellStyle name="Uwaga 3" xfId="19442" hidden="1"/>
    <cellStyle name="Uwaga 3" xfId="19438" hidden="1"/>
    <cellStyle name="Uwaga 3" xfId="19434" hidden="1"/>
    <cellStyle name="Uwaga 3" xfId="19393" hidden="1"/>
    <cellStyle name="Uwaga 3" xfId="19388" hidden="1"/>
    <cellStyle name="Uwaga 3" xfId="19386" hidden="1"/>
    <cellStyle name="Uwaga 3" xfId="19350" hidden="1"/>
    <cellStyle name="Uwaga 3" xfId="19346" hidden="1"/>
    <cellStyle name="Uwaga 3" xfId="19343" hidden="1"/>
    <cellStyle name="Uwaga 3" xfId="19311" hidden="1"/>
    <cellStyle name="Uwaga 3" xfId="19307" hidden="1"/>
    <cellStyle name="Uwaga 3" xfId="19303" hidden="1"/>
    <cellStyle name="Uwaga 3" xfId="19269" hidden="1"/>
    <cellStyle name="Uwaga 3" xfId="19265" hidden="1"/>
    <cellStyle name="Uwaga 3" xfId="19261" hidden="1"/>
    <cellStyle name="Uwaga 3" xfId="19227" hidden="1"/>
    <cellStyle name="Uwaga 3" xfId="19223" hidden="1"/>
    <cellStyle name="Uwaga 3" xfId="19220" hidden="1"/>
    <cellStyle name="Uwaga 3" xfId="19180" hidden="1"/>
    <cellStyle name="Uwaga 3" xfId="19177" hidden="1"/>
    <cellStyle name="Uwaga 3" xfId="19173" hidden="1"/>
    <cellStyle name="Uwaga 3" xfId="19141" hidden="1"/>
    <cellStyle name="Uwaga 3" xfId="19138" hidden="1"/>
    <cellStyle name="Uwaga 3" xfId="19133" hidden="1"/>
    <cellStyle name="Uwaga 3" xfId="19100" hidden="1"/>
    <cellStyle name="Uwaga 3" xfId="19096" hidden="1"/>
    <cellStyle name="Uwaga 3" xfId="19092" hidden="1"/>
    <cellStyle name="Uwaga 3" xfId="19057" hidden="1"/>
    <cellStyle name="Uwaga 3" xfId="19054" hidden="1"/>
    <cellStyle name="Uwaga 3" xfId="19050" hidden="1"/>
    <cellStyle name="Uwaga 3" xfId="19011" hidden="1"/>
    <cellStyle name="Uwaga 3" xfId="19007" hidden="1"/>
    <cellStyle name="Uwaga 3" xfId="19004" hidden="1"/>
    <cellStyle name="Uwaga 3" xfId="18973" hidden="1"/>
    <cellStyle name="Uwaga 3" xfId="18969" hidden="1"/>
    <cellStyle name="Uwaga 3" xfId="18965" hidden="1"/>
    <cellStyle name="Uwaga 3" xfId="18931" hidden="1"/>
    <cellStyle name="Uwaga 3" xfId="18927" hidden="1"/>
    <cellStyle name="Uwaga 3" xfId="18923" hidden="1"/>
    <cellStyle name="Uwaga 3" xfId="18887" hidden="1"/>
    <cellStyle name="Uwaga 3" xfId="18883" hidden="1"/>
    <cellStyle name="Uwaga 3" xfId="18879" hidden="1"/>
    <cellStyle name="Uwaga 3" xfId="18841" hidden="1"/>
    <cellStyle name="Uwaga 3" xfId="18838" hidden="1"/>
    <cellStyle name="Uwaga 3" xfId="18834" hidden="1"/>
    <cellStyle name="Uwaga 3" xfId="18803" hidden="1"/>
    <cellStyle name="Uwaga 3" xfId="18799" hidden="1"/>
    <cellStyle name="Uwaga 3" xfId="18795" hidden="1"/>
    <cellStyle name="Uwaga 3" xfId="18761" hidden="1"/>
    <cellStyle name="Uwaga 3" xfId="18757" hidden="1"/>
    <cellStyle name="Uwaga 3" xfId="18753" hidden="1"/>
    <cellStyle name="Uwaga 3" xfId="18719" hidden="1"/>
    <cellStyle name="Uwaga 3" xfId="18715" hidden="1"/>
    <cellStyle name="Uwaga 3" xfId="18711" hidden="1"/>
    <cellStyle name="Uwaga 3" xfId="18671" hidden="1"/>
    <cellStyle name="Uwaga 3" xfId="18667" hidden="1"/>
    <cellStyle name="Uwaga 3" xfId="18664" hidden="1"/>
    <cellStyle name="Uwaga 3" xfId="18633" hidden="1"/>
    <cellStyle name="Uwaga 3" xfId="18629" hidden="1"/>
    <cellStyle name="Uwaga 3" xfId="18625" hidden="1"/>
    <cellStyle name="Uwaga 3" xfId="18592" hidden="1"/>
    <cellStyle name="Uwaga 3" xfId="18587" hidden="1"/>
    <cellStyle name="Uwaga 3" xfId="18583" hidden="1"/>
    <cellStyle name="Uwaga 3" xfId="18546" hidden="1"/>
    <cellStyle name="Uwaga 3" xfId="18541" hidden="1"/>
    <cellStyle name="Uwaga 3" xfId="18537" hidden="1"/>
    <cellStyle name="Uwaga 3" xfId="18501" hidden="1"/>
    <cellStyle name="Uwaga 3" xfId="18498" hidden="1"/>
    <cellStyle name="Uwaga 3" xfId="18495" hidden="1"/>
    <cellStyle name="Uwaga 3" xfId="18463" hidden="1"/>
    <cellStyle name="Uwaga 3" xfId="18459" hidden="1"/>
    <cellStyle name="Uwaga 3" xfId="18453" hidden="1"/>
    <cellStyle name="Uwaga 3" xfId="18422" hidden="1"/>
    <cellStyle name="Uwaga 3" xfId="18416" hidden="1"/>
    <cellStyle name="Uwaga 3" xfId="18410" hidden="1"/>
    <cellStyle name="Uwaga 3" xfId="18377" hidden="1"/>
    <cellStyle name="Uwaga 3" xfId="18371" hidden="1"/>
    <cellStyle name="Uwaga 3" xfId="18367" hidden="1"/>
    <cellStyle name="Uwaga 3" xfId="18331" hidden="1"/>
    <cellStyle name="Uwaga 3" xfId="18328" hidden="1"/>
    <cellStyle name="Uwaga 3" xfId="18325" hidden="1"/>
    <cellStyle name="Uwaga 3" xfId="18292" hidden="1"/>
    <cellStyle name="Uwaga 3" xfId="18287" hidden="1"/>
    <cellStyle name="Uwaga 3" xfId="18283" hidden="1"/>
    <cellStyle name="Uwaga 3" xfId="18250" hidden="1"/>
    <cellStyle name="Uwaga 3" xfId="18245" hidden="1"/>
    <cellStyle name="Uwaga 3" xfId="18241" hidden="1"/>
    <cellStyle name="Uwaga 3" xfId="18209" hidden="1"/>
    <cellStyle name="Uwaga 3" xfId="18203" hidden="1"/>
    <cellStyle name="Uwaga 3" xfId="18197" hidden="1"/>
    <cellStyle name="Uwaga 3" xfId="18164" hidden="1"/>
    <cellStyle name="Uwaga 3" xfId="18159" hidden="1"/>
    <cellStyle name="Uwaga 3" xfId="18155" hidden="1"/>
    <cellStyle name="Uwaga 3" xfId="18124" hidden="1"/>
    <cellStyle name="Uwaga 3" xfId="18118" hidden="1"/>
    <cellStyle name="Uwaga 3" xfId="18113" hidden="1"/>
    <cellStyle name="Uwaga 3" xfId="18081" hidden="1"/>
    <cellStyle name="Uwaga 3" xfId="18075" hidden="1"/>
    <cellStyle name="Uwaga 3" xfId="18071" hidden="1"/>
    <cellStyle name="Uwaga 3" xfId="18037" hidden="1"/>
    <cellStyle name="Uwaga 3" xfId="18033" hidden="1"/>
    <cellStyle name="Uwaga 3" xfId="18029" hidden="1"/>
    <cellStyle name="Uwaga 3" xfId="17995" hidden="1"/>
    <cellStyle name="Uwaga 3" xfId="17991" hidden="1"/>
    <cellStyle name="Uwaga 3" xfId="17987" hidden="1"/>
    <cellStyle name="Uwaga 3" xfId="17953" hidden="1"/>
    <cellStyle name="Uwaga 3" xfId="17949" hidden="1"/>
    <cellStyle name="Uwaga 3" xfId="17945" hidden="1"/>
    <cellStyle name="Uwaga 3" xfId="17911" hidden="1"/>
    <cellStyle name="Uwaga 3" xfId="17907" hidden="1"/>
    <cellStyle name="Uwaga 3" xfId="17903" hidden="1"/>
    <cellStyle name="Uwaga 3" xfId="17869" hidden="1"/>
    <cellStyle name="Uwaga 3" xfId="17865" hidden="1"/>
    <cellStyle name="Uwaga 3" xfId="17861" hidden="1"/>
    <cellStyle name="Uwaga 3" xfId="17828" hidden="1"/>
    <cellStyle name="Uwaga 3" xfId="17823" hidden="1"/>
    <cellStyle name="Uwaga 3" xfId="17818" hidden="1"/>
    <cellStyle name="Uwaga 3" xfId="17786" hidden="1"/>
    <cellStyle name="Uwaga 3" xfId="17781" hidden="1"/>
    <cellStyle name="Uwaga 3" xfId="17776" hidden="1"/>
    <cellStyle name="Uwaga 3" xfId="17744" hidden="1"/>
    <cellStyle name="Uwaga 3" xfId="17739" hidden="1"/>
    <cellStyle name="Uwaga 3" xfId="17734" hidden="1"/>
    <cellStyle name="Uwaga 3" xfId="17702" hidden="1"/>
    <cellStyle name="Uwaga 3" xfId="17697" hidden="1"/>
    <cellStyle name="Uwaga 3" xfId="17692" hidden="1"/>
    <cellStyle name="Uwaga 3" xfId="17662" hidden="1"/>
    <cellStyle name="Uwaga 3" xfId="17655" hidden="1"/>
    <cellStyle name="Uwaga 3" xfId="17648" hidden="1"/>
    <cellStyle name="Uwaga 3" xfId="17620" hidden="1"/>
    <cellStyle name="Uwaga 3" xfId="17613" hidden="1"/>
    <cellStyle name="Uwaga 3" xfId="17606" hidden="1"/>
    <cellStyle name="Uwaga 3" xfId="17578" hidden="1"/>
    <cellStyle name="Uwaga 3" xfId="17571" hidden="1"/>
    <cellStyle name="Uwaga 3" xfId="17564" hidden="1"/>
    <cellStyle name="Uwaga 3" xfId="17536" hidden="1"/>
    <cellStyle name="Uwaga 3" xfId="17529" hidden="1"/>
    <cellStyle name="Uwaga 3" xfId="17521" hidden="1"/>
    <cellStyle name="Uwaga 3" xfId="17495" hidden="1"/>
    <cellStyle name="Uwaga 3" xfId="17487" hidden="1"/>
    <cellStyle name="Uwaga 3" xfId="17476" hidden="1"/>
    <cellStyle name="Uwaga 3" xfId="17453" hidden="1"/>
    <cellStyle name="Uwaga 3" xfId="17444" hidden="1"/>
    <cellStyle name="Uwaga 3" xfId="17433" hidden="1"/>
    <cellStyle name="Uwaga 3" xfId="17411" hidden="1"/>
    <cellStyle name="Uwaga 3" xfId="17403" hidden="1"/>
    <cellStyle name="Uwaga 3" xfId="17389" hidden="1"/>
    <cellStyle name="Uwaga 3" xfId="17370" hidden="1"/>
    <cellStyle name="Uwaga 3" xfId="17361" hidden="1"/>
    <cellStyle name="Uwaga 3" xfId="17348" hidden="1"/>
    <cellStyle name="Uwaga 3" xfId="17329" hidden="1"/>
    <cellStyle name="Uwaga 3" xfId="17319" hidden="1"/>
    <cellStyle name="Uwaga 3" xfId="17305" hidden="1"/>
    <cellStyle name="Uwaga 3" xfId="17287" hidden="1"/>
    <cellStyle name="Uwaga 3" xfId="17276" hidden="1"/>
    <cellStyle name="Uwaga 3" xfId="17262" hidden="1"/>
    <cellStyle name="Uwaga 3" xfId="17245" hidden="1"/>
    <cellStyle name="Uwaga 3" xfId="17232" hidden="1"/>
    <cellStyle name="Uwaga 3" xfId="17218" hidden="1"/>
    <cellStyle name="Uwaga 3" xfId="17203" hidden="1"/>
    <cellStyle name="Uwaga 3" xfId="17190" hidden="1"/>
    <cellStyle name="Uwaga 3" xfId="17177" hidden="1"/>
    <cellStyle name="Uwaga 3" xfId="17161" hidden="1"/>
    <cellStyle name="Uwaga 3" xfId="17148" hidden="1"/>
    <cellStyle name="Uwaga 3" xfId="17135" hidden="1"/>
    <cellStyle name="Uwaga 3" xfId="28300" hidden="1"/>
    <cellStyle name="Uwaga 3" xfId="28301" hidden="1"/>
    <cellStyle name="Uwaga 3" xfId="28303" hidden="1"/>
    <cellStyle name="Uwaga 3" xfId="28315" hidden="1"/>
    <cellStyle name="Uwaga 3" xfId="28316" hidden="1"/>
    <cellStyle name="Uwaga 3" xfId="28321" hidden="1"/>
    <cellStyle name="Uwaga 3" xfId="28330" hidden="1"/>
    <cellStyle name="Uwaga 3" xfId="28331" hidden="1"/>
    <cellStyle name="Uwaga 3" xfId="28336" hidden="1"/>
    <cellStyle name="Uwaga 3" xfId="28345" hidden="1"/>
    <cellStyle name="Uwaga 3" xfId="28346" hidden="1"/>
    <cellStyle name="Uwaga 3" xfId="28347" hidden="1"/>
    <cellStyle name="Uwaga 3" xfId="28360" hidden="1"/>
    <cellStyle name="Uwaga 3" xfId="28365" hidden="1"/>
    <cellStyle name="Uwaga 3" xfId="28370" hidden="1"/>
    <cellStyle name="Uwaga 3" xfId="28380" hidden="1"/>
    <cellStyle name="Uwaga 3" xfId="28385" hidden="1"/>
    <cellStyle name="Uwaga 3" xfId="28389" hidden="1"/>
    <cellStyle name="Uwaga 3" xfId="28396" hidden="1"/>
    <cellStyle name="Uwaga 3" xfId="28401" hidden="1"/>
    <cellStyle name="Uwaga 3" xfId="28404" hidden="1"/>
    <cellStyle name="Uwaga 3" xfId="28410" hidden="1"/>
    <cellStyle name="Uwaga 3" xfId="28415" hidden="1"/>
    <cellStyle name="Uwaga 3" xfId="28419" hidden="1"/>
    <cellStyle name="Uwaga 3" xfId="28420" hidden="1"/>
    <cellStyle name="Uwaga 3" xfId="28421" hidden="1"/>
    <cellStyle name="Uwaga 3" xfId="28425" hidden="1"/>
    <cellStyle name="Uwaga 3" xfId="28437" hidden="1"/>
    <cellStyle name="Uwaga 3" xfId="28442" hidden="1"/>
    <cellStyle name="Uwaga 3" xfId="28447" hidden="1"/>
    <cellStyle name="Uwaga 3" xfId="28452" hidden="1"/>
    <cellStyle name="Uwaga 3" xfId="28457" hidden="1"/>
    <cellStyle name="Uwaga 3" xfId="28462" hidden="1"/>
    <cellStyle name="Uwaga 3" xfId="28466" hidden="1"/>
    <cellStyle name="Uwaga 3" xfId="28470" hidden="1"/>
    <cellStyle name="Uwaga 3" xfId="28475" hidden="1"/>
    <cellStyle name="Uwaga 3" xfId="28480" hidden="1"/>
    <cellStyle name="Uwaga 3" xfId="28481" hidden="1"/>
    <cellStyle name="Uwaga 3" xfId="28483" hidden="1"/>
    <cellStyle name="Uwaga 3" xfId="28496" hidden="1"/>
    <cellStyle name="Uwaga 3" xfId="28500" hidden="1"/>
    <cellStyle name="Uwaga 3" xfId="28505" hidden="1"/>
    <cellStyle name="Uwaga 3" xfId="28512" hidden="1"/>
    <cellStyle name="Uwaga 3" xfId="28516" hidden="1"/>
    <cellStyle name="Uwaga 3" xfId="28521" hidden="1"/>
    <cellStyle name="Uwaga 3" xfId="28526" hidden="1"/>
    <cellStyle name="Uwaga 3" xfId="28529" hidden="1"/>
    <cellStyle name="Uwaga 3" xfId="28534" hidden="1"/>
    <cellStyle name="Uwaga 3" xfId="28540" hidden="1"/>
    <cellStyle name="Uwaga 3" xfId="28541" hidden="1"/>
    <cellStyle name="Uwaga 3" xfId="28544" hidden="1"/>
    <cellStyle name="Uwaga 3" xfId="28557" hidden="1"/>
    <cellStyle name="Uwaga 3" xfId="28561" hidden="1"/>
    <cellStyle name="Uwaga 3" xfId="28566" hidden="1"/>
    <cellStyle name="Uwaga 3" xfId="28573" hidden="1"/>
    <cellStyle name="Uwaga 3" xfId="28578" hidden="1"/>
    <cellStyle name="Uwaga 3" xfId="28582" hidden="1"/>
    <cellStyle name="Uwaga 3" xfId="28587" hidden="1"/>
    <cellStyle name="Uwaga 3" xfId="28591" hidden="1"/>
    <cellStyle name="Uwaga 3" xfId="28596" hidden="1"/>
    <cellStyle name="Uwaga 3" xfId="28600" hidden="1"/>
    <cellStyle name="Uwaga 3" xfId="28601" hidden="1"/>
    <cellStyle name="Uwaga 3" xfId="28603" hidden="1"/>
    <cellStyle name="Uwaga 3" xfId="28615" hidden="1"/>
    <cellStyle name="Uwaga 3" xfId="28616" hidden="1"/>
    <cellStyle name="Uwaga 3" xfId="28618" hidden="1"/>
    <cellStyle name="Uwaga 3" xfId="28630" hidden="1"/>
    <cellStyle name="Uwaga 3" xfId="28632" hidden="1"/>
    <cellStyle name="Uwaga 3" xfId="28635" hidden="1"/>
    <cellStyle name="Uwaga 3" xfId="28645" hidden="1"/>
    <cellStyle name="Uwaga 3" xfId="28646" hidden="1"/>
    <cellStyle name="Uwaga 3" xfId="28648" hidden="1"/>
    <cellStyle name="Uwaga 3" xfId="28660" hidden="1"/>
    <cellStyle name="Uwaga 3" xfId="28661" hidden="1"/>
    <cellStyle name="Uwaga 3" xfId="28662" hidden="1"/>
    <cellStyle name="Uwaga 3" xfId="28676" hidden="1"/>
    <cellStyle name="Uwaga 3" xfId="28679" hidden="1"/>
    <cellStyle name="Uwaga 3" xfId="28683" hidden="1"/>
    <cellStyle name="Uwaga 3" xfId="28691" hidden="1"/>
    <cellStyle name="Uwaga 3" xfId="28694" hidden="1"/>
    <cellStyle name="Uwaga 3" xfId="28698" hidden="1"/>
    <cellStyle name="Uwaga 3" xfId="28706" hidden="1"/>
    <cellStyle name="Uwaga 3" xfId="28709" hidden="1"/>
    <cellStyle name="Uwaga 3" xfId="28713" hidden="1"/>
    <cellStyle name="Uwaga 3" xfId="28720" hidden="1"/>
    <cellStyle name="Uwaga 3" xfId="28721" hidden="1"/>
    <cellStyle name="Uwaga 3" xfId="28723" hidden="1"/>
    <cellStyle name="Uwaga 3" xfId="28736" hidden="1"/>
    <cellStyle name="Uwaga 3" xfId="28739" hidden="1"/>
    <cellStyle name="Uwaga 3" xfId="28742" hidden="1"/>
    <cellStyle name="Uwaga 3" xfId="28751" hidden="1"/>
    <cellStyle name="Uwaga 3" xfId="28754" hidden="1"/>
    <cellStyle name="Uwaga 3" xfId="28758" hidden="1"/>
    <cellStyle name="Uwaga 3" xfId="28766" hidden="1"/>
    <cellStyle name="Uwaga 3" xfId="28768" hidden="1"/>
    <cellStyle name="Uwaga 3" xfId="28771" hidden="1"/>
    <cellStyle name="Uwaga 3" xfId="28780" hidden="1"/>
    <cellStyle name="Uwaga 3" xfId="28781" hidden="1"/>
    <cellStyle name="Uwaga 3" xfId="28782" hidden="1"/>
    <cellStyle name="Uwaga 3" xfId="28795" hidden="1"/>
    <cellStyle name="Uwaga 3" xfId="28796" hidden="1"/>
    <cellStyle name="Uwaga 3" xfId="28798" hidden="1"/>
    <cellStyle name="Uwaga 3" xfId="28810" hidden="1"/>
    <cellStyle name="Uwaga 3" xfId="28811" hidden="1"/>
    <cellStyle name="Uwaga 3" xfId="28813" hidden="1"/>
    <cellStyle name="Uwaga 3" xfId="28825" hidden="1"/>
    <cellStyle name="Uwaga 3" xfId="28826" hidden="1"/>
    <cellStyle name="Uwaga 3" xfId="28828" hidden="1"/>
    <cellStyle name="Uwaga 3" xfId="28840" hidden="1"/>
    <cellStyle name="Uwaga 3" xfId="28841" hidden="1"/>
    <cellStyle name="Uwaga 3" xfId="28842" hidden="1"/>
    <cellStyle name="Uwaga 3" xfId="28856" hidden="1"/>
    <cellStyle name="Uwaga 3" xfId="28858" hidden="1"/>
    <cellStyle name="Uwaga 3" xfId="28861" hidden="1"/>
    <cellStyle name="Uwaga 3" xfId="28871" hidden="1"/>
    <cellStyle name="Uwaga 3" xfId="28874" hidden="1"/>
    <cellStyle name="Uwaga 3" xfId="28877" hidden="1"/>
    <cellStyle name="Uwaga 3" xfId="28886" hidden="1"/>
    <cellStyle name="Uwaga 3" xfId="28888" hidden="1"/>
    <cellStyle name="Uwaga 3" xfId="28891" hidden="1"/>
    <cellStyle name="Uwaga 3" xfId="28900" hidden="1"/>
    <cellStyle name="Uwaga 3" xfId="28901" hidden="1"/>
    <cellStyle name="Uwaga 3" xfId="28902" hidden="1"/>
    <cellStyle name="Uwaga 3" xfId="28915" hidden="1"/>
    <cellStyle name="Uwaga 3" xfId="28917" hidden="1"/>
    <cellStyle name="Uwaga 3" xfId="28919" hidden="1"/>
    <cellStyle name="Uwaga 3" xfId="28930" hidden="1"/>
    <cellStyle name="Uwaga 3" xfId="28932" hidden="1"/>
    <cellStyle name="Uwaga 3" xfId="28934" hidden="1"/>
    <cellStyle name="Uwaga 3" xfId="28945" hidden="1"/>
    <cellStyle name="Uwaga 3" xfId="28947" hidden="1"/>
    <cellStyle name="Uwaga 3" xfId="28949" hidden="1"/>
    <cellStyle name="Uwaga 3" xfId="28960" hidden="1"/>
    <cellStyle name="Uwaga 3" xfId="28961" hidden="1"/>
    <cellStyle name="Uwaga 3" xfId="28962" hidden="1"/>
    <cellStyle name="Uwaga 3" xfId="28975" hidden="1"/>
    <cellStyle name="Uwaga 3" xfId="28977" hidden="1"/>
    <cellStyle name="Uwaga 3" xfId="28979" hidden="1"/>
    <cellStyle name="Uwaga 3" xfId="28990" hidden="1"/>
    <cellStyle name="Uwaga 3" xfId="28992" hidden="1"/>
    <cellStyle name="Uwaga 3" xfId="28994" hidden="1"/>
    <cellStyle name="Uwaga 3" xfId="29005" hidden="1"/>
    <cellStyle name="Uwaga 3" xfId="29007" hidden="1"/>
    <cellStyle name="Uwaga 3" xfId="29008" hidden="1"/>
    <cellStyle name="Uwaga 3" xfId="29020" hidden="1"/>
    <cellStyle name="Uwaga 3" xfId="29021" hidden="1"/>
    <cellStyle name="Uwaga 3" xfId="29022" hidden="1"/>
    <cellStyle name="Uwaga 3" xfId="29035" hidden="1"/>
    <cellStyle name="Uwaga 3" xfId="29037" hidden="1"/>
    <cellStyle name="Uwaga 3" xfId="29039" hidden="1"/>
    <cellStyle name="Uwaga 3" xfId="29050" hidden="1"/>
    <cellStyle name="Uwaga 3" xfId="29052" hidden="1"/>
    <cellStyle name="Uwaga 3" xfId="29054" hidden="1"/>
    <cellStyle name="Uwaga 3" xfId="29065" hidden="1"/>
    <cellStyle name="Uwaga 3" xfId="29067" hidden="1"/>
    <cellStyle name="Uwaga 3" xfId="29069" hidden="1"/>
    <cellStyle name="Uwaga 3" xfId="29080" hidden="1"/>
    <cellStyle name="Uwaga 3" xfId="29081" hidden="1"/>
    <cellStyle name="Uwaga 3" xfId="29083" hidden="1"/>
    <cellStyle name="Uwaga 3" xfId="29094" hidden="1"/>
    <cellStyle name="Uwaga 3" xfId="29096" hidden="1"/>
    <cellStyle name="Uwaga 3" xfId="29097" hidden="1"/>
    <cellStyle name="Uwaga 3" xfId="29106" hidden="1"/>
    <cellStyle name="Uwaga 3" xfId="29109" hidden="1"/>
    <cellStyle name="Uwaga 3" xfId="29111" hidden="1"/>
    <cellStyle name="Uwaga 3" xfId="29122" hidden="1"/>
    <cellStyle name="Uwaga 3" xfId="29124" hidden="1"/>
    <cellStyle name="Uwaga 3" xfId="29126" hidden="1"/>
    <cellStyle name="Uwaga 3" xfId="29138" hidden="1"/>
    <cellStyle name="Uwaga 3" xfId="29140" hidden="1"/>
    <cellStyle name="Uwaga 3" xfId="29142" hidden="1"/>
    <cellStyle name="Uwaga 3" xfId="29150" hidden="1"/>
    <cellStyle name="Uwaga 3" xfId="29152" hidden="1"/>
    <cellStyle name="Uwaga 3" xfId="29155" hidden="1"/>
    <cellStyle name="Uwaga 3" xfId="29145" hidden="1"/>
    <cellStyle name="Uwaga 3" xfId="29144" hidden="1"/>
    <cellStyle name="Uwaga 3" xfId="29143" hidden="1"/>
    <cellStyle name="Uwaga 3" xfId="29130" hidden="1"/>
    <cellStyle name="Uwaga 3" xfId="29129" hidden="1"/>
    <cellStyle name="Uwaga 3" xfId="29128" hidden="1"/>
    <cellStyle name="Uwaga 3" xfId="29115" hidden="1"/>
    <cellStyle name="Uwaga 3" xfId="29114" hidden="1"/>
    <cellStyle name="Uwaga 3" xfId="29113" hidden="1"/>
    <cellStyle name="Uwaga 3" xfId="29100" hidden="1"/>
    <cellStyle name="Uwaga 3" xfId="29099" hidden="1"/>
    <cellStyle name="Uwaga 3" xfId="29098" hidden="1"/>
    <cellStyle name="Uwaga 3" xfId="29085" hidden="1"/>
    <cellStyle name="Uwaga 3" xfId="29084" hidden="1"/>
    <cellStyle name="Uwaga 3" xfId="29082" hidden="1"/>
    <cellStyle name="Uwaga 3" xfId="29071" hidden="1"/>
    <cellStyle name="Uwaga 3" xfId="29068" hidden="1"/>
    <cellStyle name="Uwaga 3" xfId="29066" hidden="1"/>
    <cellStyle name="Uwaga 3" xfId="29056" hidden="1"/>
    <cellStyle name="Uwaga 3" xfId="29053" hidden="1"/>
    <cellStyle name="Uwaga 3" xfId="29051" hidden="1"/>
    <cellStyle name="Uwaga 3" xfId="29041" hidden="1"/>
    <cellStyle name="Uwaga 3" xfId="29038" hidden="1"/>
    <cellStyle name="Uwaga 3" xfId="29036" hidden="1"/>
    <cellStyle name="Uwaga 3" xfId="29026" hidden="1"/>
    <cellStyle name="Uwaga 3" xfId="29024" hidden="1"/>
    <cellStyle name="Uwaga 3" xfId="29023" hidden="1"/>
    <cellStyle name="Uwaga 3" xfId="29011" hidden="1"/>
    <cellStyle name="Uwaga 3" xfId="29009" hidden="1"/>
    <cellStyle name="Uwaga 3" xfId="29006" hidden="1"/>
    <cellStyle name="Uwaga 3" xfId="28996" hidden="1"/>
    <cellStyle name="Uwaga 3" xfId="28993" hidden="1"/>
    <cellStyle name="Uwaga 3" xfId="28991" hidden="1"/>
    <cellStyle name="Uwaga 3" xfId="28981" hidden="1"/>
    <cellStyle name="Uwaga 3" xfId="28978" hidden="1"/>
    <cellStyle name="Uwaga 3" xfId="28976" hidden="1"/>
    <cellStyle name="Uwaga 3" xfId="28966" hidden="1"/>
    <cellStyle name="Uwaga 3" xfId="28964" hidden="1"/>
    <cellStyle name="Uwaga 3" xfId="28963" hidden="1"/>
    <cellStyle name="Uwaga 3" xfId="28951" hidden="1"/>
    <cellStyle name="Uwaga 3" xfId="28948" hidden="1"/>
    <cellStyle name="Uwaga 3" xfId="28946" hidden="1"/>
    <cellStyle name="Uwaga 3" xfId="28936" hidden="1"/>
    <cellStyle name="Uwaga 3" xfId="28933" hidden="1"/>
    <cellStyle name="Uwaga 3" xfId="28931" hidden="1"/>
    <cellStyle name="Uwaga 3" xfId="28921" hidden="1"/>
    <cellStyle name="Uwaga 3" xfId="28918" hidden="1"/>
    <cellStyle name="Uwaga 3" xfId="28916" hidden="1"/>
    <cellStyle name="Uwaga 3" xfId="28906" hidden="1"/>
    <cellStyle name="Uwaga 3" xfId="28904" hidden="1"/>
    <cellStyle name="Uwaga 3" xfId="28903" hidden="1"/>
    <cellStyle name="Uwaga 3" xfId="28890" hidden="1"/>
    <cellStyle name="Uwaga 3" xfId="28887" hidden="1"/>
    <cellStyle name="Uwaga 3" xfId="28885" hidden="1"/>
    <cellStyle name="Uwaga 3" xfId="28875" hidden="1"/>
    <cellStyle name="Uwaga 3" xfId="28872" hidden="1"/>
    <cellStyle name="Uwaga 3" xfId="28870" hidden="1"/>
    <cellStyle name="Uwaga 3" xfId="28860" hidden="1"/>
    <cellStyle name="Uwaga 3" xfId="28857" hidden="1"/>
    <cellStyle name="Uwaga 3" xfId="28855" hidden="1"/>
    <cellStyle name="Uwaga 3" xfId="28846" hidden="1"/>
    <cellStyle name="Uwaga 3" xfId="28844" hidden="1"/>
    <cellStyle name="Uwaga 3" xfId="28843" hidden="1"/>
    <cellStyle name="Uwaga 3" xfId="28831" hidden="1"/>
    <cellStyle name="Uwaga 3" xfId="28829" hidden="1"/>
    <cellStyle name="Uwaga 3" xfId="28827" hidden="1"/>
    <cellStyle name="Uwaga 3" xfId="28816" hidden="1"/>
    <cellStyle name="Uwaga 3" xfId="28814" hidden="1"/>
    <cellStyle name="Uwaga 3" xfId="28812" hidden="1"/>
    <cellStyle name="Uwaga 3" xfId="28801" hidden="1"/>
    <cellStyle name="Uwaga 3" xfId="28799" hidden="1"/>
    <cellStyle name="Uwaga 3" xfId="28797" hidden="1"/>
    <cellStyle name="Uwaga 3" xfId="28786" hidden="1"/>
    <cellStyle name="Uwaga 3" xfId="28784" hidden="1"/>
    <cellStyle name="Uwaga 3" xfId="28783" hidden="1"/>
    <cellStyle name="Uwaga 3" xfId="28770" hidden="1"/>
    <cellStyle name="Uwaga 3" xfId="28767" hidden="1"/>
    <cellStyle name="Uwaga 3" xfId="28765" hidden="1"/>
    <cellStyle name="Uwaga 3" xfId="28755" hidden="1"/>
    <cellStyle name="Uwaga 3" xfId="28752" hidden="1"/>
    <cellStyle name="Uwaga 3" xfId="28750" hidden="1"/>
    <cellStyle name="Uwaga 3" xfId="28740" hidden="1"/>
    <cellStyle name="Uwaga 3" xfId="28737" hidden="1"/>
    <cellStyle name="Uwaga 3" xfId="28735" hidden="1"/>
    <cellStyle name="Uwaga 3" xfId="28726" hidden="1"/>
    <cellStyle name="Uwaga 3" xfId="28724" hidden="1"/>
    <cellStyle name="Uwaga 3" xfId="28722" hidden="1"/>
    <cellStyle name="Uwaga 3" xfId="28710" hidden="1"/>
    <cellStyle name="Uwaga 3" xfId="28707" hidden="1"/>
    <cellStyle name="Uwaga 3" xfId="28705" hidden="1"/>
    <cellStyle name="Uwaga 3" xfId="28695" hidden="1"/>
    <cellStyle name="Uwaga 3" xfId="28692" hidden="1"/>
    <cellStyle name="Uwaga 3" xfId="28690" hidden="1"/>
    <cellStyle name="Uwaga 3" xfId="28680" hidden="1"/>
    <cellStyle name="Uwaga 3" xfId="28677" hidden="1"/>
    <cellStyle name="Uwaga 3" xfId="28675" hidden="1"/>
    <cellStyle name="Uwaga 3" xfId="28668" hidden="1"/>
    <cellStyle name="Uwaga 3" xfId="28665" hidden="1"/>
    <cellStyle name="Uwaga 3" xfId="28663" hidden="1"/>
    <cellStyle name="Uwaga 3" xfId="28653" hidden="1"/>
    <cellStyle name="Uwaga 3" xfId="28650" hidden="1"/>
    <cellStyle name="Uwaga 3" xfId="28647" hidden="1"/>
    <cellStyle name="Uwaga 3" xfId="28638" hidden="1"/>
    <cellStyle name="Uwaga 3" xfId="28634" hidden="1"/>
    <cellStyle name="Uwaga 3" xfId="28631" hidden="1"/>
    <cellStyle name="Uwaga 3" xfId="28623" hidden="1"/>
    <cellStyle name="Uwaga 3" xfId="28620" hidden="1"/>
    <cellStyle name="Uwaga 3" xfId="28617" hidden="1"/>
    <cellStyle name="Uwaga 3" xfId="28608" hidden="1"/>
    <cellStyle name="Uwaga 3" xfId="28605" hidden="1"/>
    <cellStyle name="Uwaga 3" xfId="28602" hidden="1"/>
    <cellStyle name="Uwaga 3" xfId="28592" hidden="1"/>
    <cellStyle name="Uwaga 3" xfId="28588" hidden="1"/>
    <cellStyle name="Uwaga 3" xfId="28585" hidden="1"/>
    <cellStyle name="Uwaga 3" xfId="28576" hidden="1"/>
    <cellStyle name="Uwaga 3" xfId="28572" hidden="1"/>
    <cellStyle name="Uwaga 3" xfId="28570" hidden="1"/>
    <cellStyle name="Uwaga 3" xfId="28562" hidden="1"/>
    <cellStyle name="Uwaga 3" xfId="28558" hidden="1"/>
    <cellStyle name="Uwaga 3" xfId="28555" hidden="1"/>
    <cellStyle name="Uwaga 3" xfId="28548" hidden="1"/>
    <cellStyle name="Uwaga 3" xfId="28545" hidden="1"/>
    <cellStyle name="Uwaga 3" xfId="28542" hidden="1"/>
    <cellStyle name="Uwaga 3" xfId="28533" hidden="1"/>
    <cellStyle name="Uwaga 3" xfId="28528" hidden="1"/>
    <cellStyle name="Uwaga 3" xfId="28525" hidden="1"/>
    <cellStyle name="Uwaga 3" xfId="28518" hidden="1"/>
    <cellStyle name="Uwaga 3" xfId="28513" hidden="1"/>
    <cellStyle name="Uwaga 3" xfId="28510" hidden="1"/>
    <cellStyle name="Uwaga 3" xfId="28503" hidden="1"/>
    <cellStyle name="Uwaga 3" xfId="28498" hidden="1"/>
    <cellStyle name="Uwaga 3" xfId="28495" hidden="1"/>
    <cellStyle name="Uwaga 3" xfId="28489" hidden="1"/>
    <cellStyle name="Uwaga 3" xfId="28485" hidden="1"/>
    <cellStyle name="Uwaga 3" xfId="28482" hidden="1"/>
    <cellStyle name="Uwaga 3" xfId="28474" hidden="1"/>
    <cellStyle name="Uwaga 3" xfId="28469" hidden="1"/>
    <cellStyle name="Uwaga 3" xfId="28465" hidden="1"/>
    <cellStyle name="Uwaga 3" xfId="28459" hidden="1"/>
    <cellStyle name="Uwaga 3" xfId="28454" hidden="1"/>
    <cellStyle name="Uwaga 3" xfId="28450" hidden="1"/>
    <cellStyle name="Uwaga 3" xfId="28444" hidden="1"/>
    <cellStyle name="Uwaga 3" xfId="28439" hidden="1"/>
    <cellStyle name="Uwaga 3" xfId="28435" hidden="1"/>
    <cellStyle name="Uwaga 3" xfId="28430" hidden="1"/>
    <cellStyle name="Uwaga 3" xfId="28426" hidden="1"/>
    <cellStyle name="Uwaga 3" xfId="28422" hidden="1"/>
    <cellStyle name="Uwaga 3" xfId="28414" hidden="1"/>
    <cellStyle name="Uwaga 3" xfId="28409" hidden="1"/>
    <cellStyle name="Uwaga 3" xfId="28405" hidden="1"/>
    <cellStyle name="Uwaga 3" xfId="28399" hidden="1"/>
    <cellStyle name="Uwaga 3" xfId="28394" hidden="1"/>
    <cellStyle name="Uwaga 3" xfId="28390" hidden="1"/>
    <cellStyle name="Uwaga 3" xfId="28384" hidden="1"/>
    <cellStyle name="Uwaga 3" xfId="28379" hidden="1"/>
    <cellStyle name="Uwaga 3" xfId="28375" hidden="1"/>
    <cellStyle name="Uwaga 3" xfId="28371" hidden="1"/>
    <cellStyle name="Uwaga 3" xfId="28366" hidden="1"/>
    <cellStyle name="Uwaga 3" xfId="28361" hidden="1"/>
    <cellStyle name="Uwaga 3" xfId="28356" hidden="1"/>
    <cellStyle name="Uwaga 3" xfId="28352" hidden="1"/>
    <cellStyle name="Uwaga 3" xfId="28348" hidden="1"/>
    <cellStyle name="Uwaga 3" xfId="28341" hidden="1"/>
    <cellStyle name="Uwaga 3" xfId="28337" hidden="1"/>
    <cellStyle name="Uwaga 3" xfId="28332" hidden="1"/>
    <cellStyle name="Uwaga 3" xfId="28326" hidden="1"/>
    <cellStyle name="Uwaga 3" xfId="28322" hidden="1"/>
    <cellStyle name="Uwaga 3" xfId="28317" hidden="1"/>
    <cellStyle name="Uwaga 3" xfId="28311" hidden="1"/>
    <cellStyle name="Uwaga 3" xfId="28307" hidden="1"/>
    <cellStyle name="Uwaga 3" xfId="28302" hidden="1"/>
    <cellStyle name="Uwaga 3" xfId="28296" hidden="1"/>
    <cellStyle name="Uwaga 3" xfId="28292" hidden="1"/>
    <cellStyle name="Uwaga 3" xfId="28288" hidden="1"/>
    <cellStyle name="Uwaga 3" xfId="29148" hidden="1"/>
    <cellStyle name="Uwaga 3" xfId="29147" hidden="1"/>
    <cellStyle name="Uwaga 3" xfId="29146" hidden="1"/>
    <cellStyle name="Uwaga 3" xfId="29133" hidden="1"/>
    <cellStyle name="Uwaga 3" xfId="29132" hidden="1"/>
    <cellStyle name="Uwaga 3" xfId="29131" hidden="1"/>
    <cellStyle name="Uwaga 3" xfId="29118" hidden="1"/>
    <cellStyle name="Uwaga 3" xfId="29117" hidden="1"/>
    <cellStyle name="Uwaga 3" xfId="29116" hidden="1"/>
    <cellStyle name="Uwaga 3" xfId="29103" hidden="1"/>
    <cellStyle name="Uwaga 3" xfId="29102" hidden="1"/>
    <cellStyle name="Uwaga 3" xfId="29101" hidden="1"/>
    <cellStyle name="Uwaga 3" xfId="29088" hidden="1"/>
    <cellStyle name="Uwaga 3" xfId="29087" hidden="1"/>
    <cellStyle name="Uwaga 3" xfId="29086" hidden="1"/>
    <cellStyle name="Uwaga 3" xfId="29074" hidden="1"/>
    <cellStyle name="Uwaga 3" xfId="29072" hidden="1"/>
    <cellStyle name="Uwaga 3" xfId="29070" hidden="1"/>
    <cellStyle name="Uwaga 3" xfId="29059" hidden="1"/>
    <cellStyle name="Uwaga 3" xfId="29057" hidden="1"/>
    <cellStyle name="Uwaga 3" xfId="29055" hidden="1"/>
    <cellStyle name="Uwaga 3" xfId="29044" hidden="1"/>
    <cellStyle name="Uwaga 3" xfId="29042" hidden="1"/>
    <cellStyle name="Uwaga 3" xfId="29040" hidden="1"/>
    <cellStyle name="Uwaga 3" xfId="29029" hidden="1"/>
    <cellStyle name="Uwaga 3" xfId="29027" hidden="1"/>
    <cellStyle name="Uwaga 3" xfId="29025" hidden="1"/>
    <cellStyle name="Uwaga 3" xfId="29014" hidden="1"/>
    <cellStyle name="Uwaga 3" xfId="29012" hidden="1"/>
    <cellStyle name="Uwaga 3" xfId="29010" hidden="1"/>
    <cellStyle name="Uwaga 3" xfId="28999" hidden="1"/>
    <cellStyle name="Uwaga 3" xfId="28997" hidden="1"/>
    <cellStyle name="Uwaga 3" xfId="28995" hidden="1"/>
    <cellStyle name="Uwaga 3" xfId="28984" hidden="1"/>
    <cellStyle name="Uwaga 3" xfId="28982" hidden="1"/>
    <cellStyle name="Uwaga 3" xfId="28980" hidden="1"/>
    <cellStyle name="Uwaga 3" xfId="28969" hidden="1"/>
    <cellStyle name="Uwaga 3" xfId="28967" hidden="1"/>
    <cellStyle name="Uwaga 3" xfId="28965" hidden="1"/>
    <cellStyle name="Uwaga 3" xfId="28954" hidden="1"/>
    <cellStyle name="Uwaga 3" xfId="28952" hidden="1"/>
    <cellStyle name="Uwaga 3" xfId="28950" hidden="1"/>
    <cellStyle name="Uwaga 3" xfId="28939" hidden="1"/>
    <cellStyle name="Uwaga 3" xfId="28937" hidden="1"/>
    <cellStyle name="Uwaga 3" xfId="28935" hidden="1"/>
    <cellStyle name="Uwaga 3" xfId="28924" hidden="1"/>
    <cellStyle name="Uwaga 3" xfId="28922" hidden="1"/>
    <cellStyle name="Uwaga 3" xfId="28920" hidden="1"/>
    <cellStyle name="Uwaga 3" xfId="28909" hidden="1"/>
    <cellStyle name="Uwaga 3" xfId="28907" hidden="1"/>
    <cellStyle name="Uwaga 3" xfId="28905" hidden="1"/>
    <cellStyle name="Uwaga 3" xfId="28894" hidden="1"/>
    <cellStyle name="Uwaga 3" xfId="28892" hidden="1"/>
    <cellStyle name="Uwaga 3" xfId="28889" hidden="1"/>
    <cellStyle name="Uwaga 3" xfId="28879" hidden="1"/>
    <cellStyle name="Uwaga 3" xfId="28876" hidden="1"/>
    <cellStyle name="Uwaga 3" xfId="28873" hidden="1"/>
    <cellStyle name="Uwaga 3" xfId="28864" hidden="1"/>
    <cellStyle name="Uwaga 3" xfId="28862" hidden="1"/>
    <cellStyle name="Uwaga 3" xfId="28859" hidden="1"/>
    <cellStyle name="Uwaga 3" xfId="28849" hidden="1"/>
    <cellStyle name="Uwaga 3" xfId="28847" hidden="1"/>
    <cellStyle name="Uwaga 3" xfId="28845" hidden="1"/>
    <cellStyle name="Uwaga 3" xfId="28834" hidden="1"/>
    <cellStyle name="Uwaga 3" xfId="28832" hidden="1"/>
    <cellStyle name="Uwaga 3" xfId="28830" hidden="1"/>
    <cellStyle name="Uwaga 3" xfId="28819" hidden="1"/>
    <cellStyle name="Uwaga 3" xfId="28817" hidden="1"/>
    <cellStyle name="Uwaga 3" xfId="28815" hidden="1"/>
    <cellStyle name="Uwaga 3" xfId="28804" hidden="1"/>
    <cellStyle name="Uwaga 3" xfId="28802" hidden="1"/>
    <cellStyle name="Uwaga 3" xfId="28800" hidden="1"/>
    <cellStyle name="Uwaga 3" xfId="28789" hidden="1"/>
    <cellStyle name="Uwaga 3" xfId="28787" hidden="1"/>
    <cellStyle name="Uwaga 3" xfId="28785" hidden="1"/>
    <cellStyle name="Uwaga 3" xfId="28774" hidden="1"/>
    <cellStyle name="Uwaga 3" xfId="28772" hidden="1"/>
    <cellStyle name="Uwaga 3" xfId="28769" hidden="1"/>
    <cellStyle name="Uwaga 3" xfId="28759" hidden="1"/>
    <cellStyle name="Uwaga 3" xfId="28756" hidden="1"/>
    <cellStyle name="Uwaga 3" xfId="28753" hidden="1"/>
    <cellStyle name="Uwaga 3" xfId="28744" hidden="1"/>
    <cellStyle name="Uwaga 3" xfId="28741" hidden="1"/>
    <cellStyle name="Uwaga 3" xfId="28738" hidden="1"/>
    <cellStyle name="Uwaga 3" xfId="28729" hidden="1"/>
    <cellStyle name="Uwaga 3" xfId="28727" hidden="1"/>
    <cellStyle name="Uwaga 3" xfId="28725" hidden="1"/>
    <cellStyle name="Uwaga 3" xfId="28714" hidden="1"/>
    <cellStyle name="Uwaga 3" xfId="28711" hidden="1"/>
    <cellStyle name="Uwaga 3" xfId="28708" hidden="1"/>
    <cellStyle name="Uwaga 3" xfId="28699" hidden="1"/>
    <cellStyle name="Uwaga 3" xfId="28696" hidden="1"/>
    <cellStyle name="Uwaga 3" xfId="28693" hidden="1"/>
    <cellStyle name="Uwaga 3" xfId="28684" hidden="1"/>
    <cellStyle name="Uwaga 3" xfId="28681" hidden="1"/>
    <cellStyle name="Uwaga 3" xfId="28678" hidden="1"/>
    <cellStyle name="Uwaga 3" xfId="28671" hidden="1"/>
    <cellStyle name="Uwaga 3" xfId="28667" hidden="1"/>
    <cellStyle name="Uwaga 3" xfId="28664" hidden="1"/>
    <cellStyle name="Uwaga 3" xfId="28656" hidden="1"/>
    <cellStyle name="Uwaga 3" xfId="28652" hidden="1"/>
    <cellStyle name="Uwaga 3" xfId="28649" hidden="1"/>
    <cellStyle name="Uwaga 3" xfId="28641" hidden="1"/>
    <cellStyle name="Uwaga 3" xfId="28637" hidden="1"/>
    <cellStyle name="Uwaga 3" xfId="28633" hidden="1"/>
    <cellStyle name="Uwaga 3" xfId="28626" hidden="1"/>
    <cellStyle name="Uwaga 3" xfId="28622" hidden="1"/>
    <cellStyle name="Uwaga 3" xfId="28619" hidden="1"/>
    <cellStyle name="Uwaga 3" xfId="28611" hidden="1"/>
    <cellStyle name="Uwaga 3" xfId="28607" hidden="1"/>
    <cellStyle name="Uwaga 3" xfId="28604" hidden="1"/>
    <cellStyle name="Uwaga 3" xfId="28595" hidden="1"/>
    <cellStyle name="Uwaga 3" xfId="28590" hidden="1"/>
    <cellStyle name="Uwaga 3" xfId="28586" hidden="1"/>
    <cellStyle name="Uwaga 3" xfId="28580" hidden="1"/>
    <cellStyle name="Uwaga 3" xfId="28575" hidden="1"/>
    <cellStyle name="Uwaga 3" xfId="28571" hidden="1"/>
    <cellStyle name="Uwaga 3" xfId="28565" hidden="1"/>
    <cellStyle name="Uwaga 3" xfId="28560" hidden="1"/>
    <cellStyle name="Uwaga 3" xfId="28556" hidden="1"/>
    <cellStyle name="Uwaga 3" xfId="28551" hidden="1"/>
    <cellStyle name="Uwaga 3" xfId="28547" hidden="1"/>
    <cellStyle name="Uwaga 3" xfId="28543" hidden="1"/>
    <cellStyle name="Uwaga 3" xfId="28536" hidden="1"/>
    <cellStyle name="Uwaga 3" xfId="28531" hidden="1"/>
    <cellStyle name="Uwaga 3" xfId="28527" hidden="1"/>
    <cellStyle name="Uwaga 3" xfId="28520" hidden="1"/>
    <cellStyle name="Uwaga 3" xfId="28515" hidden="1"/>
    <cellStyle name="Uwaga 3" xfId="28511" hidden="1"/>
    <cellStyle name="Uwaga 3" xfId="28506" hidden="1"/>
    <cellStyle name="Uwaga 3" xfId="28501" hidden="1"/>
    <cellStyle name="Uwaga 3" xfId="28497" hidden="1"/>
    <cellStyle name="Uwaga 3" xfId="28491" hidden="1"/>
    <cellStyle name="Uwaga 3" xfId="28487" hidden="1"/>
    <cellStyle name="Uwaga 3" xfId="28484" hidden="1"/>
    <cellStyle name="Uwaga 3" xfId="28477" hidden="1"/>
    <cellStyle name="Uwaga 3" xfId="28472" hidden="1"/>
    <cellStyle name="Uwaga 3" xfId="28467" hidden="1"/>
    <cellStyle name="Uwaga 3" xfId="28461" hidden="1"/>
    <cellStyle name="Uwaga 3" xfId="28456" hidden="1"/>
    <cellStyle name="Uwaga 3" xfId="28451" hidden="1"/>
    <cellStyle name="Uwaga 3" xfId="28446" hidden="1"/>
    <cellStyle name="Uwaga 3" xfId="28441" hidden="1"/>
    <cellStyle name="Uwaga 3" xfId="28436" hidden="1"/>
    <cellStyle name="Uwaga 3" xfId="28432" hidden="1"/>
    <cellStyle name="Uwaga 3" xfId="28428" hidden="1"/>
    <cellStyle name="Uwaga 3" xfId="28423" hidden="1"/>
    <cellStyle name="Uwaga 3" xfId="28416" hidden="1"/>
    <cellStyle name="Uwaga 3" xfId="28411" hidden="1"/>
    <cellStyle name="Uwaga 3" xfId="28406" hidden="1"/>
    <cellStyle name="Uwaga 3" xfId="28400" hidden="1"/>
    <cellStyle name="Uwaga 3" xfId="28395" hidden="1"/>
    <cellStyle name="Uwaga 3" xfId="28391" hidden="1"/>
    <cellStyle name="Uwaga 3" xfId="28386" hidden="1"/>
    <cellStyle name="Uwaga 3" xfId="28381" hidden="1"/>
    <cellStyle name="Uwaga 3" xfId="28376" hidden="1"/>
    <cellStyle name="Uwaga 3" xfId="28372" hidden="1"/>
    <cellStyle name="Uwaga 3" xfId="28367" hidden="1"/>
    <cellStyle name="Uwaga 3" xfId="28362" hidden="1"/>
    <cellStyle name="Uwaga 3" xfId="28357" hidden="1"/>
    <cellStyle name="Uwaga 3" xfId="28353" hidden="1"/>
    <cellStyle name="Uwaga 3" xfId="28349" hidden="1"/>
    <cellStyle name="Uwaga 3" xfId="28342" hidden="1"/>
    <cellStyle name="Uwaga 3" xfId="28338" hidden="1"/>
    <cellStyle name="Uwaga 3" xfId="28333" hidden="1"/>
    <cellStyle name="Uwaga 3" xfId="28327" hidden="1"/>
    <cellStyle name="Uwaga 3" xfId="28323" hidden="1"/>
    <cellStyle name="Uwaga 3" xfId="28318" hidden="1"/>
    <cellStyle name="Uwaga 3" xfId="28312" hidden="1"/>
    <cellStyle name="Uwaga 3" xfId="28308" hidden="1"/>
    <cellStyle name="Uwaga 3" xfId="28304" hidden="1"/>
    <cellStyle name="Uwaga 3" xfId="28297" hidden="1"/>
    <cellStyle name="Uwaga 3" xfId="28293" hidden="1"/>
    <cellStyle name="Uwaga 3" xfId="28289" hidden="1"/>
    <cellStyle name="Uwaga 3" xfId="29153" hidden="1"/>
    <cellStyle name="Uwaga 3" xfId="29151" hidden="1"/>
    <cellStyle name="Uwaga 3" xfId="29149" hidden="1"/>
    <cellStyle name="Uwaga 3" xfId="29136" hidden="1"/>
    <cellStyle name="Uwaga 3" xfId="29135" hidden="1"/>
    <cellStyle name="Uwaga 3" xfId="29134" hidden="1"/>
    <cellStyle name="Uwaga 3" xfId="29121" hidden="1"/>
    <cellStyle name="Uwaga 3" xfId="29120" hidden="1"/>
    <cellStyle name="Uwaga 3" xfId="29119" hidden="1"/>
    <cellStyle name="Uwaga 3" xfId="29107" hidden="1"/>
    <cellStyle name="Uwaga 3" xfId="29105" hidden="1"/>
    <cellStyle name="Uwaga 3" xfId="29104" hidden="1"/>
    <cellStyle name="Uwaga 3" xfId="29091" hidden="1"/>
    <cellStyle name="Uwaga 3" xfId="29090" hidden="1"/>
    <cellStyle name="Uwaga 3" xfId="29089" hidden="1"/>
    <cellStyle name="Uwaga 3" xfId="29077" hidden="1"/>
    <cellStyle name="Uwaga 3" xfId="29075" hidden="1"/>
    <cellStyle name="Uwaga 3" xfId="29073" hidden="1"/>
    <cellStyle name="Uwaga 3" xfId="29062" hidden="1"/>
    <cellStyle name="Uwaga 3" xfId="29060" hidden="1"/>
    <cellStyle name="Uwaga 3" xfId="29058" hidden="1"/>
    <cellStyle name="Uwaga 3" xfId="29047" hidden="1"/>
    <cellStyle name="Uwaga 3" xfId="29045" hidden="1"/>
    <cellStyle name="Uwaga 3" xfId="29043" hidden="1"/>
    <cellStyle name="Uwaga 3" xfId="29032" hidden="1"/>
    <cellStyle name="Uwaga 3" xfId="29030" hidden="1"/>
    <cellStyle name="Uwaga 3" xfId="29028" hidden="1"/>
    <cellStyle name="Uwaga 3" xfId="29017" hidden="1"/>
    <cellStyle name="Uwaga 3" xfId="29015" hidden="1"/>
    <cellStyle name="Uwaga 3" xfId="29013" hidden="1"/>
    <cellStyle name="Uwaga 3" xfId="29002" hidden="1"/>
    <cellStyle name="Uwaga 3" xfId="29000" hidden="1"/>
    <cellStyle name="Uwaga 3" xfId="28998" hidden="1"/>
    <cellStyle name="Uwaga 3" xfId="28987" hidden="1"/>
    <cellStyle name="Uwaga 3" xfId="28985" hidden="1"/>
    <cellStyle name="Uwaga 3" xfId="28983" hidden="1"/>
    <cellStyle name="Uwaga 3" xfId="28972" hidden="1"/>
    <cellStyle name="Uwaga 3" xfId="28970" hidden="1"/>
    <cellStyle name="Uwaga 3" xfId="28968" hidden="1"/>
    <cellStyle name="Uwaga 3" xfId="28957" hidden="1"/>
    <cellStyle name="Uwaga 3" xfId="28955" hidden="1"/>
    <cellStyle name="Uwaga 3" xfId="28953" hidden="1"/>
    <cellStyle name="Uwaga 3" xfId="28942" hidden="1"/>
    <cellStyle name="Uwaga 3" xfId="28940" hidden="1"/>
    <cellStyle name="Uwaga 3" xfId="28938" hidden="1"/>
    <cellStyle name="Uwaga 3" xfId="28927" hidden="1"/>
    <cellStyle name="Uwaga 3" xfId="28925" hidden="1"/>
    <cellStyle name="Uwaga 3" xfId="28923" hidden="1"/>
    <cellStyle name="Uwaga 3" xfId="28912" hidden="1"/>
    <cellStyle name="Uwaga 3" xfId="28910" hidden="1"/>
    <cellStyle name="Uwaga 3" xfId="28908" hidden="1"/>
    <cellStyle name="Uwaga 3" xfId="28897" hidden="1"/>
    <cellStyle name="Uwaga 3" xfId="28895" hidden="1"/>
    <cellStyle name="Uwaga 3" xfId="28893" hidden="1"/>
    <cellStyle name="Uwaga 3" xfId="28882" hidden="1"/>
    <cellStyle name="Uwaga 3" xfId="28880" hidden="1"/>
    <cellStyle name="Uwaga 3" xfId="28878" hidden="1"/>
    <cellStyle name="Uwaga 3" xfId="28867" hidden="1"/>
    <cellStyle name="Uwaga 3" xfId="28865" hidden="1"/>
    <cellStyle name="Uwaga 3" xfId="28863" hidden="1"/>
    <cellStyle name="Uwaga 3" xfId="28852" hidden="1"/>
    <cellStyle name="Uwaga 3" xfId="28850" hidden="1"/>
    <cellStyle name="Uwaga 3" xfId="28848" hidden="1"/>
    <cellStyle name="Uwaga 3" xfId="28837" hidden="1"/>
    <cellStyle name="Uwaga 3" xfId="28835" hidden="1"/>
    <cellStyle name="Uwaga 3" xfId="28833" hidden="1"/>
    <cellStyle name="Uwaga 3" xfId="28822" hidden="1"/>
    <cellStyle name="Uwaga 3" xfId="28820" hidden="1"/>
    <cellStyle name="Uwaga 3" xfId="28818" hidden="1"/>
    <cellStyle name="Uwaga 3" xfId="28807" hidden="1"/>
    <cellStyle name="Uwaga 3" xfId="28805" hidden="1"/>
    <cellStyle name="Uwaga 3" xfId="28803" hidden="1"/>
    <cellStyle name="Uwaga 3" xfId="28792" hidden="1"/>
    <cellStyle name="Uwaga 3" xfId="28790" hidden="1"/>
    <cellStyle name="Uwaga 3" xfId="28788" hidden="1"/>
    <cellStyle name="Uwaga 3" xfId="28777" hidden="1"/>
    <cellStyle name="Uwaga 3" xfId="28775" hidden="1"/>
    <cellStyle name="Uwaga 3" xfId="28773" hidden="1"/>
    <cellStyle name="Uwaga 3" xfId="28762" hidden="1"/>
    <cellStyle name="Uwaga 3" xfId="28760" hidden="1"/>
    <cellStyle name="Uwaga 3" xfId="28757" hidden="1"/>
    <cellStyle name="Uwaga 3" xfId="28747" hidden="1"/>
    <cellStyle name="Uwaga 3" xfId="28745" hidden="1"/>
    <cellStyle name="Uwaga 3" xfId="28743" hidden="1"/>
    <cellStyle name="Uwaga 3" xfId="28732" hidden="1"/>
    <cellStyle name="Uwaga 3" xfId="28730" hidden="1"/>
    <cellStyle name="Uwaga 3" xfId="28728" hidden="1"/>
    <cellStyle name="Uwaga 3" xfId="28717" hidden="1"/>
    <cellStyle name="Uwaga 3" xfId="28715" hidden="1"/>
    <cellStyle name="Uwaga 3" xfId="28712" hidden="1"/>
    <cellStyle name="Uwaga 3" xfId="28702" hidden="1"/>
    <cellStyle name="Uwaga 3" xfId="28700" hidden="1"/>
    <cellStyle name="Uwaga 3" xfId="28697" hidden="1"/>
    <cellStyle name="Uwaga 3" xfId="28687" hidden="1"/>
    <cellStyle name="Uwaga 3" xfId="28685" hidden="1"/>
    <cellStyle name="Uwaga 3" xfId="28682" hidden="1"/>
    <cellStyle name="Uwaga 3" xfId="28673" hidden="1"/>
    <cellStyle name="Uwaga 3" xfId="28670" hidden="1"/>
    <cellStyle name="Uwaga 3" xfId="28666" hidden="1"/>
    <cellStyle name="Uwaga 3" xfId="28658" hidden="1"/>
    <cellStyle name="Uwaga 3" xfId="28655" hidden="1"/>
    <cellStyle name="Uwaga 3" xfId="28651" hidden="1"/>
    <cellStyle name="Uwaga 3" xfId="28643" hidden="1"/>
    <cellStyle name="Uwaga 3" xfId="28640" hidden="1"/>
    <cellStyle name="Uwaga 3" xfId="28636" hidden="1"/>
    <cellStyle name="Uwaga 3" xfId="28628" hidden="1"/>
    <cellStyle name="Uwaga 3" xfId="28625" hidden="1"/>
    <cellStyle name="Uwaga 3" xfId="28621" hidden="1"/>
    <cellStyle name="Uwaga 3" xfId="28613" hidden="1"/>
    <cellStyle name="Uwaga 3" xfId="28610" hidden="1"/>
    <cellStyle name="Uwaga 3" xfId="28606" hidden="1"/>
    <cellStyle name="Uwaga 3" xfId="28598" hidden="1"/>
    <cellStyle name="Uwaga 3" xfId="28594" hidden="1"/>
    <cellStyle name="Uwaga 3" xfId="28589" hidden="1"/>
    <cellStyle name="Uwaga 3" xfId="28583" hidden="1"/>
    <cellStyle name="Uwaga 3" xfId="28579" hidden="1"/>
    <cellStyle name="Uwaga 3" xfId="28574" hidden="1"/>
    <cellStyle name="Uwaga 3" xfId="28568" hidden="1"/>
    <cellStyle name="Uwaga 3" xfId="28564" hidden="1"/>
    <cellStyle name="Uwaga 3" xfId="28559" hidden="1"/>
    <cellStyle name="Uwaga 3" xfId="28553" hidden="1"/>
    <cellStyle name="Uwaga 3" xfId="28550" hidden="1"/>
    <cellStyle name="Uwaga 3" xfId="28546" hidden="1"/>
    <cellStyle name="Uwaga 3" xfId="28538" hidden="1"/>
    <cellStyle name="Uwaga 3" xfId="28535" hidden="1"/>
    <cellStyle name="Uwaga 3" xfId="28530" hidden="1"/>
    <cellStyle name="Uwaga 3" xfId="28523" hidden="1"/>
    <cellStyle name="Uwaga 3" xfId="28519" hidden="1"/>
    <cellStyle name="Uwaga 3" xfId="28514" hidden="1"/>
    <cellStyle name="Uwaga 3" xfId="28508" hidden="1"/>
    <cellStyle name="Uwaga 3" xfId="28504" hidden="1"/>
    <cellStyle name="Uwaga 3" xfId="28499" hidden="1"/>
    <cellStyle name="Uwaga 3" xfId="28493" hidden="1"/>
    <cellStyle name="Uwaga 3" xfId="28490" hidden="1"/>
    <cellStyle name="Uwaga 3" xfId="28486" hidden="1"/>
    <cellStyle name="Uwaga 3" xfId="28478" hidden="1"/>
    <cellStyle name="Uwaga 3" xfId="28473" hidden="1"/>
    <cellStyle name="Uwaga 3" xfId="28468" hidden="1"/>
    <cellStyle name="Uwaga 3" xfId="28463" hidden="1"/>
    <cellStyle name="Uwaga 3" xfId="28458" hidden="1"/>
    <cellStyle name="Uwaga 3" xfId="28453" hidden="1"/>
    <cellStyle name="Uwaga 3" xfId="28448" hidden="1"/>
    <cellStyle name="Uwaga 3" xfId="28443" hidden="1"/>
    <cellStyle name="Uwaga 3" xfId="28438" hidden="1"/>
    <cellStyle name="Uwaga 3" xfId="28433" hidden="1"/>
    <cellStyle name="Uwaga 3" xfId="28429" hidden="1"/>
    <cellStyle name="Uwaga 3" xfId="28424" hidden="1"/>
    <cellStyle name="Uwaga 3" xfId="28417" hidden="1"/>
    <cellStyle name="Uwaga 3" xfId="28412" hidden="1"/>
    <cellStyle name="Uwaga 3" xfId="28407" hidden="1"/>
    <cellStyle name="Uwaga 3" xfId="28402" hidden="1"/>
    <cellStyle name="Uwaga 3" xfId="28397" hidden="1"/>
    <cellStyle name="Uwaga 3" xfId="28392" hidden="1"/>
    <cellStyle name="Uwaga 3" xfId="28387" hidden="1"/>
    <cellStyle name="Uwaga 3" xfId="28382" hidden="1"/>
    <cellStyle name="Uwaga 3" xfId="28377" hidden="1"/>
    <cellStyle name="Uwaga 3" xfId="28373" hidden="1"/>
    <cellStyle name="Uwaga 3" xfId="28368" hidden="1"/>
    <cellStyle name="Uwaga 3" xfId="28363" hidden="1"/>
    <cellStyle name="Uwaga 3" xfId="28358" hidden="1"/>
    <cellStyle name="Uwaga 3" xfId="28354" hidden="1"/>
    <cellStyle name="Uwaga 3" xfId="28350" hidden="1"/>
    <cellStyle name="Uwaga 3" xfId="28343" hidden="1"/>
    <cellStyle name="Uwaga 3" xfId="28339" hidden="1"/>
    <cellStyle name="Uwaga 3" xfId="28334" hidden="1"/>
    <cellStyle name="Uwaga 3" xfId="28328" hidden="1"/>
    <cellStyle name="Uwaga 3" xfId="28324" hidden="1"/>
    <cellStyle name="Uwaga 3" xfId="28319" hidden="1"/>
    <cellStyle name="Uwaga 3" xfId="28313" hidden="1"/>
    <cellStyle name="Uwaga 3" xfId="28309" hidden="1"/>
    <cellStyle name="Uwaga 3" xfId="28305" hidden="1"/>
    <cellStyle name="Uwaga 3" xfId="28298" hidden="1"/>
    <cellStyle name="Uwaga 3" xfId="28294" hidden="1"/>
    <cellStyle name="Uwaga 3" xfId="28290" hidden="1"/>
    <cellStyle name="Uwaga 3" xfId="29157" hidden="1"/>
    <cellStyle name="Uwaga 3" xfId="29156" hidden="1"/>
    <cellStyle name="Uwaga 3" xfId="29154" hidden="1"/>
    <cellStyle name="Uwaga 3" xfId="29141" hidden="1"/>
    <cellStyle name="Uwaga 3" xfId="29139" hidden="1"/>
    <cellStyle name="Uwaga 3" xfId="29137" hidden="1"/>
    <cellStyle name="Uwaga 3" xfId="29127" hidden="1"/>
    <cellStyle name="Uwaga 3" xfId="29125" hidden="1"/>
    <cellStyle name="Uwaga 3" xfId="29123" hidden="1"/>
    <cellStyle name="Uwaga 3" xfId="29112" hidden="1"/>
    <cellStyle name="Uwaga 3" xfId="29110" hidden="1"/>
    <cellStyle name="Uwaga 3" xfId="29108" hidden="1"/>
    <cellStyle name="Uwaga 3" xfId="29095" hidden="1"/>
    <cellStyle name="Uwaga 3" xfId="29093" hidden="1"/>
    <cellStyle name="Uwaga 3" xfId="29092" hidden="1"/>
    <cellStyle name="Uwaga 3" xfId="29079" hidden="1"/>
    <cellStyle name="Uwaga 3" xfId="29078" hidden="1"/>
    <cellStyle name="Uwaga 3" xfId="29076" hidden="1"/>
    <cellStyle name="Uwaga 3" xfId="29064" hidden="1"/>
    <cellStyle name="Uwaga 3" xfId="29063" hidden="1"/>
    <cellStyle name="Uwaga 3" xfId="29061" hidden="1"/>
    <cellStyle name="Uwaga 3" xfId="29049" hidden="1"/>
    <cellStyle name="Uwaga 3" xfId="29048" hidden="1"/>
    <cellStyle name="Uwaga 3" xfId="29046" hidden="1"/>
    <cellStyle name="Uwaga 3" xfId="29034" hidden="1"/>
    <cellStyle name="Uwaga 3" xfId="29033" hidden="1"/>
    <cellStyle name="Uwaga 3" xfId="29031" hidden="1"/>
    <cellStyle name="Uwaga 3" xfId="29019" hidden="1"/>
    <cellStyle name="Uwaga 3" xfId="29018" hidden="1"/>
    <cellStyle name="Uwaga 3" xfId="29016" hidden="1"/>
    <cellStyle name="Uwaga 3" xfId="29004" hidden="1"/>
    <cellStyle name="Uwaga 3" xfId="29003" hidden="1"/>
    <cellStyle name="Uwaga 3" xfId="29001" hidden="1"/>
    <cellStyle name="Uwaga 3" xfId="28989" hidden="1"/>
    <cellStyle name="Uwaga 3" xfId="28988" hidden="1"/>
    <cellStyle name="Uwaga 3" xfId="28986" hidden="1"/>
    <cellStyle name="Uwaga 3" xfId="28974" hidden="1"/>
    <cellStyle name="Uwaga 3" xfId="28973" hidden="1"/>
    <cellStyle name="Uwaga 3" xfId="28971" hidden="1"/>
    <cellStyle name="Uwaga 3" xfId="28959" hidden="1"/>
    <cellStyle name="Uwaga 3" xfId="28958" hidden="1"/>
    <cellStyle name="Uwaga 3" xfId="28956" hidden="1"/>
    <cellStyle name="Uwaga 3" xfId="28944" hidden="1"/>
    <cellStyle name="Uwaga 3" xfId="28943" hidden="1"/>
    <cellStyle name="Uwaga 3" xfId="28941" hidden="1"/>
    <cellStyle name="Uwaga 3" xfId="28929" hidden="1"/>
    <cellStyle name="Uwaga 3" xfId="28928" hidden="1"/>
    <cellStyle name="Uwaga 3" xfId="28926" hidden="1"/>
    <cellStyle name="Uwaga 3" xfId="28914" hidden="1"/>
    <cellStyle name="Uwaga 3" xfId="28913" hidden="1"/>
    <cellStyle name="Uwaga 3" xfId="28911" hidden="1"/>
    <cellStyle name="Uwaga 3" xfId="28899" hidden="1"/>
    <cellStyle name="Uwaga 3" xfId="28898" hidden="1"/>
    <cellStyle name="Uwaga 3" xfId="28896" hidden="1"/>
    <cellStyle name="Uwaga 3" xfId="28884" hidden="1"/>
    <cellStyle name="Uwaga 3" xfId="28883" hidden="1"/>
    <cellStyle name="Uwaga 3" xfId="28881" hidden="1"/>
    <cellStyle name="Uwaga 3" xfId="28869" hidden="1"/>
    <cellStyle name="Uwaga 3" xfId="28868" hidden="1"/>
    <cellStyle name="Uwaga 3" xfId="28866" hidden="1"/>
    <cellStyle name="Uwaga 3" xfId="28854" hidden="1"/>
    <cellStyle name="Uwaga 3" xfId="28853" hidden="1"/>
    <cellStyle name="Uwaga 3" xfId="28851" hidden="1"/>
    <cellStyle name="Uwaga 3" xfId="28839" hidden="1"/>
    <cellStyle name="Uwaga 3" xfId="28838" hidden="1"/>
    <cellStyle name="Uwaga 3" xfId="28836" hidden="1"/>
    <cellStyle name="Uwaga 3" xfId="28824" hidden="1"/>
    <cellStyle name="Uwaga 3" xfId="28823" hidden="1"/>
    <cellStyle name="Uwaga 3" xfId="28821" hidden="1"/>
    <cellStyle name="Uwaga 3" xfId="28809" hidden="1"/>
    <cellStyle name="Uwaga 3" xfId="28808" hidden="1"/>
    <cellStyle name="Uwaga 3" xfId="28806" hidden="1"/>
    <cellStyle name="Uwaga 3" xfId="28794" hidden="1"/>
    <cellStyle name="Uwaga 3" xfId="28793" hidden="1"/>
    <cellStyle name="Uwaga 3" xfId="28791" hidden="1"/>
    <cellStyle name="Uwaga 3" xfId="28779" hidden="1"/>
    <cellStyle name="Uwaga 3" xfId="28778" hidden="1"/>
    <cellStyle name="Uwaga 3" xfId="28776" hidden="1"/>
    <cellStyle name="Uwaga 3" xfId="28764" hidden="1"/>
    <cellStyle name="Uwaga 3" xfId="28763" hidden="1"/>
    <cellStyle name="Uwaga 3" xfId="28761" hidden="1"/>
    <cellStyle name="Uwaga 3" xfId="28749" hidden="1"/>
    <cellStyle name="Uwaga 3" xfId="28748" hidden="1"/>
    <cellStyle name="Uwaga 3" xfId="28746" hidden="1"/>
    <cellStyle name="Uwaga 3" xfId="28734" hidden="1"/>
    <cellStyle name="Uwaga 3" xfId="28733" hidden="1"/>
    <cellStyle name="Uwaga 3" xfId="28731" hidden="1"/>
    <cellStyle name="Uwaga 3" xfId="28719" hidden="1"/>
    <cellStyle name="Uwaga 3" xfId="28718" hidden="1"/>
    <cellStyle name="Uwaga 3" xfId="28716" hidden="1"/>
    <cellStyle name="Uwaga 3" xfId="28704" hidden="1"/>
    <cellStyle name="Uwaga 3" xfId="28703" hidden="1"/>
    <cellStyle name="Uwaga 3" xfId="28701" hidden="1"/>
    <cellStyle name="Uwaga 3" xfId="28689" hidden="1"/>
    <cellStyle name="Uwaga 3" xfId="28688" hidden="1"/>
    <cellStyle name="Uwaga 3" xfId="28686" hidden="1"/>
    <cellStyle name="Uwaga 3" xfId="28674" hidden="1"/>
    <cellStyle name="Uwaga 3" xfId="28672" hidden="1"/>
    <cellStyle name="Uwaga 3" xfId="28669" hidden="1"/>
    <cellStyle name="Uwaga 3" xfId="28659" hidden="1"/>
    <cellStyle name="Uwaga 3" xfId="28657" hidden="1"/>
    <cellStyle name="Uwaga 3" xfId="28654" hidden="1"/>
    <cellStyle name="Uwaga 3" xfId="28644" hidden="1"/>
    <cellStyle name="Uwaga 3" xfId="28642" hidden="1"/>
    <cellStyle name="Uwaga 3" xfId="28639" hidden="1"/>
    <cellStyle name="Uwaga 3" xfId="28629" hidden="1"/>
    <cellStyle name="Uwaga 3" xfId="28627" hidden="1"/>
    <cellStyle name="Uwaga 3" xfId="28624" hidden="1"/>
    <cellStyle name="Uwaga 3" xfId="28614" hidden="1"/>
    <cellStyle name="Uwaga 3" xfId="28612" hidden="1"/>
    <cellStyle name="Uwaga 3" xfId="28609" hidden="1"/>
    <cellStyle name="Uwaga 3" xfId="28599" hidden="1"/>
    <cellStyle name="Uwaga 3" xfId="28597" hidden="1"/>
    <cellStyle name="Uwaga 3" xfId="28593" hidden="1"/>
    <cellStyle name="Uwaga 3" xfId="28584" hidden="1"/>
    <cellStyle name="Uwaga 3" xfId="28581" hidden="1"/>
    <cellStyle name="Uwaga 3" xfId="28577" hidden="1"/>
    <cellStyle name="Uwaga 3" xfId="28569" hidden="1"/>
    <cellStyle name="Uwaga 3" xfId="28567" hidden="1"/>
    <cellStyle name="Uwaga 3" xfId="28563" hidden="1"/>
    <cellStyle name="Uwaga 3" xfId="28554" hidden="1"/>
    <cellStyle name="Uwaga 3" xfId="28552" hidden="1"/>
    <cellStyle name="Uwaga 3" xfId="28549" hidden="1"/>
    <cellStyle name="Uwaga 3" xfId="28539" hidden="1"/>
    <cellStyle name="Uwaga 3" xfId="28537" hidden="1"/>
    <cellStyle name="Uwaga 3" xfId="28532" hidden="1"/>
    <cellStyle name="Uwaga 3" xfId="28524" hidden="1"/>
    <cellStyle name="Uwaga 3" xfId="28522" hidden="1"/>
    <cellStyle name="Uwaga 3" xfId="28517" hidden="1"/>
    <cellStyle name="Uwaga 3" xfId="28509" hidden="1"/>
    <cellStyle name="Uwaga 3" xfId="28507" hidden="1"/>
    <cellStyle name="Uwaga 3" xfId="28502" hidden="1"/>
    <cellStyle name="Uwaga 3" xfId="28494" hidden="1"/>
    <cellStyle name="Uwaga 3" xfId="28492" hidden="1"/>
    <cellStyle name="Uwaga 3" xfId="28488" hidden="1"/>
    <cellStyle name="Uwaga 3" xfId="28479" hidden="1"/>
    <cellStyle name="Uwaga 3" xfId="28476" hidden="1"/>
    <cellStyle name="Uwaga 3" xfId="28471" hidden="1"/>
    <cellStyle name="Uwaga 3" xfId="28464" hidden="1"/>
    <cellStyle name="Uwaga 3" xfId="28460" hidden="1"/>
    <cellStyle name="Uwaga 3" xfId="28455" hidden="1"/>
    <cellStyle name="Uwaga 3" xfId="28449" hidden="1"/>
    <cellStyle name="Uwaga 3" xfId="28445" hidden="1"/>
    <cellStyle name="Uwaga 3" xfId="28440" hidden="1"/>
    <cellStyle name="Uwaga 3" xfId="28434" hidden="1"/>
    <cellStyle name="Uwaga 3" xfId="28431" hidden="1"/>
    <cellStyle name="Uwaga 3" xfId="28427" hidden="1"/>
    <cellStyle name="Uwaga 3" xfId="28418" hidden="1"/>
    <cellStyle name="Uwaga 3" xfId="28413" hidden="1"/>
    <cellStyle name="Uwaga 3" xfId="28408" hidden="1"/>
    <cellStyle name="Uwaga 3" xfId="28403" hidden="1"/>
    <cellStyle name="Uwaga 3" xfId="28398" hidden="1"/>
    <cellStyle name="Uwaga 3" xfId="28393" hidden="1"/>
    <cellStyle name="Uwaga 3" xfId="28388" hidden="1"/>
    <cellStyle name="Uwaga 3" xfId="28383" hidden="1"/>
    <cellStyle name="Uwaga 3" xfId="28378" hidden="1"/>
    <cellStyle name="Uwaga 3" xfId="28374" hidden="1"/>
    <cellStyle name="Uwaga 3" xfId="28369" hidden="1"/>
    <cellStyle name="Uwaga 3" xfId="28364" hidden="1"/>
    <cellStyle name="Uwaga 3" xfId="28359" hidden="1"/>
    <cellStyle name="Uwaga 3" xfId="28355" hidden="1"/>
    <cellStyle name="Uwaga 3" xfId="28351" hidden="1"/>
    <cellStyle name="Uwaga 3" xfId="28344" hidden="1"/>
    <cellStyle name="Uwaga 3" xfId="28340" hidden="1"/>
    <cellStyle name="Uwaga 3" xfId="28335" hidden="1"/>
    <cellStyle name="Uwaga 3" xfId="28329" hidden="1"/>
    <cellStyle name="Uwaga 3" xfId="28325" hidden="1"/>
    <cellStyle name="Uwaga 3" xfId="28320" hidden="1"/>
    <cellStyle name="Uwaga 3" xfId="28314" hidden="1"/>
    <cellStyle name="Uwaga 3" xfId="28310" hidden="1"/>
    <cellStyle name="Uwaga 3" xfId="28306" hidden="1"/>
    <cellStyle name="Uwaga 3" xfId="28299" hidden="1"/>
    <cellStyle name="Uwaga 3" xfId="28295" hidden="1"/>
    <cellStyle name="Uwaga 3" xfId="28291" hidden="1"/>
    <cellStyle name="Uwaga 3" xfId="24395" hidden="1"/>
    <cellStyle name="Uwaga 3" xfId="23461" hidden="1"/>
    <cellStyle name="Uwaga 3" xfId="23429" hidden="1"/>
    <cellStyle name="Uwaga 3" xfId="19527" hidden="1"/>
    <cellStyle name="Uwaga 3" xfId="19525" hidden="1"/>
    <cellStyle name="Uwaga 3" xfId="19521" hidden="1"/>
    <cellStyle name="Uwaga 3" xfId="19488" hidden="1"/>
    <cellStyle name="Uwaga 3" xfId="19485" hidden="1"/>
    <cellStyle name="Uwaga 3" xfId="19482" hidden="1"/>
    <cellStyle name="Uwaga 3" xfId="19450" hidden="1"/>
    <cellStyle name="Uwaga 3" xfId="19446" hidden="1"/>
    <cellStyle name="Uwaga 3" xfId="19441" hidden="1"/>
    <cellStyle name="Uwaga 3" xfId="19400" hidden="1"/>
    <cellStyle name="Uwaga 3" xfId="19396" hidden="1"/>
    <cellStyle name="Uwaga 3" xfId="19392" hidden="1"/>
    <cellStyle name="Uwaga 3" xfId="19356" hidden="1"/>
    <cellStyle name="Uwaga 3" xfId="19352" hidden="1"/>
    <cellStyle name="Uwaga 3" xfId="19349" hidden="1"/>
    <cellStyle name="Uwaga 3" xfId="19317" hidden="1"/>
    <cellStyle name="Uwaga 3" xfId="19313" hidden="1"/>
    <cellStyle name="Uwaga 3" xfId="19310" hidden="1"/>
    <cellStyle name="Uwaga 3" xfId="19278" hidden="1"/>
    <cellStyle name="Uwaga 3" xfId="19273" hidden="1"/>
    <cellStyle name="Uwaga 3" xfId="19268" hidden="1"/>
    <cellStyle name="Uwaga 3" xfId="19236" hidden="1"/>
    <cellStyle name="Uwaga 3" xfId="19231" hidden="1"/>
    <cellStyle name="Uwaga 3" xfId="19226" hidden="1"/>
    <cellStyle name="Uwaga 3" xfId="19185" hidden="1"/>
    <cellStyle name="Uwaga 3" xfId="19183" hidden="1"/>
    <cellStyle name="Uwaga 3" xfId="19179" hidden="1"/>
    <cellStyle name="Uwaga 3" xfId="19147" hidden="1"/>
    <cellStyle name="Uwaga 3" xfId="19144" hidden="1"/>
    <cellStyle name="Uwaga 3" xfId="19140" hidden="1"/>
    <cellStyle name="Uwaga 3" xfId="19106" hidden="1"/>
    <cellStyle name="Uwaga 3" xfId="19102" hidden="1"/>
    <cellStyle name="Uwaga 3" xfId="19098" hidden="1"/>
    <cellStyle name="Uwaga 3" xfId="19063" hidden="1"/>
    <cellStyle name="Uwaga 3" xfId="19059" hidden="1"/>
    <cellStyle name="Uwaga 3" xfId="19055" hidden="1"/>
    <cellStyle name="Uwaga 3" xfId="19017" hidden="1"/>
    <cellStyle name="Uwaga 3" xfId="19013" hidden="1"/>
    <cellStyle name="Uwaga 3" xfId="19010" hidden="1"/>
    <cellStyle name="Uwaga 3" xfId="18978" hidden="1"/>
    <cellStyle name="Uwaga 3" xfId="18974" hidden="1"/>
    <cellStyle name="Uwaga 3" xfId="18971" hidden="1"/>
    <cellStyle name="Uwaga 3" xfId="18936" hidden="1"/>
    <cellStyle name="Uwaga 3" xfId="18932" hidden="1"/>
    <cellStyle name="Uwaga 3" xfId="18929" hidden="1"/>
    <cellStyle name="Uwaga 3" xfId="18892" hidden="1"/>
    <cellStyle name="Uwaga 3" xfId="18889" hidden="1"/>
    <cellStyle name="Uwaga 3" xfId="18885" hidden="1"/>
    <cellStyle name="Uwaga 3" xfId="18847" hidden="1"/>
    <cellStyle name="Uwaga 3" xfId="18843" hidden="1"/>
    <cellStyle name="Uwaga 3" xfId="18839" hidden="1"/>
    <cellStyle name="Uwaga 3" xfId="18809" hidden="1"/>
    <cellStyle name="Uwaga 3" xfId="18805" hidden="1"/>
    <cellStyle name="Uwaga 3" xfId="18801" hidden="1"/>
    <cellStyle name="Uwaga 3" xfId="18767" hidden="1"/>
    <cellStyle name="Uwaga 3" xfId="18763" hidden="1"/>
    <cellStyle name="Uwaga 3" xfId="18759" hidden="1"/>
    <cellStyle name="Uwaga 3" xfId="18724" hidden="1"/>
    <cellStyle name="Uwaga 3" xfId="18720" hidden="1"/>
    <cellStyle name="Uwaga 3" xfId="18716" hidden="1"/>
    <cellStyle name="Uwaga 3" xfId="18677" hidden="1"/>
    <cellStyle name="Uwaga 3" xfId="18673" hidden="1"/>
    <cellStyle name="Uwaga 3" xfId="18669" hidden="1"/>
    <cellStyle name="Uwaga 3" xfId="18639" hidden="1"/>
    <cellStyle name="Uwaga 3" xfId="18635" hidden="1"/>
    <cellStyle name="Uwaga 3" xfId="18631" hidden="1"/>
    <cellStyle name="Uwaga 3" xfId="18597" hidden="1"/>
    <cellStyle name="Uwaga 3" xfId="18593" hidden="1"/>
    <cellStyle name="Uwaga 3" xfId="18589" hidden="1"/>
    <cellStyle name="Uwaga 3" xfId="18551" hidden="1"/>
    <cellStyle name="Uwaga 3" xfId="18547" hidden="1"/>
    <cellStyle name="Uwaga 3" xfId="18543" hidden="1"/>
    <cellStyle name="Uwaga 3" xfId="18506" hidden="1"/>
    <cellStyle name="Uwaga 3" xfId="18502" hidden="1"/>
    <cellStyle name="Uwaga 3" xfId="18499" hidden="1"/>
    <cellStyle name="Uwaga 3" xfId="18468" hidden="1"/>
    <cellStyle name="Uwaga 3" xfId="18464" hidden="1"/>
    <cellStyle name="Uwaga 3" xfId="18458" hidden="1"/>
    <cellStyle name="Uwaga 3" xfId="18427" hidden="1"/>
    <cellStyle name="Uwaga 3" xfId="18421" hidden="1"/>
    <cellStyle name="Uwaga 3" xfId="18415" hidden="1"/>
    <cellStyle name="Uwaga 3" xfId="18381" hidden="1"/>
    <cellStyle name="Uwaga 3" xfId="18375" hidden="1"/>
    <cellStyle name="Uwaga 3" xfId="18370" hidden="1"/>
    <cellStyle name="Uwaga 3" xfId="18335" hidden="1"/>
    <cellStyle name="Uwaga 3" xfId="18330" hidden="1"/>
    <cellStyle name="Uwaga 3" xfId="18326" hidden="1"/>
    <cellStyle name="Uwaga 3" xfId="18296" hidden="1"/>
    <cellStyle name="Uwaga 3" xfId="18290" hidden="1"/>
    <cellStyle name="Uwaga 3" xfId="18285" hidden="1"/>
    <cellStyle name="Uwaga 3" xfId="18255" hidden="1"/>
    <cellStyle name="Uwaga 3" xfId="18249" hidden="1"/>
    <cellStyle name="Uwaga 3" xfId="18243" hidden="1"/>
    <cellStyle name="Uwaga 3" xfId="18212" hidden="1"/>
    <cellStyle name="Uwaga 3" xfId="18206" hidden="1"/>
    <cellStyle name="Uwaga 3" xfId="18200" hidden="1"/>
    <cellStyle name="Uwaga 3" xfId="18166" hidden="1"/>
    <cellStyle name="Uwaga 3" xfId="18162" hidden="1"/>
    <cellStyle name="Uwaga 3" xfId="18158" hidden="1"/>
    <cellStyle name="Uwaga 3" xfId="18127" hidden="1"/>
    <cellStyle name="Uwaga 3" xfId="18121" hidden="1"/>
    <cellStyle name="Uwaga 3" xfId="18116" hidden="1"/>
    <cellStyle name="Uwaga 3" xfId="18084" hidden="1"/>
    <cellStyle name="Uwaga 3" xfId="18078" hidden="1"/>
    <cellStyle name="Uwaga 3" xfId="18074" hidden="1"/>
    <cellStyle name="Uwaga 3" xfId="18039" hidden="1"/>
    <cellStyle name="Uwaga 3" xfId="18035" hidden="1"/>
    <cellStyle name="Uwaga 3" xfId="18032" hidden="1"/>
    <cellStyle name="Uwaga 3" xfId="17998" hidden="1"/>
    <cellStyle name="Uwaga 3" xfId="17994" hidden="1"/>
    <cellStyle name="Uwaga 3" xfId="17990" hidden="1"/>
    <cellStyle name="Uwaga 3" xfId="17956" hidden="1"/>
    <cellStyle name="Uwaga 3" xfId="17952" hidden="1"/>
    <cellStyle name="Uwaga 3" xfId="17948" hidden="1"/>
    <cellStyle name="Uwaga 3" xfId="17914" hidden="1"/>
    <cellStyle name="Uwaga 3" xfId="17910" hidden="1"/>
    <cellStyle name="Uwaga 3" xfId="17905" hidden="1"/>
    <cellStyle name="Uwaga 3" xfId="17872" hidden="1"/>
    <cellStyle name="Uwaga 3" xfId="17868" hidden="1"/>
    <cellStyle name="Uwaga 3" xfId="17863" hidden="1"/>
    <cellStyle name="Uwaga 3" xfId="17830" hidden="1"/>
    <cellStyle name="Uwaga 3" xfId="17826" hidden="1"/>
    <cellStyle name="Uwaga 3" xfId="17821" hidden="1"/>
    <cellStyle name="Uwaga 3" xfId="17789" hidden="1"/>
    <cellStyle name="Uwaga 3" xfId="17784" hidden="1"/>
    <cellStyle name="Uwaga 3" xfId="17778" hidden="1"/>
    <cellStyle name="Uwaga 3" xfId="17747" hidden="1"/>
    <cellStyle name="Uwaga 3" xfId="17741" hidden="1"/>
    <cellStyle name="Uwaga 3" xfId="17736" hidden="1"/>
    <cellStyle name="Uwaga 3" xfId="17705" hidden="1"/>
    <cellStyle name="Uwaga 3" xfId="17699" hidden="1"/>
    <cellStyle name="Uwaga 3" xfId="17693" hidden="1"/>
    <cellStyle name="Uwaga 3" xfId="17663" hidden="1"/>
    <cellStyle name="Uwaga 3" xfId="17657" hidden="1"/>
    <cellStyle name="Uwaga 3" xfId="17651" hidden="1"/>
    <cellStyle name="Uwaga 3" xfId="17621" hidden="1"/>
    <cellStyle name="Uwaga 3" xfId="17615" hidden="1"/>
    <cellStyle name="Uwaga 3" xfId="17608" hidden="1"/>
    <cellStyle name="Uwaga 3" xfId="17579" hidden="1"/>
    <cellStyle name="Uwaga 3" xfId="17574" hidden="1"/>
    <cellStyle name="Uwaga 3" xfId="17565" hidden="1"/>
    <cellStyle name="Uwaga 3" xfId="17538" hidden="1"/>
    <cellStyle name="Uwaga 3" xfId="17531" hidden="1"/>
    <cellStyle name="Uwaga 3" xfId="17522" hidden="1"/>
    <cellStyle name="Uwaga 3" xfId="17496" hidden="1"/>
    <cellStyle name="Uwaga 3" xfId="17489" hidden="1"/>
    <cellStyle name="Uwaga 3" xfId="17479" hidden="1"/>
    <cellStyle name="Uwaga 3" xfId="17454" hidden="1"/>
    <cellStyle name="Uwaga 3" xfId="17445" hidden="1"/>
    <cellStyle name="Uwaga 3" xfId="17434" hidden="1"/>
    <cellStyle name="Uwaga 3" xfId="17413" hidden="1"/>
    <cellStyle name="Uwaga 3" xfId="17404" hidden="1"/>
    <cellStyle name="Uwaga 3" xfId="17391" hidden="1"/>
    <cellStyle name="Uwaga 3" xfId="17371" hidden="1"/>
    <cellStyle name="Uwaga 3" xfId="17362" hidden="1"/>
    <cellStyle name="Uwaga 3" xfId="17347" hidden="1"/>
    <cellStyle name="Uwaga 3" xfId="17328" hidden="1"/>
    <cellStyle name="Uwaga 3" xfId="17318" hidden="1"/>
    <cellStyle name="Uwaga 3" xfId="17304" hidden="1"/>
    <cellStyle name="Uwaga 3" xfId="17286" hidden="1"/>
    <cellStyle name="Uwaga 3" xfId="17274" hidden="1"/>
    <cellStyle name="Uwaga 3" xfId="17261" hidden="1"/>
    <cellStyle name="Uwaga 3" xfId="17244" hidden="1"/>
    <cellStyle name="Uwaga 3" xfId="17231" hidden="1"/>
    <cellStyle name="Uwaga 3" xfId="17216" hidden="1"/>
    <cellStyle name="Uwaga 3" xfId="17200" hidden="1"/>
    <cellStyle name="Uwaga 3" xfId="17187" hidden="1"/>
    <cellStyle name="Uwaga 3" xfId="17172" hidden="1"/>
    <cellStyle name="Uwaga 3" xfId="17154" hidden="1"/>
    <cellStyle name="Uwaga 3" xfId="17139" hidden="1"/>
    <cellStyle name="Uwaga 3" xfId="17126" hidden="1"/>
    <cellStyle name="Uwaga 3" xfId="29263" hidden="1"/>
    <cellStyle name="Uwaga 3" xfId="29264" hidden="1"/>
    <cellStyle name="Uwaga 3" xfId="29266" hidden="1"/>
    <cellStyle name="Uwaga 3" xfId="29278" hidden="1"/>
    <cellStyle name="Uwaga 3" xfId="29279" hidden="1"/>
    <cellStyle name="Uwaga 3" xfId="29284" hidden="1"/>
    <cellStyle name="Uwaga 3" xfId="29293" hidden="1"/>
    <cellStyle name="Uwaga 3" xfId="29294" hidden="1"/>
    <cellStyle name="Uwaga 3" xfId="29299" hidden="1"/>
    <cellStyle name="Uwaga 3" xfId="29308" hidden="1"/>
    <cellStyle name="Uwaga 3" xfId="29309" hidden="1"/>
    <cellStyle name="Uwaga 3" xfId="29310" hidden="1"/>
    <cellStyle name="Uwaga 3" xfId="29323" hidden="1"/>
    <cellStyle name="Uwaga 3" xfId="29328" hidden="1"/>
    <cellStyle name="Uwaga 3" xfId="29333" hidden="1"/>
    <cellStyle name="Uwaga 3" xfId="29343" hidden="1"/>
    <cellStyle name="Uwaga 3" xfId="29348" hidden="1"/>
    <cellStyle name="Uwaga 3" xfId="29352" hidden="1"/>
    <cellStyle name="Uwaga 3" xfId="29359" hidden="1"/>
    <cellStyle name="Uwaga 3" xfId="29364" hidden="1"/>
    <cellStyle name="Uwaga 3" xfId="29367" hidden="1"/>
    <cellStyle name="Uwaga 3" xfId="29373" hidden="1"/>
    <cellStyle name="Uwaga 3" xfId="29378" hidden="1"/>
    <cellStyle name="Uwaga 3" xfId="29382" hidden="1"/>
    <cellStyle name="Uwaga 3" xfId="29383" hidden="1"/>
    <cellStyle name="Uwaga 3" xfId="29384" hidden="1"/>
    <cellStyle name="Uwaga 3" xfId="29388" hidden="1"/>
    <cellStyle name="Uwaga 3" xfId="29400" hidden="1"/>
    <cellStyle name="Uwaga 3" xfId="29405" hidden="1"/>
    <cellStyle name="Uwaga 3" xfId="29410" hidden="1"/>
    <cellStyle name="Uwaga 3" xfId="29415" hidden="1"/>
    <cellStyle name="Uwaga 3" xfId="29420" hidden="1"/>
    <cellStyle name="Uwaga 3" xfId="29425" hidden="1"/>
    <cellStyle name="Uwaga 3" xfId="29429" hidden="1"/>
    <cellStyle name="Uwaga 3" xfId="29433" hidden="1"/>
    <cellStyle name="Uwaga 3" xfId="29438" hidden="1"/>
    <cellStyle name="Uwaga 3" xfId="29443" hidden="1"/>
    <cellStyle name="Uwaga 3" xfId="29444" hidden="1"/>
    <cellStyle name="Uwaga 3" xfId="29446" hidden="1"/>
    <cellStyle name="Uwaga 3" xfId="29459" hidden="1"/>
    <cellStyle name="Uwaga 3" xfId="29463" hidden="1"/>
    <cellStyle name="Uwaga 3" xfId="29468" hidden="1"/>
    <cellStyle name="Uwaga 3" xfId="29475" hidden="1"/>
    <cellStyle name="Uwaga 3" xfId="29479" hidden="1"/>
    <cellStyle name="Uwaga 3" xfId="29484" hidden="1"/>
    <cellStyle name="Uwaga 3" xfId="29489" hidden="1"/>
    <cellStyle name="Uwaga 3" xfId="29492" hidden="1"/>
    <cellStyle name="Uwaga 3" xfId="29497" hidden="1"/>
    <cellStyle name="Uwaga 3" xfId="29503" hidden="1"/>
    <cellStyle name="Uwaga 3" xfId="29504" hidden="1"/>
    <cellStyle name="Uwaga 3" xfId="29507" hidden="1"/>
    <cellStyle name="Uwaga 3" xfId="29520" hidden="1"/>
    <cellStyle name="Uwaga 3" xfId="29524" hidden="1"/>
    <cellStyle name="Uwaga 3" xfId="29529" hidden="1"/>
    <cellStyle name="Uwaga 3" xfId="29536" hidden="1"/>
    <cellStyle name="Uwaga 3" xfId="29541" hidden="1"/>
    <cellStyle name="Uwaga 3" xfId="29545" hidden="1"/>
    <cellStyle name="Uwaga 3" xfId="29550" hidden="1"/>
    <cellStyle name="Uwaga 3" xfId="29554" hidden="1"/>
    <cellStyle name="Uwaga 3" xfId="29559" hidden="1"/>
    <cellStyle name="Uwaga 3" xfId="29563" hidden="1"/>
    <cellStyle name="Uwaga 3" xfId="29564" hidden="1"/>
    <cellStyle name="Uwaga 3" xfId="29566" hidden="1"/>
    <cellStyle name="Uwaga 3" xfId="29578" hidden="1"/>
    <cellStyle name="Uwaga 3" xfId="29579" hidden="1"/>
    <cellStyle name="Uwaga 3" xfId="29581" hidden="1"/>
    <cellStyle name="Uwaga 3" xfId="29593" hidden="1"/>
    <cellStyle name="Uwaga 3" xfId="29595" hidden="1"/>
    <cellStyle name="Uwaga 3" xfId="29598" hidden="1"/>
    <cellStyle name="Uwaga 3" xfId="29608" hidden="1"/>
    <cellStyle name="Uwaga 3" xfId="29609" hidden="1"/>
    <cellStyle name="Uwaga 3" xfId="29611" hidden="1"/>
    <cellStyle name="Uwaga 3" xfId="29623" hidden="1"/>
    <cellStyle name="Uwaga 3" xfId="29624" hidden="1"/>
    <cellStyle name="Uwaga 3" xfId="29625" hidden="1"/>
    <cellStyle name="Uwaga 3" xfId="29639" hidden="1"/>
    <cellStyle name="Uwaga 3" xfId="29642" hidden="1"/>
    <cellStyle name="Uwaga 3" xfId="29646" hidden="1"/>
    <cellStyle name="Uwaga 3" xfId="29654" hidden="1"/>
    <cellStyle name="Uwaga 3" xfId="29657" hidden="1"/>
    <cellStyle name="Uwaga 3" xfId="29661" hidden="1"/>
    <cellStyle name="Uwaga 3" xfId="29669" hidden="1"/>
    <cellStyle name="Uwaga 3" xfId="29672" hidden="1"/>
    <cellStyle name="Uwaga 3" xfId="29676" hidden="1"/>
    <cellStyle name="Uwaga 3" xfId="29683" hidden="1"/>
    <cellStyle name="Uwaga 3" xfId="29684" hidden="1"/>
    <cellStyle name="Uwaga 3" xfId="29686" hidden="1"/>
    <cellStyle name="Uwaga 3" xfId="29699" hidden="1"/>
    <cellStyle name="Uwaga 3" xfId="29702" hidden="1"/>
    <cellStyle name="Uwaga 3" xfId="29705" hidden="1"/>
    <cellStyle name="Uwaga 3" xfId="29714" hidden="1"/>
    <cellStyle name="Uwaga 3" xfId="29717" hidden="1"/>
    <cellStyle name="Uwaga 3" xfId="29721" hidden="1"/>
    <cellStyle name="Uwaga 3" xfId="29729" hidden="1"/>
    <cellStyle name="Uwaga 3" xfId="29731" hidden="1"/>
    <cellStyle name="Uwaga 3" xfId="29734" hidden="1"/>
    <cellStyle name="Uwaga 3" xfId="29743" hidden="1"/>
    <cellStyle name="Uwaga 3" xfId="29744" hidden="1"/>
    <cellStyle name="Uwaga 3" xfId="29745" hidden="1"/>
    <cellStyle name="Uwaga 3" xfId="29758" hidden="1"/>
    <cellStyle name="Uwaga 3" xfId="29759" hidden="1"/>
    <cellStyle name="Uwaga 3" xfId="29761" hidden="1"/>
    <cellStyle name="Uwaga 3" xfId="29773" hidden="1"/>
    <cellStyle name="Uwaga 3" xfId="29774" hidden="1"/>
    <cellStyle name="Uwaga 3" xfId="29776" hidden="1"/>
    <cellStyle name="Uwaga 3" xfId="29788" hidden="1"/>
    <cellStyle name="Uwaga 3" xfId="29789" hidden="1"/>
    <cellStyle name="Uwaga 3" xfId="29791" hidden="1"/>
    <cellStyle name="Uwaga 3" xfId="29803" hidden="1"/>
    <cellStyle name="Uwaga 3" xfId="29804" hidden="1"/>
    <cellStyle name="Uwaga 3" xfId="29805" hidden="1"/>
    <cellStyle name="Uwaga 3" xfId="29819" hidden="1"/>
    <cellStyle name="Uwaga 3" xfId="29821" hidden="1"/>
    <cellStyle name="Uwaga 3" xfId="29824" hidden="1"/>
    <cellStyle name="Uwaga 3" xfId="29834" hidden="1"/>
    <cellStyle name="Uwaga 3" xfId="29837" hidden="1"/>
    <cellStyle name="Uwaga 3" xfId="29840" hidden="1"/>
    <cellStyle name="Uwaga 3" xfId="29849" hidden="1"/>
    <cellStyle name="Uwaga 3" xfId="29851" hidden="1"/>
    <cellStyle name="Uwaga 3" xfId="29854" hidden="1"/>
    <cellStyle name="Uwaga 3" xfId="29863" hidden="1"/>
    <cellStyle name="Uwaga 3" xfId="29864" hidden="1"/>
    <cellStyle name="Uwaga 3" xfId="29865" hidden="1"/>
    <cellStyle name="Uwaga 3" xfId="29878" hidden="1"/>
    <cellStyle name="Uwaga 3" xfId="29880" hidden="1"/>
    <cellStyle name="Uwaga 3" xfId="29882" hidden="1"/>
    <cellStyle name="Uwaga 3" xfId="29893" hidden="1"/>
    <cellStyle name="Uwaga 3" xfId="29895" hidden="1"/>
    <cellStyle name="Uwaga 3" xfId="29897" hidden="1"/>
    <cellStyle name="Uwaga 3" xfId="29908" hidden="1"/>
    <cellStyle name="Uwaga 3" xfId="29910" hidden="1"/>
    <cellStyle name="Uwaga 3" xfId="29912" hidden="1"/>
    <cellStyle name="Uwaga 3" xfId="29923" hidden="1"/>
    <cellStyle name="Uwaga 3" xfId="29924" hidden="1"/>
    <cellStyle name="Uwaga 3" xfId="29925" hidden="1"/>
    <cellStyle name="Uwaga 3" xfId="29938" hidden="1"/>
    <cellStyle name="Uwaga 3" xfId="29940" hidden="1"/>
    <cellStyle name="Uwaga 3" xfId="29942" hidden="1"/>
    <cellStyle name="Uwaga 3" xfId="29953" hidden="1"/>
    <cellStyle name="Uwaga 3" xfId="29955" hidden="1"/>
    <cellStyle name="Uwaga 3" xfId="29957" hidden="1"/>
    <cellStyle name="Uwaga 3" xfId="29968" hidden="1"/>
    <cellStyle name="Uwaga 3" xfId="29970" hidden="1"/>
    <cellStyle name="Uwaga 3" xfId="29971" hidden="1"/>
    <cellStyle name="Uwaga 3" xfId="29983" hidden="1"/>
    <cellStyle name="Uwaga 3" xfId="29984" hidden="1"/>
    <cellStyle name="Uwaga 3" xfId="29985" hidden="1"/>
    <cellStyle name="Uwaga 3" xfId="29998" hidden="1"/>
    <cellStyle name="Uwaga 3" xfId="30000" hidden="1"/>
    <cellStyle name="Uwaga 3" xfId="30002" hidden="1"/>
    <cellStyle name="Uwaga 3" xfId="30013" hidden="1"/>
    <cellStyle name="Uwaga 3" xfId="30015" hidden="1"/>
    <cellStyle name="Uwaga 3" xfId="30017" hidden="1"/>
    <cellStyle name="Uwaga 3" xfId="30028" hidden="1"/>
    <cellStyle name="Uwaga 3" xfId="30030" hidden="1"/>
    <cellStyle name="Uwaga 3" xfId="30032" hidden="1"/>
    <cellStyle name="Uwaga 3" xfId="30043" hidden="1"/>
    <cellStyle name="Uwaga 3" xfId="30044" hidden="1"/>
    <cellStyle name="Uwaga 3" xfId="30046" hidden="1"/>
    <cellStyle name="Uwaga 3" xfId="30057" hidden="1"/>
    <cellStyle name="Uwaga 3" xfId="30059" hidden="1"/>
    <cellStyle name="Uwaga 3" xfId="30060" hidden="1"/>
    <cellStyle name="Uwaga 3" xfId="30069" hidden="1"/>
    <cellStyle name="Uwaga 3" xfId="30072" hidden="1"/>
    <cellStyle name="Uwaga 3" xfId="30074" hidden="1"/>
    <cellStyle name="Uwaga 3" xfId="30085" hidden="1"/>
    <cellStyle name="Uwaga 3" xfId="30087" hidden="1"/>
    <cellStyle name="Uwaga 3" xfId="30089" hidden="1"/>
    <cellStyle name="Uwaga 3" xfId="30101" hidden="1"/>
    <cellStyle name="Uwaga 3" xfId="30103" hidden="1"/>
    <cellStyle name="Uwaga 3" xfId="30105" hidden="1"/>
    <cellStyle name="Uwaga 3" xfId="30113" hidden="1"/>
    <cellStyle name="Uwaga 3" xfId="30115" hidden="1"/>
    <cellStyle name="Uwaga 3" xfId="30118" hidden="1"/>
    <cellStyle name="Uwaga 3" xfId="30108" hidden="1"/>
    <cellStyle name="Uwaga 3" xfId="30107" hidden="1"/>
    <cellStyle name="Uwaga 3" xfId="30106" hidden="1"/>
    <cellStyle name="Uwaga 3" xfId="30093" hidden="1"/>
    <cellStyle name="Uwaga 3" xfId="30092" hidden="1"/>
    <cellStyle name="Uwaga 3" xfId="30091" hidden="1"/>
    <cellStyle name="Uwaga 3" xfId="30078" hidden="1"/>
    <cellStyle name="Uwaga 3" xfId="30077" hidden="1"/>
    <cellStyle name="Uwaga 3" xfId="30076" hidden="1"/>
    <cellStyle name="Uwaga 3" xfId="30063" hidden="1"/>
    <cellStyle name="Uwaga 3" xfId="30062" hidden="1"/>
    <cellStyle name="Uwaga 3" xfId="30061" hidden="1"/>
    <cellStyle name="Uwaga 3" xfId="30048" hidden="1"/>
    <cellStyle name="Uwaga 3" xfId="30047" hidden="1"/>
    <cellStyle name="Uwaga 3" xfId="30045" hidden="1"/>
    <cellStyle name="Uwaga 3" xfId="30034" hidden="1"/>
    <cellStyle name="Uwaga 3" xfId="30031" hidden="1"/>
    <cellStyle name="Uwaga 3" xfId="30029" hidden="1"/>
    <cellStyle name="Uwaga 3" xfId="30019" hidden="1"/>
    <cellStyle name="Uwaga 3" xfId="30016" hidden="1"/>
    <cellStyle name="Uwaga 3" xfId="30014" hidden="1"/>
    <cellStyle name="Uwaga 3" xfId="30004" hidden="1"/>
    <cellStyle name="Uwaga 3" xfId="30001" hidden="1"/>
    <cellStyle name="Uwaga 3" xfId="29999" hidden="1"/>
    <cellStyle name="Uwaga 3" xfId="29989" hidden="1"/>
    <cellStyle name="Uwaga 3" xfId="29987" hidden="1"/>
    <cellStyle name="Uwaga 3" xfId="29986" hidden="1"/>
    <cellStyle name="Uwaga 3" xfId="29974" hidden="1"/>
    <cellStyle name="Uwaga 3" xfId="29972" hidden="1"/>
    <cellStyle name="Uwaga 3" xfId="29969" hidden="1"/>
    <cellStyle name="Uwaga 3" xfId="29959" hidden="1"/>
    <cellStyle name="Uwaga 3" xfId="29956" hidden="1"/>
    <cellStyle name="Uwaga 3" xfId="29954" hidden="1"/>
    <cellStyle name="Uwaga 3" xfId="29944" hidden="1"/>
    <cellStyle name="Uwaga 3" xfId="29941" hidden="1"/>
    <cellStyle name="Uwaga 3" xfId="29939" hidden="1"/>
    <cellStyle name="Uwaga 3" xfId="29929" hidden="1"/>
    <cellStyle name="Uwaga 3" xfId="29927" hidden="1"/>
    <cellStyle name="Uwaga 3" xfId="29926" hidden="1"/>
    <cellStyle name="Uwaga 3" xfId="29914" hidden="1"/>
    <cellStyle name="Uwaga 3" xfId="29911" hidden="1"/>
    <cellStyle name="Uwaga 3" xfId="29909" hidden="1"/>
    <cellStyle name="Uwaga 3" xfId="29899" hidden="1"/>
    <cellStyle name="Uwaga 3" xfId="29896" hidden="1"/>
    <cellStyle name="Uwaga 3" xfId="29894" hidden="1"/>
    <cellStyle name="Uwaga 3" xfId="29884" hidden="1"/>
    <cellStyle name="Uwaga 3" xfId="29881" hidden="1"/>
    <cellStyle name="Uwaga 3" xfId="29879" hidden="1"/>
    <cellStyle name="Uwaga 3" xfId="29869" hidden="1"/>
    <cellStyle name="Uwaga 3" xfId="29867" hidden="1"/>
    <cellStyle name="Uwaga 3" xfId="29866" hidden="1"/>
    <cellStyle name="Uwaga 3" xfId="29853" hidden="1"/>
    <cellStyle name="Uwaga 3" xfId="29850" hidden="1"/>
    <cellStyle name="Uwaga 3" xfId="29848" hidden="1"/>
    <cellStyle name="Uwaga 3" xfId="29838" hidden="1"/>
    <cellStyle name="Uwaga 3" xfId="29835" hidden="1"/>
    <cellStyle name="Uwaga 3" xfId="29833" hidden="1"/>
    <cellStyle name="Uwaga 3" xfId="29823" hidden="1"/>
    <cellStyle name="Uwaga 3" xfId="29820" hidden="1"/>
    <cellStyle name="Uwaga 3" xfId="29818" hidden="1"/>
    <cellStyle name="Uwaga 3" xfId="29809" hidden="1"/>
    <cellStyle name="Uwaga 3" xfId="29807" hidden="1"/>
    <cellStyle name="Uwaga 3" xfId="29806" hidden="1"/>
    <cellStyle name="Uwaga 3" xfId="29794" hidden="1"/>
    <cellStyle name="Uwaga 3" xfId="29792" hidden="1"/>
    <cellStyle name="Uwaga 3" xfId="29790" hidden="1"/>
    <cellStyle name="Uwaga 3" xfId="29779" hidden="1"/>
    <cellStyle name="Uwaga 3" xfId="29777" hidden="1"/>
    <cellStyle name="Uwaga 3" xfId="29775" hidden="1"/>
    <cellStyle name="Uwaga 3" xfId="29764" hidden="1"/>
    <cellStyle name="Uwaga 3" xfId="29762" hidden="1"/>
    <cellStyle name="Uwaga 3" xfId="29760" hidden="1"/>
    <cellStyle name="Uwaga 3" xfId="29749" hidden="1"/>
    <cellStyle name="Uwaga 3" xfId="29747" hidden="1"/>
    <cellStyle name="Uwaga 3" xfId="29746" hidden="1"/>
    <cellStyle name="Uwaga 3" xfId="29733" hidden="1"/>
    <cellStyle name="Uwaga 3" xfId="29730" hidden="1"/>
    <cellStyle name="Uwaga 3" xfId="29728" hidden="1"/>
    <cellStyle name="Uwaga 3" xfId="29718" hidden="1"/>
    <cellStyle name="Uwaga 3" xfId="29715" hidden="1"/>
    <cellStyle name="Uwaga 3" xfId="29713" hidden="1"/>
    <cellStyle name="Uwaga 3" xfId="29703" hidden="1"/>
    <cellStyle name="Uwaga 3" xfId="29700" hidden="1"/>
    <cellStyle name="Uwaga 3" xfId="29698" hidden="1"/>
    <cellStyle name="Uwaga 3" xfId="29689" hidden="1"/>
    <cellStyle name="Uwaga 3" xfId="29687" hidden="1"/>
    <cellStyle name="Uwaga 3" xfId="29685" hidden="1"/>
    <cellStyle name="Uwaga 3" xfId="29673" hidden="1"/>
    <cellStyle name="Uwaga 3" xfId="29670" hidden="1"/>
    <cellStyle name="Uwaga 3" xfId="29668" hidden="1"/>
    <cellStyle name="Uwaga 3" xfId="29658" hidden="1"/>
    <cellStyle name="Uwaga 3" xfId="29655" hidden="1"/>
    <cellStyle name="Uwaga 3" xfId="29653" hidden="1"/>
    <cellStyle name="Uwaga 3" xfId="29643" hidden="1"/>
    <cellStyle name="Uwaga 3" xfId="29640" hidden="1"/>
    <cellStyle name="Uwaga 3" xfId="29638" hidden="1"/>
    <cellStyle name="Uwaga 3" xfId="29631" hidden="1"/>
    <cellStyle name="Uwaga 3" xfId="29628" hidden="1"/>
    <cellStyle name="Uwaga 3" xfId="29626" hidden="1"/>
    <cellStyle name="Uwaga 3" xfId="29616" hidden="1"/>
    <cellStyle name="Uwaga 3" xfId="29613" hidden="1"/>
    <cellStyle name="Uwaga 3" xfId="29610" hidden="1"/>
    <cellStyle name="Uwaga 3" xfId="29601" hidden="1"/>
    <cellStyle name="Uwaga 3" xfId="29597" hidden="1"/>
    <cellStyle name="Uwaga 3" xfId="29594" hidden="1"/>
    <cellStyle name="Uwaga 3" xfId="29586" hidden="1"/>
    <cellStyle name="Uwaga 3" xfId="29583" hidden="1"/>
    <cellStyle name="Uwaga 3" xfId="29580" hidden="1"/>
    <cellStyle name="Uwaga 3" xfId="29571" hidden="1"/>
    <cellStyle name="Uwaga 3" xfId="29568" hidden="1"/>
    <cellStyle name="Uwaga 3" xfId="29565" hidden="1"/>
    <cellStyle name="Uwaga 3" xfId="29555" hidden="1"/>
    <cellStyle name="Uwaga 3" xfId="29551" hidden="1"/>
    <cellStyle name="Uwaga 3" xfId="29548" hidden="1"/>
    <cellStyle name="Uwaga 3" xfId="29539" hidden="1"/>
    <cellStyle name="Uwaga 3" xfId="29535" hidden="1"/>
    <cellStyle name="Uwaga 3" xfId="29533" hidden="1"/>
    <cellStyle name="Uwaga 3" xfId="29525" hidden="1"/>
    <cellStyle name="Uwaga 3" xfId="29521" hidden="1"/>
    <cellStyle name="Uwaga 3" xfId="29518" hidden="1"/>
    <cellStyle name="Uwaga 3" xfId="29511" hidden="1"/>
    <cellStyle name="Uwaga 3" xfId="29508" hidden="1"/>
    <cellStyle name="Uwaga 3" xfId="29505" hidden="1"/>
    <cellStyle name="Uwaga 3" xfId="29496" hidden="1"/>
    <cellStyle name="Uwaga 3" xfId="29491" hidden="1"/>
    <cellStyle name="Uwaga 3" xfId="29488" hidden="1"/>
    <cellStyle name="Uwaga 3" xfId="29481" hidden="1"/>
    <cellStyle name="Uwaga 3" xfId="29476" hidden="1"/>
    <cellStyle name="Uwaga 3" xfId="29473" hidden="1"/>
    <cellStyle name="Uwaga 3" xfId="29466" hidden="1"/>
    <cellStyle name="Uwaga 3" xfId="29461" hidden="1"/>
    <cellStyle name="Uwaga 3" xfId="29458" hidden="1"/>
    <cellStyle name="Uwaga 3" xfId="29452" hidden="1"/>
    <cellStyle name="Uwaga 3" xfId="29448" hidden="1"/>
    <cellStyle name="Uwaga 3" xfId="29445" hidden="1"/>
    <cellStyle name="Uwaga 3" xfId="29437" hidden="1"/>
    <cellStyle name="Uwaga 3" xfId="29432" hidden="1"/>
    <cellStyle name="Uwaga 3" xfId="29428" hidden="1"/>
    <cellStyle name="Uwaga 3" xfId="29422" hidden="1"/>
    <cellStyle name="Uwaga 3" xfId="29417" hidden="1"/>
    <cellStyle name="Uwaga 3" xfId="29413" hidden="1"/>
    <cellStyle name="Uwaga 3" xfId="29407" hidden="1"/>
    <cellStyle name="Uwaga 3" xfId="29402" hidden="1"/>
    <cellStyle name="Uwaga 3" xfId="29398" hidden="1"/>
    <cellStyle name="Uwaga 3" xfId="29393" hidden="1"/>
    <cellStyle name="Uwaga 3" xfId="29389" hidden="1"/>
    <cellStyle name="Uwaga 3" xfId="29385" hidden="1"/>
    <cellStyle name="Uwaga 3" xfId="29377" hidden="1"/>
    <cellStyle name="Uwaga 3" xfId="29372" hidden="1"/>
    <cellStyle name="Uwaga 3" xfId="29368" hidden="1"/>
    <cellStyle name="Uwaga 3" xfId="29362" hidden="1"/>
    <cellStyle name="Uwaga 3" xfId="29357" hidden="1"/>
    <cellStyle name="Uwaga 3" xfId="29353" hidden="1"/>
    <cellStyle name="Uwaga 3" xfId="29347" hidden="1"/>
    <cellStyle name="Uwaga 3" xfId="29342" hidden="1"/>
    <cellStyle name="Uwaga 3" xfId="29338" hidden="1"/>
    <cellStyle name="Uwaga 3" xfId="29334" hidden="1"/>
    <cellStyle name="Uwaga 3" xfId="29329" hidden="1"/>
    <cellStyle name="Uwaga 3" xfId="29324" hidden="1"/>
    <cellStyle name="Uwaga 3" xfId="29319" hidden="1"/>
    <cellStyle name="Uwaga 3" xfId="29315" hidden="1"/>
    <cellStyle name="Uwaga 3" xfId="29311" hidden="1"/>
    <cellStyle name="Uwaga 3" xfId="29304" hidden="1"/>
    <cellStyle name="Uwaga 3" xfId="29300" hidden="1"/>
    <cellStyle name="Uwaga 3" xfId="29295" hidden="1"/>
    <cellStyle name="Uwaga 3" xfId="29289" hidden="1"/>
    <cellStyle name="Uwaga 3" xfId="29285" hidden="1"/>
    <cellStyle name="Uwaga 3" xfId="29280" hidden="1"/>
    <cellStyle name="Uwaga 3" xfId="29274" hidden="1"/>
    <cellStyle name="Uwaga 3" xfId="29270" hidden="1"/>
    <cellStyle name="Uwaga 3" xfId="29265" hidden="1"/>
    <cellStyle name="Uwaga 3" xfId="29259" hidden="1"/>
    <cellStyle name="Uwaga 3" xfId="29255" hidden="1"/>
    <cellStyle name="Uwaga 3" xfId="29251" hidden="1"/>
    <cellStyle name="Uwaga 3" xfId="30111" hidden="1"/>
    <cellStyle name="Uwaga 3" xfId="30110" hidden="1"/>
    <cellStyle name="Uwaga 3" xfId="30109" hidden="1"/>
    <cellStyle name="Uwaga 3" xfId="30096" hidden="1"/>
    <cellStyle name="Uwaga 3" xfId="30095" hidden="1"/>
    <cellStyle name="Uwaga 3" xfId="30094" hidden="1"/>
    <cellStyle name="Uwaga 3" xfId="30081" hidden="1"/>
    <cellStyle name="Uwaga 3" xfId="30080" hidden="1"/>
    <cellStyle name="Uwaga 3" xfId="30079" hidden="1"/>
    <cellStyle name="Uwaga 3" xfId="30066" hidden="1"/>
    <cellStyle name="Uwaga 3" xfId="30065" hidden="1"/>
    <cellStyle name="Uwaga 3" xfId="30064" hidden="1"/>
    <cellStyle name="Uwaga 3" xfId="30051" hidden="1"/>
    <cellStyle name="Uwaga 3" xfId="30050" hidden="1"/>
    <cellStyle name="Uwaga 3" xfId="30049" hidden="1"/>
    <cellStyle name="Uwaga 3" xfId="30037" hidden="1"/>
    <cellStyle name="Uwaga 3" xfId="30035" hidden="1"/>
    <cellStyle name="Uwaga 3" xfId="30033" hidden="1"/>
    <cellStyle name="Uwaga 3" xfId="30022" hidden="1"/>
    <cellStyle name="Uwaga 3" xfId="30020" hidden="1"/>
    <cellStyle name="Uwaga 3" xfId="30018" hidden="1"/>
    <cellStyle name="Uwaga 3" xfId="30007" hidden="1"/>
    <cellStyle name="Uwaga 3" xfId="30005" hidden="1"/>
    <cellStyle name="Uwaga 3" xfId="30003" hidden="1"/>
    <cellStyle name="Uwaga 3" xfId="29992" hidden="1"/>
    <cellStyle name="Uwaga 3" xfId="29990" hidden="1"/>
    <cellStyle name="Uwaga 3" xfId="29988" hidden="1"/>
    <cellStyle name="Uwaga 3" xfId="29977" hidden="1"/>
    <cellStyle name="Uwaga 3" xfId="29975" hidden="1"/>
    <cellStyle name="Uwaga 3" xfId="29973" hidden="1"/>
    <cellStyle name="Uwaga 3" xfId="29962" hidden="1"/>
    <cellStyle name="Uwaga 3" xfId="29960" hidden="1"/>
    <cellStyle name="Uwaga 3" xfId="29958" hidden="1"/>
    <cellStyle name="Uwaga 3" xfId="29947" hidden="1"/>
    <cellStyle name="Uwaga 3" xfId="29945" hidden="1"/>
    <cellStyle name="Uwaga 3" xfId="29943" hidden="1"/>
    <cellStyle name="Uwaga 3" xfId="29932" hidden="1"/>
    <cellStyle name="Uwaga 3" xfId="29930" hidden="1"/>
    <cellStyle name="Uwaga 3" xfId="29928" hidden="1"/>
    <cellStyle name="Uwaga 3" xfId="29917" hidden="1"/>
    <cellStyle name="Uwaga 3" xfId="29915" hidden="1"/>
    <cellStyle name="Uwaga 3" xfId="29913" hidden="1"/>
    <cellStyle name="Uwaga 3" xfId="29902" hidden="1"/>
    <cellStyle name="Uwaga 3" xfId="29900" hidden="1"/>
    <cellStyle name="Uwaga 3" xfId="29898" hidden="1"/>
    <cellStyle name="Uwaga 3" xfId="29887" hidden="1"/>
    <cellStyle name="Uwaga 3" xfId="29885" hidden="1"/>
    <cellStyle name="Uwaga 3" xfId="29883" hidden="1"/>
    <cellStyle name="Uwaga 3" xfId="29872" hidden="1"/>
    <cellStyle name="Uwaga 3" xfId="29870" hidden="1"/>
    <cellStyle name="Uwaga 3" xfId="29868" hidden="1"/>
    <cellStyle name="Uwaga 3" xfId="29857" hidden="1"/>
    <cellStyle name="Uwaga 3" xfId="29855" hidden="1"/>
    <cellStyle name="Uwaga 3" xfId="29852" hidden="1"/>
    <cellStyle name="Uwaga 3" xfId="29842" hidden="1"/>
    <cellStyle name="Uwaga 3" xfId="29839" hidden="1"/>
    <cellStyle name="Uwaga 3" xfId="29836" hidden="1"/>
    <cellStyle name="Uwaga 3" xfId="29827" hidden="1"/>
    <cellStyle name="Uwaga 3" xfId="29825" hidden="1"/>
    <cellStyle name="Uwaga 3" xfId="29822" hidden="1"/>
    <cellStyle name="Uwaga 3" xfId="29812" hidden="1"/>
    <cellStyle name="Uwaga 3" xfId="29810" hidden="1"/>
    <cellStyle name="Uwaga 3" xfId="29808" hidden="1"/>
    <cellStyle name="Uwaga 3" xfId="29797" hidden="1"/>
    <cellStyle name="Uwaga 3" xfId="29795" hidden="1"/>
    <cellStyle name="Uwaga 3" xfId="29793" hidden="1"/>
    <cellStyle name="Uwaga 3" xfId="29782" hidden="1"/>
    <cellStyle name="Uwaga 3" xfId="29780" hidden="1"/>
    <cellStyle name="Uwaga 3" xfId="29778" hidden="1"/>
    <cellStyle name="Uwaga 3" xfId="29767" hidden="1"/>
    <cellStyle name="Uwaga 3" xfId="29765" hidden="1"/>
    <cellStyle name="Uwaga 3" xfId="29763" hidden="1"/>
    <cellStyle name="Uwaga 3" xfId="29752" hidden="1"/>
    <cellStyle name="Uwaga 3" xfId="29750" hidden="1"/>
    <cellStyle name="Uwaga 3" xfId="29748" hidden="1"/>
    <cellStyle name="Uwaga 3" xfId="29737" hidden="1"/>
    <cellStyle name="Uwaga 3" xfId="29735" hidden="1"/>
    <cellStyle name="Uwaga 3" xfId="29732" hidden="1"/>
    <cellStyle name="Uwaga 3" xfId="29722" hidden="1"/>
    <cellStyle name="Uwaga 3" xfId="29719" hidden="1"/>
    <cellStyle name="Uwaga 3" xfId="29716" hidden="1"/>
    <cellStyle name="Uwaga 3" xfId="29707" hidden="1"/>
    <cellStyle name="Uwaga 3" xfId="29704" hidden="1"/>
    <cellStyle name="Uwaga 3" xfId="29701" hidden="1"/>
    <cellStyle name="Uwaga 3" xfId="29692" hidden="1"/>
    <cellStyle name="Uwaga 3" xfId="29690" hidden="1"/>
    <cellStyle name="Uwaga 3" xfId="29688" hidden="1"/>
    <cellStyle name="Uwaga 3" xfId="29677" hidden="1"/>
    <cellStyle name="Uwaga 3" xfId="29674" hidden="1"/>
    <cellStyle name="Uwaga 3" xfId="29671" hidden="1"/>
    <cellStyle name="Uwaga 3" xfId="29662" hidden="1"/>
    <cellStyle name="Uwaga 3" xfId="29659" hidden="1"/>
    <cellStyle name="Uwaga 3" xfId="29656" hidden="1"/>
    <cellStyle name="Uwaga 3" xfId="29647" hidden="1"/>
    <cellStyle name="Uwaga 3" xfId="29644" hidden="1"/>
    <cellStyle name="Uwaga 3" xfId="29641" hidden="1"/>
    <cellStyle name="Uwaga 3" xfId="29634" hidden="1"/>
    <cellStyle name="Uwaga 3" xfId="29630" hidden="1"/>
    <cellStyle name="Uwaga 3" xfId="29627" hidden="1"/>
    <cellStyle name="Uwaga 3" xfId="29619" hidden="1"/>
    <cellStyle name="Uwaga 3" xfId="29615" hidden="1"/>
    <cellStyle name="Uwaga 3" xfId="29612" hidden="1"/>
    <cellStyle name="Uwaga 3" xfId="29604" hidden="1"/>
    <cellStyle name="Uwaga 3" xfId="29600" hidden="1"/>
    <cellStyle name="Uwaga 3" xfId="29596" hidden="1"/>
    <cellStyle name="Uwaga 3" xfId="29589" hidden="1"/>
    <cellStyle name="Uwaga 3" xfId="29585" hidden="1"/>
    <cellStyle name="Uwaga 3" xfId="29582" hidden="1"/>
    <cellStyle name="Uwaga 3" xfId="29574" hidden="1"/>
    <cellStyle name="Uwaga 3" xfId="29570" hidden="1"/>
    <cellStyle name="Uwaga 3" xfId="29567" hidden="1"/>
    <cellStyle name="Uwaga 3" xfId="29558" hidden="1"/>
    <cellStyle name="Uwaga 3" xfId="29553" hidden="1"/>
    <cellStyle name="Uwaga 3" xfId="29549" hidden="1"/>
    <cellStyle name="Uwaga 3" xfId="29543" hidden="1"/>
    <cellStyle name="Uwaga 3" xfId="29538" hidden="1"/>
    <cellStyle name="Uwaga 3" xfId="29534" hidden="1"/>
    <cellStyle name="Uwaga 3" xfId="29528" hidden="1"/>
    <cellStyle name="Uwaga 3" xfId="29523" hidden="1"/>
    <cellStyle name="Uwaga 3" xfId="29519" hidden="1"/>
    <cellStyle name="Uwaga 3" xfId="29514" hidden="1"/>
    <cellStyle name="Uwaga 3" xfId="29510" hidden="1"/>
    <cellStyle name="Uwaga 3" xfId="29506" hidden="1"/>
    <cellStyle name="Uwaga 3" xfId="29499" hidden="1"/>
    <cellStyle name="Uwaga 3" xfId="29494" hidden="1"/>
    <cellStyle name="Uwaga 3" xfId="29490" hidden="1"/>
    <cellStyle name="Uwaga 3" xfId="29483" hidden="1"/>
    <cellStyle name="Uwaga 3" xfId="29478" hidden="1"/>
    <cellStyle name="Uwaga 3" xfId="29474" hidden="1"/>
    <cellStyle name="Uwaga 3" xfId="29469" hidden="1"/>
    <cellStyle name="Uwaga 3" xfId="29464" hidden="1"/>
    <cellStyle name="Uwaga 3" xfId="29460" hidden="1"/>
    <cellStyle name="Uwaga 3" xfId="29454" hidden="1"/>
    <cellStyle name="Uwaga 3" xfId="29450" hidden="1"/>
    <cellStyle name="Uwaga 3" xfId="29447" hidden="1"/>
    <cellStyle name="Uwaga 3" xfId="29440" hidden="1"/>
    <cellStyle name="Uwaga 3" xfId="29435" hidden="1"/>
    <cellStyle name="Uwaga 3" xfId="29430" hidden="1"/>
    <cellStyle name="Uwaga 3" xfId="29424" hidden="1"/>
    <cellStyle name="Uwaga 3" xfId="29419" hidden="1"/>
    <cellStyle name="Uwaga 3" xfId="29414" hidden="1"/>
    <cellStyle name="Uwaga 3" xfId="29409" hidden="1"/>
    <cellStyle name="Uwaga 3" xfId="29404" hidden="1"/>
    <cellStyle name="Uwaga 3" xfId="29399" hidden="1"/>
    <cellStyle name="Uwaga 3" xfId="29395" hidden="1"/>
    <cellStyle name="Uwaga 3" xfId="29391" hidden="1"/>
    <cellStyle name="Uwaga 3" xfId="29386" hidden="1"/>
    <cellStyle name="Uwaga 3" xfId="29379" hidden="1"/>
    <cellStyle name="Uwaga 3" xfId="29374" hidden="1"/>
    <cellStyle name="Uwaga 3" xfId="29369" hidden="1"/>
    <cellStyle name="Uwaga 3" xfId="29363" hidden="1"/>
    <cellStyle name="Uwaga 3" xfId="29358" hidden="1"/>
    <cellStyle name="Uwaga 3" xfId="29354" hidden="1"/>
    <cellStyle name="Uwaga 3" xfId="29349" hidden="1"/>
    <cellStyle name="Uwaga 3" xfId="29344" hidden="1"/>
    <cellStyle name="Uwaga 3" xfId="29339" hidden="1"/>
    <cellStyle name="Uwaga 3" xfId="29335" hidden="1"/>
    <cellStyle name="Uwaga 3" xfId="29330" hidden="1"/>
    <cellStyle name="Uwaga 3" xfId="29325" hidden="1"/>
    <cellStyle name="Uwaga 3" xfId="29320" hidden="1"/>
    <cellStyle name="Uwaga 3" xfId="29316" hidden="1"/>
    <cellStyle name="Uwaga 3" xfId="29312" hidden="1"/>
    <cellStyle name="Uwaga 3" xfId="29305" hidden="1"/>
    <cellStyle name="Uwaga 3" xfId="29301" hidden="1"/>
    <cellStyle name="Uwaga 3" xfId="29296" hidden="1"/>
    <cellStyle name="Uwaga 3" xfId="29290" hidden="1"/>
    <cellStyle name="Uwaga 3" xfId="29286" hidden="1"/>
    <cellStyle name="Uwaga 3" xfId="29281" hidden="1"/>
    <cellStyle name="Uwaga 3" xfId="29275" hidden="1"/>
    <cellStyle name="Uwaga 3" xfId="29271" hidden="1"/>
    <cellStyle name="Uwaga 3" xfId="29267" hidden="1"/>
    <cellStyle name="Uwaga 3" xfId="29260" hidden="1"/>
    <cellStyle name="Uwaga 3" xfId="29256" hidden="1"/>
    <cellStyle name="Uwaga 3" xfId="29252" hidden="1"/>
    <cellStyle name="Uwaga 3" xfId="30116" hidden="1"/>
    <cellStyle name="Uwaga 3" xfId="30114" hidden="1"/>
    <cellStyle name="Uwaga 3" xfId="30112" hidden="1"/>
    <cellStyle name="Uwaga 3" xfId="30099" hidden="1"/>
    <cellStyle name="Uwaga 3" xfId="30098" hidden="1"/>
    <cellStyle name="Uwaga 3" xfId="30097" hidden="1"/>
    <cellStyle name="Uwaga 3" xfId="30084" hidden="1"/>
    <cellStyle name="Uwaga 3" xfId="30083" hidden="1"/>
    <cellStyle name="Uwaga 3" xfId="30082" hidden="1"/>
    <cellStyle name="Uwaga 3" xfId="30070" hidden="1"/>
    <cellStyle name="Uwaga 3" xfId="30068" hidden="1"/>
    <cellStyle name="Uwaga 3" xfId="30067" hidden="1"/>
    <cellStyle name="Uwaga 3" xfId="30054" hidden="1"/>
    <cellStyle name="Uwaga 3" xfId="30053" hidden="1"/>
    <cellStyle name="Uwaga 3" xfId="30052" hidden="1"/>
    <cellStyle name="Uwaga 3" xfId="30040" hidden="1"/>
    <cellStyle name="Uwaga 3" xfId="30038" hidden="1"/>
    <cellStyle name="Uwaga 3" xfId="30036" hidden="1"/>
    <cellStyle name="Uwaga 3" xfId="30025" hidden="1"/>
    <cellStyle name="Uwaga 3" xfId="30023" hidden="1"/>
    <cellStyle name="Uwaga 3" xfId="30021" hidden="1"/>
    <cellStyle name="Uwaga 3" xfId="30010" hidden="1"/>
    <cellStyle name="Uwaga 3" xfId="30008" hidden="1"/>
    <cellStyle name="Uwaga 3" xfId="30006" hidden="1"/>
    <cellStyle name="Uwaga 3" xfId="29995" hidden="1"/>
    <cellStyle name="Uwaga 3" xfId="29993" hidden="1"/>
    <cellStyle name="Uwaga 3" xfId="29991" hidden="1"/>
    <cellStyle name="Uwaga 3" xfId="29980" hidden="1"/>
    <cellStyle name="Uwaga 3" xfId="29978" hidden="1"/>
    <cellStyle name="Uwaga 3" xfId="29976" hidden="1"/>
    <cellStyle name="Uwaga 3" xfId="29965" hidden="1"/>
    <cellStyle name="Uwaga 3" xfId="29963" hidden="1"/>
    <cellStyle name="Uwaga 3" xfId="29961" hidden="1"/>
    <cellStyle name="Uwaga 3" xfId="29950" hidden="1"/>
    <cellStyle name="Uwaga 3" xfId="29948" hidden="1"/>
    <cellStyle name="Uwaga 3" xfId="29946" hidden="1"/>
    <cellStyle name="Uwaga 3" xfId="29935" hidden="1"/>
    <cellStyle name="Uwaga 3" xfId="29933" hidden="1"/>
    <cellStyle name="Uwaga 3" xfId="29931" hidden="1"/>
    <cellStyle name="Uwaga 3" xfId="29920" hidden="1"/>
    <cellStyle name="Uwaga 3" xfId="29918" hidden="1"/>
    <cellStyle name="Uwaga 3" xfId="29916" hidden="1"/>
    <cellStyle name="Uwaga 3" xfId="29905" hidden="1"/>
    <cellStyle name="Uwaga 3" xfId="29903" hidden="1"/>
    <cellStyle name="Uwaga 3" xfId="29901" hidden="1"/>
    <cellStyle name="Uwaga 3" xfId="29890" hidden="1"/>
    <cellStyle name="Uwaga 3" xfId="29888" hidden="1"/>
    <cellStyle name="Uwaga 3" xfId="29886" hidden="1"/>
    <cellStyle name="Uwaga 3" xfId="29875" hidden="1"/>
    <cellStyle name="Uwaga 3" xfId="29873" hidden="1"/>
    <cellStyle name="Uwaga 3" xfId="29871" hidden="1"/>
    <cellStyle name="Uwaga 3" xfId="29860" hidden="1"/>
    <cellStyle name="Uwaga 3" xfId="29858" hidden="1"/>
    <cellStyle name="Uwaga 3" xfId="29856" hidden="1"/>
    <cellStyle name="Uwaga 3" xfId="29845" hidden="1"/>
    <cellStyle name="Uwaga 3" xfId="29843" hidden="1"/>
    <cellStyle name="Uwaga 3" xfId="29841" hidden="1"/>
    <cellStyle name="Uwaga 3" xfId="29830" hidden="1"/>
    <cellStyle name="Uwaga 3" xfId="29828" hidden="1"/>
    <cellStyle name="Uwaga 3" xfId="29826" hidden="1"/>
    <cellStyle name="Uwaga 3" xfId="29815" hidden="1"/>
    <cellStyle name="Uwaga 3" xfId="29813" hidden="1"/>
    <cellStyle name="Uwaga 3" xfId="29811" hidden="1"/>
    <cellStyle name="Uwaga 3" xfId="29800" hidden="1"/>
    <cellStyle name="Uwaga 3" xfId="29798" hidden="1"/>
    <cellStyle name="Uwaga 3" xfId="29796" hidden="1"/>
    <cellStyle name="Uwaga 3" xfId="29785" hidden="1"/>
    <cellStyle name="Uwaga 3" xfId="29783" hidden="1"/>
    <cellStyle name="Uwaga 3" xfId="29781" hidden="1"/>
    <cellStyle name="Uwaga 3" xfId="29770" hidden="1"/>
    <cellStyle name="Uwaga 3" xfId="29768" hidden="1"/>
    <cellStyle name="Uwaga 3" xfId="29766" hidden="1"/>
    <cellStyle name="Uwaga 3" xfId="29755" hidden="1"/>
    <cellStyle name="Uwaga 3" xfId="29753" hidden="1"/>
    <cellStyle name="Uwaga 3" xfId="29751" hidden="1"/>
    <cellStyle name="Uwaga 3" xfId="29740" hidden="1"/>
    <cellStyle name="Uwaga 3" xfId="29738" hidden="1"/>
    <cellStyle name="Uwaga 3" xfId="29736" hidden="1"/>
    <cellStyle name="Uwaga 3" xfId="29725" hidden="1"/>
    <cellStyle name="Uwaga 3" xfId="29723" hidden="1"/>
    <cellStyle name="Uwaga 3" xfId="29720" hidden="1"/>
    <cellStyle name="Uwaga 3" xfId="29710" hidden="1"/>
    <cellStyle name="Uwaga 3" xfId="29708" hidden="1"/>
    <cellStyle name="Uwaga 3" xfId="29706" hidden="1"/>
    <cellStyle name="Uwaga 3" xfId="29695" hidden="1"/>
    <cellStyle name="Uwaga 3" xfId="29693" hidden="1"/>
    <cellStyle name="Uwaga 3" xfId="29691" hidden="1"/>
    <cellStyle name="Uwaga 3" xfId="29680" hidden="1"/>
    <cellStyle name="Uwaga 3" xfId="29678" hidden="1"/>
    <cellStyle name="Uwaga 3" xfId="29675" hidden="1"/>
    <cellStyle name="Uwaga 3" xfId="29665" hidden="1"/>
    <cellStyle name="Uwaga 3" xfId="29663" hidden="1"/>
    <cellStyle name="Uwaga 3" xfId="29660" hidden="1"/>
    <cellStyle name="Uwaga 3" xfId="29650" hidden="1"/>
    <cellStyle name="Uwaga 3" xfId="29648" hidden="1"/>
    <cellStyle name="Uwaga 3" xfId="29645" hidden="1"/>
    <cellStyle name="Uwaga 3" xfId="29636" hidden="1"/>
    <cellStyle name="Uwaga 3" xfId="29633" hidden="1"/>
    <cellStyle name="Uwaga 3" xfId="29629" hidden="1"/>
    <cellStyle name="Uwaga 3" xfId="29621" hidden="1"/>
    <cellStyle name="Uwaga 3" xfId="29618" hidden="1"/>
    <cellStyle name="Uwaga 3" xfId="29614" hidden="1"/>
    <cellStyle name="Uwaga 3" xfId="29606" hidden="1"/>
    <cellStyle name="Uwaga 3" xfId="29603" hidden="1"/>
    <cellStyle name="Uwaga 3" xfId="29599" hidden="1"/>
    <cellStyle name="Uwaga 3" xfId="29591" hidden="1"/>
    <cellStyle name="Uwaga 3" xfId="29588" hidden="1"/>
    <cellStyle name="Uwaga 3" xfId="29584" hidden="1"/>
    <cellStyle name="Uwaga 3" xfId="29576" hidden="1"/>
    <cellStyle name="Uwaga 3" xfId="29573" hidden="1"/>
    <cellStyle name="Uwaga 3" xfId="29569" hidden="1"/>
    <cellStyle name="Uwaga 3" xfId="29561" hidden="1"/>
    <cellStyle name="Uwaga 3" xfId="29557" hidden="1"/>
    <cellStyle name="Uwaga 3" xfId="29552" hidden="1"/>
    <cellStyle name="Uwaga 3" xfId="29546" hidden="1"/>
    <cellStyle name="Uwaga 3" xfId="29542" hidden="1"/>
    <cellStyle name="Uwaga 3" xfId="29537" hidden="1"/>
    <cellStyle name="Uwaga 3" xfId="29531" hidden="1"/>
    <cellStyle name="Uwaga 3" xfId="29527" hidden="1"/>
    <cellStyle name="Uwaga 3" xfId="29522" hidden="1"/>
    <cellStyle name="Uwaga 3" xfId="29516" hidden="1"/>
    <cellStyle name="Uwaga 3" xfId="29513" hidden="1"/>
    <cellStyle name="Uwaga 3" xfId="29509" hidden="1"/>
    <cellStyle name="Uwaga 3" xfId="29501" hidden="1"/>
    <cellStyle name="Uwaga 3" xfId="29498" hidden="1"/>
    <cellStyle name="Uwaga 3" xfId="29493" hidden="1"/>
    <cellStyle name="Uwaga 3" xfId="29486" hidden="1"/>
    <cellStyle name="Uwaga 3" xfId="29482" hidden="1"/>
    <cellStyle name="Uwaga 3" xfId="29477" hidden="1"/>
    <cellStyle name="Uwaga 3" xfId="29471" hidden="1"/>
    <cellStyle name="Uwaga 3" xfId="29467" hidden="1"/>
    <cellStyle name="Uwaga 3" xfId="29462" hidden="1"/>
    <cellStyle name="Uwaga 3" xfId="29456" hidden="1"/>
    <cellStyle name="Uwaga 3" xfId="29453" hidden="1"/>
    <cellStyle name="Uwaga 3" xfId="29449" hidden="1"/>
    <cellStyle name="Uwaga 3" xfId="29441" hidden="1"/>
    <cellStyle name="Uwaga 3" xfId="29436" hidden="1"/>
    <cellStyle name="Uwaga 3" xfId="29431" hidden="1"/>
    <cellStyle name="Uwaga 3" xfId="29426" hidden="1"/>
    <cellStyle name="Uwaga 3" xfId="29421" hidden="1"/>
    <cellStyle name="Uwaga 3" xfId="29416" hidden="1"/>
    <cellStyle name="Uwaga 3" xfId="29411" hidden="1"/>
    <cellStyle name="Uwaga 3" xfId="29406" hidden="1"/>
    <cellStyle name="Uwaga 3" xfId="29401" hidden="1"/>
    <cellStyle name="Uwaga 3" xfId="29396" hidden="1"/>
    <cellStyle name="Uwaga 3" xfId="29392" hidden="1"/>
    <cellStyle name="Uwaga 3" xfId="29387" hidden="1"/>
    <cellStyle name="Uwaga 3" xfId="29380" hidden="1"/>
    <cellStyle name="Uwaga 3" xfId="29375" hidden="1"/>
    <cellStyle name="Uwaga 3" xfId="29370" hidden="1"/>
    <cellStyle name="Uwaga 3" xfId="29365" hidden="1"/>
    <cellStyle name="Uwaga 3" xfId="29360" hidden="1"/>
    <cellStyle name="Uwaga 3" xfId="29355" hidden="1"/>
    <cellStyle name="Uwaga 3" xfId="29350" hidden="1"/>
    <cellStyle name="Uwaga 3" xfId="29345" hidden="1"/>
    <cellStyle name="Uwaga 3" xfId="29340" hidden="1"/>
    <cellStyle name="Uwaga 3" xfId="29336" hidden="1"/>
    <cellStyle name="Uwaga 3" xfId="29331" hidden="1"/>
    <cellStyle name="Uwaga 3" xfId="29326" hidden="1"/>
    <cellStyle name="Uwaga 3" xfId="29321" hidden="1"/>
    <cellStyle name="Uwaga 3" xfId="29317" hidden="1"/>
    <cellStyle name="Uwaga 3" xfId="29313" hidden="1"/>
    <cellStyle name="Uwaga 3" xfId="29306" hidden="1"/>
    <cellStyle name="Uwaga 3" xfId="29302" hidden="1"/>
    <cellStyle name="Uwaga 3" xfId="29297" hidden="1"/>
    <cellStyle name="Uwaga 3" xfId="29291" hidden="1"/>
    <cellStyle name="Uwaga 3" xfId="29287" hidden="1"/>
    <cellStyle name="Uwaga 3" xfId="29282" hidden="1"/>
    <cellStyle name="Uwaga 3" xfId="29276" hidden="1"/>
    <cellStyle name="Uwaga 3" xfId="29272" hidden="1"/>
    <cellStyle name="Uwaga 3" xfId="29268" hidden="1"/>
    <cellStyle name="Uwaga 3" xfId="29261" hidden="1"/>
    <cellStyle name="Uwaga 3" xfId="29257" hidden="1"/>
    <cellStyle name="Uwaga 3" xfId="29253" hidden="1"/>
    <cellStyle name="Uwaga 3" xfId="30120" hidden="1"/>
    <cellStyle name="Uwaga 3" xfId="30119" hidden="1"/>
    <cellStyle name="Uwaga 3" xfId="30117" hidden="1"/>
    <cellStyle name="Uwaga 3" xfId="30104" hidden="1"/>
    <cellStyle name="Uwaga 3" xfId="30102" hidden="1"/>
    <cellStyle name="Uwaga 3" xfId="30100" hidden="1"/>
    <cellStyle name="Uwaga 3" xfId="30090" hidden="1"/>
    <cellStyle name="Uwaga 3" xfId="30088" hidden="1"/>
    <cellStyle name="Uwaga 3" xfId="30086" hidden="1"/>
    <cellStyle name="Uwaga 3" xfId="30075" hidden="1"/>
    <cellStyle name="Uwaga 3" xfId="30073" hidden="1"/>
    <cellStyle name="Uwaga 3" xfId="30071" hidden="1"/>
    <cellStyle name="Uwaga 3" xfId="30058" hidden="1"/>
    <cellStyle name="Uwaga 3" xfId="30056" hidden="1"/>
    <cellStyle name="Uwaga 3" xfId="30055" hidden="1"/>
    <cellStyle name="Uwaga 3" xfId="30042" hidden="1"/>
    <cellStyle name="Uwaga 3" xfId="30041" hidden="1"/>
    <cellStyle name="Uwaga 3" xfId="30039" hidden="1"/>
    <cellStyle name="Uwaga 3" xfId="30027" hidden="1"/>
    <cellStyle name="Uwaga 3" xfId="30026" hidden="1"/>
    <cellStyle name="Uwaga 3" xfId="30024" hidden="1"/>
    <cellStyle name="Uwaga 3" xfId="30012" hidden="1"/>
    <cellStyle name="Uwaga 3" xfId="30011" hidden="1"/>
    <cellStyle name="Uwaga 3" xfId="30009" hidden="1"/>
    <cellStyle name="Uwaga 3" xfId="29997" hidden="1"/>
    <cellStyle name="Uwaga 3" xfId="29996" hidden="1"/>
    <cellStyle name="Uwaga 3" xfId="29994" hidden="1"/>
    <cellStyle name="Uwaga 3" xfId="29982" hidden="1"/>
    <cellStyle name="Uwaga 3" xfId="29981" hidden="1"/>
    <cellStyle name="Uwaga 3" xfId="29979" hidden="1"/>
    <cellStyle name="Uwaga 3" xfId="29967" hidden="1"/>
    <cellStyle name="Uwaga 3" xfId="29966" hidden="1"/>
    <cellStyle name="Uwaga 3" xfId="29964" hidden="1"/>
    <cellStyle name="Uwaga 3" xfId="29952" hidden="1"/>
    <cellStyle name="Uwaga 3" xfId="29951" hidden="1"/>
    <cellStyle name="Uwaga 3" xfId="29949" hidden="1"/>
    <cellStyle name="Uwaga 3" xfId="29937" hidden="1"/>
    <cellStyle name="Uwaga 3" xfId="29936" hidden="1"/>
    <cellStyle name="Uwaga 3" xfId="29934" hidden="1"/>
    <cellStyle name="Uwaga 3" xfId="29922" hidden="1"/>
    <cellStyle name="Uwaga 3" xfId="29921" hidden="1"/>
    <cellStyle name="Uwaga 3" xfId="29919" hidden="1"/>
    <cellStyle name="Uwaga 3" xfId="29907" hidden="1"/>
    <cellStyle name="Uwaga 3" xfId="29906" hidden="1"/>
    <cellStyle name="Uwaga 3" xfId="29904" hidden="1"/>
    <cellStyle name="Uwaga 3" xfId="29892" hidden="1"/>
    <cellStyle name="Uwaga 3" xfId="29891" hidden="1"/>
    <cellStyle name="Uwaga 3" xfId="29889" hidden="1"/>
    <cellStyle name="Uwaga 3" xfId="29877" hidden="1"/>
    <cellStyle name="Uwaga 3" xfId="29876" hidden="1"/>
    <cellStyle name="Uwaga 3" xfId="29874" hidden="1"/>
    <cellStyle name="Uwaga 3" xfId="29862" hidden="1"/>
    <cellStyle name="Uwaga 3" xfId="29861" hidden="1"/>
    <cellStyle name="Uwaga 3" xfId="29859" hidden="1"/>
    <cellStyle name="Uwaga 3" xfId="29847" hidden="1"/>
    <cellStyle name="Uwaga 3" xfId="29846" hidden="1"/>
    <cellStyle name="Uwaga 3" xfId="29844" hidden="1"/>
    <cellStyle name="Uwaga 3" xfId="29832" hidden="1"/>
    <cellStyle name="Uwaga 3" xfId="29831" hidden="1"/>
    <cellStyle name="Uwaga 3" xfId="29829" hidden="1"/>
    <cellStyle name="Uwaga 3" xfId="29817" hidden="1"/>
    <cellStyle name="Uwaga 3" xfId="29816" hidden="1"/>
    <cellStyle name="Uwaga 3" xfId="29814" hidden="1"/>
    <cellStyle name="Uwaga 3" xfId="29802" hidden="1"/>
    <cellStyle name="Uwaga 3" xfId="29801" hidden="1"/>
    <cellStyle name="Uwaga 3" xfId="29799" hidden="1"/>
    <cellStyle name="Uwaga 3" xfId="29787" hidden="1"/>
    <cellStyle name="Uwaga 3" xfId="29786" hidden="1"/>
    <cellStyle name="Uwaga 3" xfId="29784" hidden="1"/>
    <cellStyle name="Uwaga 3" xfId="29772" hidden="1"/>
    <cellStyle name="Uwaga 3" xfId="29771" hidden="1"/>
    <cellStyle name="Uwaga 3" xfId="29769" hidden="1"/>
    <cellStyle name="Uwaga 3" xfId="29757" hidden="1"/>
    <cellStyle name="Uwaga 3" xfId="29756" hidden="1"/>
    <cellStyle name="Uwaga 3" xfId="29754" hidden="1"/>
    <cellStyle name="Uwaga 3" xfId="29742" hidden="1"/>
    <cellStyle name="Uwaga 3" xfId="29741" hidden="1"/>
    <cellStyle name="Uwaga 3" xfId="29739" hidden="1"/>
    <cellStyle name="Uwaga 3" xfId="29727" hidden="1"/>
    <cellStyle name="Uwaga 3" xfId="29726" hidden="1"/>
    <cellStyle name="Uwaga 3" xfId="29724" hidden="1"/>
    <cellStyle name="Uwaga 3" xfId="29712" hidden="1"/>
    <cellStyle name="Uwaga 3" xfId="29711" hidden="1"/>
    <cellStyle name="Uwaga 3" xfId="29709" hidden="1"/>
    <cellStyle name="Uwaga 3" xfId="29697" hidden="1"/>
    <cellStyle name="Uwaga 3" xfId="29696" hidden="1"/>
    <cellStyle name="Uwaga 3" xfId="29694" hidden="1"/>
    <cellStyle name="Uwaga 3" xfId="29682" hidden="1"/>
    <cellStyle name="Uwaga 3" xfId="29681" hidden="1"/>
    <cellStyle name="Uwaga 3" xfId="29679" hidden="1"/>
    <cellStyle name="Uwaga 3" xfId="29667" hidden="1"/>
    <cellStyle name="Uwaga 3" xfId="29666" hidden="1"/>
    <cellStyle name="Uwaga 3" xfId="29664" hidden="1"/>
    <cellStyle name="Uwaga 3" xfId="29652" hidden="1"/>
    <cellStyle name="Uwaga 3" xfId="29651" hidden="1"/>
    <cellStyle name="Uwaga 3" xfId="29649" hidden="1"/>
    <cellStyle name="Uwaga 3" xfId="29637" hidden="1"/>
    <cellStyle name="Uwaga 3" xfId="29635" hidden="1"/>
    <cellStyle name="Uwaga 3" xfId="29632" hidden="1"/>
    <cellStyle name="Uwaga 3" xfId="29622" hidden="1"/>
    <cellStyle name="Uwaga 3" xfId="29620" hidden="1"/>
    <cellStyle name="Uwaga 3" xfId="29617" hidden="1"/>
    <cellStyle name="Uwaga 3" xfId="29607" hidden="1"/>
    <cellStyle name="Uwaga 3" xfId="29605" hidden="1"/>
    <cellStyle name="Uwaga 3" xfId="29602" hidden="1"/>
    <cellStyle name="Uwaga 3" xfId="29592" hidden="1"/>
    <cellStyle name="Uwaga 3" xfId="29590" hidden="1"/>
    <cellStyle name="Uwaga 3" xfId="29587" hidden="1"/>
    <cellStyle name="Uwaga 3" xfId="29577" hidden="1"/>
    <cellStyle name="Uwaga 3" xfId="29575" hidden="1"/>
    <cellStyle name="Uwaga 3" xfId="29572" hidden="1"/>
    <cellStyle name="Uwaga 3" xfId="29562" hidden="1"/>
    <cellStyle name="Uwaga 3" xfId="29560" hidden="1"/>
    <cellStyle name="Uwaga 3" xfId="29556" hidden="1"/>
    <cellStyle name="Uwaga 3" xfId="29547" hidden="1"/>
    <cellStyle name="Uwaga 3" xfId="29544" hidden="1"/>
    <cellStyle name="Uwaga 3" xfId="29540" hidden="1"/>
    <cellStyle name="Uwaga 3" xfId="29532" hidden="1"/>
    <cellStyle name="Uwaga 3" xfId="29530" hidden="1"/>
    <cellStyle name="Uwaga 3" xfId="29526" hidden="1"/>
    <cellStyle name="Uwaga 3" xfId="29517" hidden="1"/>
    <cellStyle name="Uwaga 3" xfId="29515" hidden="1"/>
    <cellStyle name="Uwaga 3" xfId="29512" hidden="1"/>
    <cellStyle name="Uwaga 3" xfId="29502" hidden="1"/>
    <cellStyle name="Uwaga 3" xfId="29500" hidden="1"/>
    <cellStyle name="Uwaga 3" xfId="29495" hidden="1"/>
    <cellStyle name="Uwaga 3" xfId="29487" hidden="1"/>
    <cellStyle name="Uwaga 3" xfId="29485" hidden="1"/>
    <cellStyle name="Uwaga 3" xfId="29480" hidden="1"/>
    <cellStyle name="Uwaga 3" xfId="29472" hidden="1"/>
    <cellStyle name="Uwaga 3" xfId="29470" hidden="1"/>
    <cellStyle name="Uwaga 3" xfId="29465" hidden="1"/>
    <cellStyle name="Uwaga 3" xfId="29457" hidden="1"/>
    <cellStyle name="Uwaga 3" xfId="29455" hidden="1"/>
    <cellStyle name="Uwaga 3" xfId="29451" hidden="1"/>
    <cellStyle name="Uwaga 3" xfId="29442" hidden="1"/>
    <cellStyle name="Uwaga 3" xfId="29439" hidden="1"/>
    <cellStyle name="Uwaga 3" xfId="29434" hidden="1"/>
    <cellStyle name="Uwaga 3" xfId="29427" hidden="1"/>
    <cellStyle name="Uwaga 3" xfId="29423" hidden="1"/>
    <cellStyle name="Uwaga 3" xfId="29418" hidden="1"/>
    <cellStyle name="Uwaga 3" xfId="29412" hidden="1"/>
    <cellStyle name="Uwaga 3" xfId="29408" hidden="1"/>
    <cellStyle name="Uwaga 3" xfId="29403" hidden="1"/>
    <cellStyle name="Uwaga 3" xfId="29397" hidden="1"/>
    <cellStyle name="Uwaga 3" xfId="29394" hidden="1"/>
    <cellStyle name="Uwaga 3" xfId="29390" hidden="1"/>
    <cellStyle name="Uwaga 3" xfId="29381" hidden="1"/>
    <cellStyle name="Uwaga 3" xfId="29376" hidden="1"/>
    <cellStyle name="Uwaga 3" xfId="29371" hidden="1"/>
    <cellStyle name="Uwaga 3" xfId="29366" hidden="1"/>
    <cellStyle name="Uwaga 3" xfId="29361" hidden="1"/>
    <cellStyle name="Uwaga 3" xfId="29356" hidden="1"/>
    <cellStyle name="Uwaga 3" xfId="29351" hidden="1"/>
    <cellStyle name="Uwaga 3" xfId="29346" hidden="1"/>
    <cellStyle name="Uwaga 3" xfId="29341" hidden="1"/>
    <cellStyle name="Uwaga 3" xfId="29337" hidden="1"/>
    <cellStyle name="Uwaga 3" xfId="29332" hidden="1"/>
    <cellStyle name="Uwaga 3" xfId="29327" hidden="1"/>
    <cellStyle name="Uwaga 3" xfId="29322" hidden="1"/>
    <cellStyle name="Uwaga 3" xfId="29318" hidden="1"/>
    <cellStyle name="Uwaga 3" xfId="29314" hidden="1"/>
    <cellStyle name="Uwaga 3" xfId="29307" hidden="1"/>
    <cellStyle name="Uwaga 3" xfId="29303" hidden="1"/>
    <cellStyle name="Uwaga 3" xfId="29298" hidden="1"/>
    <cellStyle name="Uwaga 3" xfId="29292" hidden="1"/>
    <cellStyle name="Uwaga 3" xfId="29288" hidden="1"/>
    <cellStyle name="Uwaga 3" xfId="29283" hidden="1"/>
    <cellStyle name="Uwaga 3" xfId="29277" hidden="1"/>
    <cellStyle name="Uwaga 3" xfId="29273" hidden="1"/>
    <cellStyle name="Uwaga 3" xfId="29269" hidden="1"/>
    <cellStyle name="Uwaga 3" xfId="29262" hidden="1"/>
    <cellStyle name="Uwaga 3" xfId="29258" hidden="1"/>
    <cellStyle name="Uwaga 3" xfId="29254" hidden="1"/>
    <cellStyle name="Uwaga 3" xfId="25361" hidden="1"/>
    <cellStyle name="Uwaga 3" xfId="24427" hidden="1"/>
    <cellStyle name="Uwaga 3" xfId="24396" hidden="1"/>
    <cellStyle name="Uwaga 3" xfId="20524" hidden="1"/>
    <cellStyle name="Uwaga 3" xfId="19552" hidden="1"/>
    <cellStyle name="Uwaga 3" xfId="19528" hidden="1"/>
    <cellStyle name="Uwaga 3" xfId="19498" hidden="1"/>
    <cellStyle name="Uwaga 3" xfId="19494" hidden="1"/>
    <cellStyle name="Uwaga 3" xfId="19490" hidden="1"/>
    <cellStyle name="Uwaga 3" xfId="19459" hidden="1"/>
    <cellStyle name="Uwaga 3" xfId="19455" hidden="1"/>
    <cellStyle name="Uwaga 3" xfId="19451" hidden="1"/>
    <cellStyle name="Uwaga 3" xfId="19408" hidden="1"/>
    <cellStyle name="Uwaga 3" xfId="19404" hidden="1"/>
    <cellStyle name="Uwaga 3" xfId="19401" hidden="1"/>
    <cellStyle name="Uwaga 3" xfId="19365" hidden="1"/>
    <cellStyle name="Uwaga 3" xfId="19361" hidden="1"/>
    <cellStyle name="Uwaga 3" xfId="19358" hidden="1"/>
    <cellStyle name="Uwaga 3" xfId="19328" hidden="1"/>
    <cellStyle name="Uwaga 3" xfId="19321" hidden="1"/>
    <cellStyle name="Uwaga 3" xfId="19318" hidden="1"/>
    <cellStyle name="Uwaga 3" xfId="19289" hidden="1"/>
    <cellStyle name="Uwaga 3" xfId="19284" hidden="1"/>
    <cellStyle name="Uwaga 3" xfId="19279" hidden="1"/>
    <cellStyle name="Uwaga 3" xfId="19247" hidden="1"/>
    <cellStyle name="Uwaga 3" xfId="19242" hidden="1"/>
    <cellStyle name="Uwaga 3" xfId="19237" hidden="1"/>
    <cellStyle name="Uwaga 3" xfId="19194" hidden="1"/>
    <cellStyle name="Uwaga 3" xfId="19189" hidden="1"/>
    <cellStyle name="Uwaga 3" xfId="19186" hidden="1"/>
    <cellStyle name="Uwaga 3" xfId="19156" hidden="1"/>
    <cellStyle name="Uwaga 3" xfId="19152" hidden="1"/>
    <cellStyle name="Uwaga 3" xfId="19148" hidden="1"/>
    <cellStyle name="Uwaga 3" xfId="19117" hidden="1"/>
    <cellStyle name="Uwaga 3" xfId="19111" hidden="1"/>
    <cellStyle name="Uwaga 3" xfId="19105" hidden="1"/>
    <cellStyle name="Uwaga 3" xfId="19073" hidden="1"/>
    <cellStyle name="Uwaga 3" xfId="19068" hidden="1"/>
    <cellStyle name="Uwaga 3" xfId="19062" hidden="1"/>
    <cellStyle name="Uwaga 3" xfId="19023" hidden="1"/>
    <cellStyle name="Uwaga 3" xfId="19019" hidden="1"/>
    <cellStyle name="Uwaga 3" xfId="19016" hidden="1"/>
    <cellStyle name="Uwaga 3" xfId="18987" hidden="1"/>
    <cellStyle name="Uwaga 3" xfId="18981" hidden="1"/>
    <cellStyle name="Uwaga 3" xfId="18977" hidden="1"/>
    <cellStyle name="Uwaga 3" xfId="18946" hidden="1"/>
    <cellStyle name="Uwaga 3" xfId="18940" hidden="1"/>
    <cellStyle name="Uwaga 3" xfId="18935" hidden="1"/>
    <cellStyle name="Uwaga 3" xfId="18899" hidden="1"/>
    <cellStyle name="Uwaga 3" xfId="18895" hidden="1"/>
    <cellStyle name="Uwaga 3" xfId="18891" hidden="1"/>
    <cellStyle name="Uwaga 3" xfId="18853" hidden="1"/>
    <cellStyle name="Uwaga 3" xfId="18850" hidden="1"/>
    <cellStyle name="Uwaga 3" xfId="18846" hidden="1"/>
    <cellStyle name="Uwaga 3" xfId="18815" hidden="1"/>
    <cellStyle name="Uwaga 3" xfId="18811" hidden="1"/>
    <cellStyle name="Uwaga 3" xfId="18807" hidden="1"/>
    <cellStyle name="Uwaga 3" xfId="18773" hidden="1"/>
    <cellStyle name="Uwaga 3" xfId="18769" hidden="1"/>
    <cellStyle name="Uwaga 3" xfId="18765" hidden="1"/>
    <cellStyle name="Uwaga 3" xfId="18731" hidden="1"/>
    <cellStyle name="Uwaga 3" xfId="18727" hidden="1"/>
    <cellStyle name="Uwaga 3" xfId="18723" hidden="1"/>
    <cellStyle name="Uwaga 3" xfId="18683" hidden="1"/>
    <cellStyle name="Uwaga 3" xfId="18679" hidden="1"/>
    <cellStyle name="Uwaga 3" xfId="18675" hidden="1"/>
    <cellStyle name="Uwaga 3" xfId="18645" hidden="1"/>
    <cellStyle name="Uwaga 3" xfId="18641" hidden="1"/>
    <cellStyle name="Uwaga 3" xfId="18637" hidden="1"/>
    <cellStyle name="Uwaga 3" xfId="18604" hidden="1"/>
    <cellStyle name="Uwaga 3" xfId="18599" hidden="1"/>
    <cellStyle name="Uwaga 3" xfId="18595" hidden="1"/>
    <cellStyle name="Uwaga 3" xfId="18557" hidden="1"/>
    <cellStyle name="Uwaga 3" xfId="18553" hidden="1"/>
    <cellStyle name="Uwaga 3" xfId="18549" hidden="1"/>
    <cellStyle name="Uwaga 3" xfId="18512" hidden="1"/>
    <cellStyle name="Uwaga 3" xfId="18508" hidden="1"/>
    <cellStyle name="Uwaga 3" xfId="18504" hidden="1"/>
    <cellStyle name="Uwaga 3" xfId="18475" hidden="1"/>
    <cellStyle name="Uwaga 3" xfId="18471" hidden="1"/>
    <cellStyle name="Uwaga 3" xfId="18466" hidden="1"/>
    <cellStyle name="Uwaga 3" xfId="18434" hidden="1"/>
    <cellStyle name="Uwaga 3" xfId="18429" hidden="1"/>
    <cellStyle name="Uwaga 3" xfId="18424" hidden="1"/>
    <cellStyle name="Uwaga 3" xfId="18389" hidden="1"/>
    <cellStyle name="Uwaga 3" xfId="18384" hidden="1"/>
    <cellStyle name="Uwaga 3" xfId="18378" hidden="1"/>
    <cellStyle name="Uwaga 3" xfId="18341" hidden="1"/>
    <cellStyle name="Uwaga 3" xfId="18336" hidden="1"/>
    <cellStyle name="Uwaga 3" xfId="18332" hidden="1"/>
    <cellStyle name="Uwaga 3" xfId="18305" hidden="1"/>
    <cellStyle name="Uwaga 3" xfId="18300" hidden="1"/>
    <cellStyle name="Uwaga 3" xfId="18293" hidden="1"/>
    <cellStyle name="Uwaga 3" xfId="18263" hidden="1"/>
    <cellStyle name="Uwaga 3" xfId="18257" hidden="1"/>
    <cellStyle name="Uwaga 3" xfId="18251" hidden="1"/>
    <cellStyle name="Uwaga 3" xfId="18223" hidden="1"/>
    <cellStyle name="Uwaga 3" xfId="18216" hidden="1"/>
    <cellStyle name="Uwaga 3" xfId="18208" hidden="1"/>
    <cellStyle name="Uwaga 3" xfId="18173" hidden="1"/>
    <cellStyle name="Uwaga 3" xfId="18168" hidden="1"/>
    <cellStyle name="Uwaga 3" xfId="18163" hidden="1"/>
    <cellStyle name="Uwaga 3" xfId="18133" hidden="1"/>
    <cellStyle name="Uwaga 3" xfId="18128" hidden="1"/>
    <cellStyle name="Uwaga 3" xfId="18122" hidden="1"/>
    <cellStyle name="Uwaga 3" xfId="18092" hidden="1"/>
    <cellStyle name="Uwaga 3" xfId="18085" hidden="1"/>
    <cellStyle name="Uwaga 3" xfId="18079" hidden="1"/>
    <cellStyle name="Uwaga 3" xfId="18044" hidden="1"/>
    <cellStyle name="Uwaga 3" xfId="18040" hidden="1"/>
    <cellStyle name="Uwaga 3" xfId="18036" hidden="1"/>
    <cellStyle name="Uwaga 3" xfId="18002" hidden="1"/>
    <cellStyle name="Uwaga 3" xfId="17997" hidden="1"/>
    <cellStyle name="Uwaga 3" xfId="17993" hidden="1"/>
    <cellStyle name="Uwaga 3" xfId="17960" hidden="1"/>
    <cellStyle name="Uwaga 3" xfId="17955" hidden="1"/>
    <cellStyle name="Uwaga 3" xfId="17951" hidden="1"/>
    <cellStyle name="Uwaga 3" xfId="17918" hidden="1"/>
    <cellStyle name="Uwaga 3" xfId="17913" hidden="1"/>
    <cellStyle name="Uwaga 3" xfId="17909" hidden="1"/>
    <cellStyle name="Uwaga 3" xfId="17875" hidden="1"/>
    <cellStyle name="Uwaga 3" xfId="17871" hidden="1"/>
    <cellStyle name="Uwaga 3" xfId="17867" hidden="1"/>
    <cellStyle name="Uwaga 3" xfId="17833" hidden="1"/>
    <cellStyle name="Uwaga 3" xfId="17829" hidden="1"/>
    <cellStyle name="Uwaga 3" xfId="17824" hidden="1"/>
    <cellStyle name="Uwaga 3" xfId="17791" hidden="1"/>
    <cellStyle name="Uwaga 3" xfId="17787" hidden="1"/>
    <cellStyle name="Uwaga 3" xfId="17782" hidden="1"/>
    <cellStyle name="Uwaga 3" xfId="17749" hidden="1"/>
    <cellStyle name="Uwaga 3" xfId="17745" hidden="1"/>
    <cellStyle name="Uwaga 3" xfId="17740" hidden="1"/>
    <cellStyle name="Uwaga 3" xfId="17707" hidden="1"/>
    <cellStyle name="Uwaga 3" xfId="17703" hidden="1"/>
    <cellStyle name="Uwaga 3" xfId="17698" hidden="1"/>
    <cellStyle name="Uwaga 3" xfId="17666" hidden="1"/>
    <cellStyle name="Uwaga 3" xfId="17661" hidden="1"/>
    <cellStyle name="Uwaga 3" xfId="17654" hidden="1"/>
    <cellStyle name="Uwaga 3" xfId="17624" hidden="1"/>
    <cellStyle name="Uwaga 3" xfId="17619" hidden="1"/>
    <cellStyle name="Uwaga 3" xfId="17612" hidden="1"/>
    <cellStyle name="Uwaga 3" xfId="17582" hidden="1"/>
    <cellStyle name="Uwaga 3" xfId="17577" hidden="1"/>
    <cellStyle name="Uwaga 3" xfId="17570" hidden="1"/>
    <cellStyle name="Uwaga 3" xfId="17540" hidden="1"/>
    <cellStyle name="Uwaga 3" xfId="17535" hidden="1"/>
    <cellStyle name="Uwaga 3" xfId="17527" hidden="1"/>
    <cellStyle name="Uwaga 3" xfId="17498" hidden="1"/>
    <cellStyle name="Uwaga 3" xfId="17493" hidden="1"/>
    <cellStyle name="Uwaga 3" xfId="17483" hidden="1"/>
    <cellStyle name="Uwaga 3" xfId="17456" hidden="1"/>
    <cellStyle name="Uwaga 3" xfId="17450" hidden="1"/>
    <cellStyle name="Uwaga 3" xfId="17440" hidden="1"/>
    <cellStyle name="Uwaga 3" xfId="17414" hidden="1"/>
    <cellStyle name="Uwaga 3" xfId="17408" hidden="1"/>
    <cellStyle name="Uwaga 3" xfId="17395" hidden="1"/>
    <cellStyle name="Uwaga 3" xfId="17372" hidden="1"/>
    <cellStyle name="Uwaga 3" xfId="17365" hidden="1"/>
    <cellStyle name="Uwaga 3" xfId="17353" hidden="1"/>
    <cellStyle name="Uwaga 3" xfId="17330" hidden="1"/>
    <cellStyle name="Uwaga 3" xfId="17322" hidden="1"/>
    <cellStyle name="Uwaga 3" xfId="17308" hidden="1"/>
    <cellStyle name="Uwaga 3" xfId="17288" hidden="1"/>
    <cellStyle name="Uwaga 3" xfId="17278" hidden="1"/>
    <cellStyle name="Uwaga 3" xfId="17265" hidden="1"/>
    <cellStyle name="Uwaga 3" xfId="17246" hidden="1"/>
    <cellStyle name="Uwaga 3" xfId="17234" hidden="1"/>
    <cellStyle name="Uwaga 3" xfId="17219" hidden="1"/>
    <cellStyle name="Uwaga 3" xfId="17204" hidden="1"/>
    <cellStyle name="Uwaga 3" xfId="17191" hidden="1"/>
    <cellStyle name="Uwaga 3" xfId="17178" hidden="1"/>
    <cellStyle name="Uwaga 3" xfId="17162" hidden="1"/>
    <cellStyle name="Uwaga 3" xfId="17149" hidden="1"/>
    <cellStyle name="Uwaga 3" xfId="17136" hidden="1"/>
    <cellStyle name="Uwaga 3" xfId="30226" hidden="1"/>
    <cellStyle name="Uwaga 3" xfId="30227" hidden="1"/>
    <cellStyle name="Uwaga 3" xfId="30229" hidden="1"/>
    <cellStyle name="Uwaga 3" xfId="30241" hidden="1"/>
    <cellStyle name="Uwaga 3" xfId="30242" hidden="1"/>
    <cellStyle name="Uwaga 3" xfId="30247" hidden="1"/>
    <cellStyle name="Uwaga 3" xfId="30256" hidden="1"/>
    <cellStyle name="Uwaga 3" xfId="30257" hidden="1"/>
    <cellStyle name="Uwaga 3" xfId="30262" hidden="1"/>
    <cellStyle name="Uwaga 3" xfId="30271" hidden="1"/>
    <cellStyle name="Uwaga 3" xfId="30272" hidden="1"/>
    <cellStyle name="Uwaga 3" xfId="30273" hidden="1"/>
    <cellStyle name="Uwaga 3" xfId="30286" hidden="1"/>
    <cellStyle name="Uwaga 3" xfId="30291" hidden="1"/>
    <cellStyle name="Uwaga 3" xfId="30296" hidden="1"/>
    <cellStyle name="Uwaga 3" xfId="30306" hidden="1"/>
    <cellStyle name="Uwaga 3" xfId="30311" hidden="1"/>
    <cellStyle name="Uwaga 3" xfId="30315" hidden="1"/>
    <cellStyle name="Uwaga 3" xfId="30322" hidden="1"/>
    <cellStyle name="Uwaga 3" xfId="30327" hidden="1"/>
    <cellStyle name="Uwaga 3" xfId="30330" hidden="1"/>
    <cellStyle name="Uwaga 3" xfId="30336" hidden="1"/>
    <cellStyle name="Uwaga 3" xfId="30341" hidden="1"/>
    <cellStyle name="Uwaga 3" xfId="30345" hidden="1"/>
    <cellStyle name="Uwaga 3" xfId="30346" hidden="1"/>
    <cellStyle name="Uwaga 3" xfId="30347" hidden="1"/>
    <cellStyle name="Uwaga 3" xfId="30351" hidden="1"/>
    <cellStyle name="Uwaga 3" xfId="30363" hidden="1"/>
    <cellStyle name="Uwaga 3" xfId="30368" hidden="1"/>
    <cellStyle name="Uwaga 3" xfId="30373" hidden="1"/>
    <cellStyle name="Uwaga 3" xfId="30378" hidden="1"/>
    <cellStyle name="Uwaga 3" xfId="30383" hidden="1"/>
    <cellStyle name="Uwaga 3" xfId="30388" hidden="1"/>
    <cellStyle name="Uwaga 3" xfId="30392" hidden="1"/>
    <cellStyle name="Uwaga 3" xfId="30396" hidden="1"/>
    <cellStyle name="Uwaga 3" xfId="30401" hidden="1"/>
    <cellStyle name="Uwaga 3" xfId="30406" hidden="1"/>
    <cellStyle name="Uwaga 3" xfId="30407" hidden="1"/>
    <cellStyle name="Uwaga 3" xfId="30409" hidden="1"/>
    <cellStyle name="Uwaga 3" xfId="30422" hidden="1"/>
    <cellStyle name="Uwaga 3" xfId="30426" hidden="1"/>
    <cellStyle name="Uwaga 3" xfId="30431" hidden="1"/>
    <cellStyle name="Uwaga 3" xfId="30438" hidden="1"/>
    <cellStyle name="Uwaga 3" xfId="30442" hidden="1"/>
    <cellStyle name="Uwaga 3" xfId="30447" hidden="1"/>
    <cellStyle name="Uwaga 3" xfId="30452" hidden="1"/>
    <cellStyle name="Uwaga 3" xfId="30455" hidden="1"/>
    <cellStyle name="Uwaga 3" xfId="30460" hidden="1"/>
    <cellStyle name="Uwaga 3" xfId="30466" hidden="1"/>
    <cellStyle name="Uwaga 3" xfId="30467" hidden="1"/>
    <cellStyle name="Uwaga 3" xfId="30470" hidden="1"/>
    <cellStyle name="Uwaga 3" xfId="30483" hidden="1"/>
    <cellStyle name="Uwaga 3" xfId="30487" hidden="1"/>
    <cellStyle name="Uwaga 3" xfId="30492" hidden="1"/>
    <cellStyle name="Uwaga 3" xfId="30499" hidden="1"/>
    <cellStyle name="Uwaga 3" xfId="30504" hidden="1"/>
    <cellStyle name="Uwaga 3" xfId="30508" hidden="1"/>
    <cellStyle name="Uwaga 3" xfId="30513" hidden="1"/>
    <cellStyle name="Uwaga 3" xfId="30517" hidden="1"/>
    <cellStyle name="Uwaga 3" xfId="30522" hidden="1"/>
    <cellStyle name="Uwaga 3" xfId="30526" hidden="1"/>
    <cellStyle name="Uwaga 3" xfId="30527" hidden="1"/>
    <cellStyle name="Uwaga 3" xfId="30529" hidden="1"/>
    <cellStyle name="Uwaga 3" xfId="30541" hidden="1"/>
    <cellStyle name="Uwaga 3" xfId="30542" hidden="1"/>
    <cellStyle name="Uwaga 3" xfId="30544" hidden="1"/>
    <cellStyle name="Uwaga 3" xfId="30556" hidden="1"/>
    <cellStyle name="Uwaga 3" xfId="30558" hidden="1"/>
    <cellStyle name="Uwaga 3" xfId="30561" hidden="1"/>
    <cellStyle name="Uwaga 3" xfId="30571" hidden="1"/>
    <cellStyle name="Uwaga 3" xfId="30572" hidden="1"/>
    <cellStyle name="Uwaga 3" xfId="30574" hidden="1"/>
    <cellStyle name="Uwaga 3" xfId="30586" hidden="1"/>
    <cellStyle name="Uwaga 3" xfId="30587" hidden="1"/>
    <cellStyle name="Uwaga 3" xfId="30588" hidden="1"/>
    <cellStyle name="Uwaga 3" xfId="30602" hidden="1"/>
    <cellStyle name="Uwaga 3" xfId="30605" hidden="1"/>
    <cellStyle name="Uwaga 3" xfId="30609" hidden="1"/>
    <cellStyle name="Uwaga 3" xfId="30617" hidden="1"/>
    <cellStyle name="Uwaga 3" xfId="30620" hidden="1"/>
    <cellStyle name="Uwaga 3" xfId="30624" hidden="1"/>
    <cellStyle name="Uwaga 3" xfId="30632" hidden="1"/>
    <cellStyle name="Uwaga 3" xfId="30635" hidden="1"/>
    <cellStyle name="Uwaga 3" xfId="30639" hidden="1"/>
    <cellStyle name="Uwaga 3" xfId="30646" hidden="1"/>
    <cellStyle name="Uwaga 3" xfId="30647" hidden="1"/>
    <cellStyle name="Uwaga 3" xfId="30649" hidden="1"/>
    <cellStyle name="Uwaga 3" xfId="30662" hidden="1"/>
    <cellStyle name="Uwaga 3" xfId="30665" hidden="1"/>
    <cellStyle name="Uwaga 3" xfId="30668" hidden="1"/>
    <cellStyle name="Uwaga 3" xfId="30677" hidden="1"/>
    <cellStyle name="Uwaga 3" xfId="30680" hidden="1"/>
    <cellStyle name="Uwaga 3" xfId="30684" hidden="1"/>
    <cellStyle name="Uwaga 3" xfId="30692" hidden="1"/>
    <cellStyle name="Uwaga 3" xfId="30694" hidden="1"/>
    <cellStyle name="Uwaga 3" xfId="30697" hidden="1"/>
    <cellStyle name="Uwaga 3" xfId="30706" hidden="1"/>
    <cellStyle name="Uwaga 3" xfId="30707" hidden="1"/>
    <cellStyle name="Uwaga 3" xfId="30708" hidden="1"/>
    <cellStyle name="Uwaga 3" xfId="30721" hidden="1"/>
    <cellStyle name="Uwaga 3" xfId="30722" hidden="1"/>
    <cellStyle name="Uwaga 3" xfId="30724" hidden="1"/>
    <cellStyle name="Uwaga 3" xfId="30736" hidden="1"/>
    <cellStyle name="Uwaga 3" xfId="30737" hidden="1"/>
    <cellStyle name="Uwaga 3" xfId="30739" hidden="1"/>
    <cellStyle name="Uwaga 3" xfId="30751" hidden="1"/>
    <cellStyle name="Uwaga 3" xfId="30752" hidden="1"/>
    <cellStyle name="Uwaga 3" xfId="30754" hidden="1"/>
    <cellStyle name="Uwaga 3" xfId="30766" hidden="1"/>
    <cellStyle name="Uwaga 3" xfId="30767" hidden="1"/>
    <cellStyle name="Uwaga 3" xfId="30768" hidden="1"/>
    <cellStyle name="Uwaga 3" xfId="30782" hidden="1"/>
    <cellStyle name="Uwaga 3" xfId="30784" hidden="1"/>
    <cellStyle name="Uwaga 3" xfId="30787" hidden="1"/>
    <cellStyle name="Uwaga 3" xfId="30797" hidden="1"/>
    <cellStyle name="Uwaga 3" xfId="30800" hidden="1"/>
    <cellStyle name="Uwaga 3" xfId="30803" hidden="1"/>
    <cellStyle name="Uwaga 3" xfId="30812" hidden="1"/>
    <cellStyle name="Uwaga 3" xfId="30814" hidden="1"/>
    <cellStyle name="Uwaga 3" xfId="30817" hidden="1"/>
    <cellStyle name="Uwaga 3" xfId="30826" hidden="1"/>
    <cellStyle name="Uwaga 3" xfId="30827" hidden="1"/>
    <cellStyle name="Uwaga 3" xfId="30828" hidden="1"/>
    <cellStyle name="Uwaga 3" xfId="30841" hidden="1"/>
    <cellStyle name="Uwaga 3" xfId="30843" hidden="1"/>
    <cellStyle name="Uwaga 3" xfId="30845" hidden="1"/>
    <cellStyle name="Uwaga 3" xfId="30856" hidden="1"/>
    <cellStyle name="Uwaga 3" xfId="30858" hidden="1"/>
    <cellStyle name="Uwaga 3" xfId="30860" hidden="1"/>
    <cellStyle name="Uwaga 3" xfId="30871" hidden="1"/>
    <cellStyle name="Uwaga 3" xfId="30873" hidden="1"/>
    <cellStyle name="Uwaga 3" xfId="30875" hidden="1"/>
    <cellStyle name="Uwaga 3" xfId="30886" hidden="1"/>
    <cellStyle name="Uwaga 3" xfId="30887" hidden="1"/>
    <cellStyle name="Uwaga 3" xfId="30888" hidden="1"/>
    <cellStyle name="Uwaga 3" xfId="30901" hidden="1"/>
    <cellStyle name="Uwaga 3" xfId="30903" hidden="1"/>
    <cellStyle name="Uwaga 3" xfId="30905" hidden="1"/>
    <cellStyle name="Uwaga 3" xfId="30916" hidden="1"/>
    <cellStyle name="Uwaga 3" xfId="30918" hidden="1"/>
    <cellStyle name="Uwaga 3" xfId="30920" hidden="1"/>
    <cellStyle name="Uwaga 3" xfId="30931" hidden="1"/>
    <cellStyle name="Uwaga 3" xfId="30933" hidden="1"/>
    <cellStyle name="Uwaga 3" xfId="30934" hidden="1"/>
    <cellStyle name="Uwaga 3" xfId="30946" hidden="1"/>
    <cellStyle name="Uwaga 3" xfId="30947" hidden="1"/>
    <cellStyle name="Uwaga 3" xfId="30948" hidden="1"/>
    <cellStyle name="Uwaga 3" xfId="30961" hidden="1"/>
    <cellStyle name="Uwaga 3" xfId="30963" hidden="1"/>
    <cellStyle name="Uwaga 3" xfId="30965" hidden="1"/>
    <cellStyle name="Uwaga 3" xfId="30976" hidden="1"/>
    <cellStyle name="Uwaga 3" xfId="30978" hidden="1"/>
    <cellStyle name="Uwaga 3" xfId="30980" hidden="1"/>
    <cellStyle name="Uwaga 3" xfId="30991" hidden="1"/>
    <cellStyle name="Uwaga 3" xfId="30993" hidden="1"/>
    <cellStyle name="Uwaga 3" xfId="30995" hidden="1"/>
    <cellStyle name="Uwaga 3" xfId="31006" hidden="1"/>
    <cellStyle name="Uwaga 3" xfId="31007" hidden="1"/>
    <cellStyle name="Uwaga 3" xfId="31009" hidden="1"/>
    <cellStyle name="Uwaga 3" xfId="31020" hidden="1"/>
    <cellStyle name="Uwaga 3" xfId="31022" hidden="1"/>
    <cellStyle name="Uwaga 3" xfId="31023" hidden="1"/>
    <cellStyle name="Uwaga 3" xfId="31032" hidden="1"/>
    <cellStyle name="Uwaga 3" xfId="31035" hidden="1"/>
    <cellStyle name="Uwaga 3" xfId="31037" hidden="1"/>
    <cellStyle name="Uwaga 3" xfId="31048" hidden="1"/>
    <cellStyle name="Uwaga 3" xfId="31050" hidden="1"/>
    <cellStyle name="Uwaga 3" xfId="31052" hidden="1"/>
    <cellStyle name="Uwaga 3" xfId="31064" hidden="1"/>
    <cellStyle name="Uwaga 3" xfId="31066" hidden="1"/>
    <cellStyle name="Uwaga 3" xfId="31068" hidden="1"/>
    <cellStyle name="Uwaga 3" xfId="31076" hidden="1"/>
    <cellStyle name="Uwaga 3" xfId="31078" hidden="1"/>
    <cellStyle name="Uwaga 3" xfId="31081" hidden="1"/>
    <cellStyle name="Uwaga 3" xfId="31071" hidden="1"/>
    <cellStyle name="Uwaga 3" xfId="31070" hidden="1"/>
    <cellStyle name="Uwaga 3" xfId="31069" hidden="1"/>
    <cellStyle name="Uwaga 3" xfId="31056" hidden="1"/>
    <cellStyle name="Uwaga 3" xfId="31055" hidden="1"/>
    <cellStyle name="Uwaga 3" xfId="31054" hidden="1"/>
    <cellStyle name="Uwaga 3" xfId="31041" hidden="1"/>
    <cellStyle name="Uwaga 3" xfId="31040" hidden="1"/>
    <cellStyle name="Uwaga 3" xfId="31039" hidden="1"/>
    <cellStyle name="Uwaga 3" xfId="31026" hidden="1"/>
    <cellStyle name="Uwaga 3" xfId="31025" hidden="1"/>
    <cellStyle name="Uwaga 3" xfId="31024" hidden="1"/>
    <cellStyle name="Uwaga 3" xfId="31011" hidden="1"/>
    <cellStyle name="Uwaga 3" xfId="31010" hidden="1"/>
    <cellStyle name="Uwaga 3" xfId="31008" hidden="1"/>
    <cellStyle name="Uwaga 3" xfId="30997" hidden="1"/>
    <cellStyle name="Uwaga 3" xfId="30994" hidden="1"/>
    <cellStyle name="Uwaga 3" xfId="30992" hidden="1"/>
    <cellStyle name="Uwaga 3" xfId="30982" hidden="1"/>
    <cellStyle name="Uwaga 3" xfId="30979" hidden="1"/>
    <cellStyle name="Uwaga 3" xfId="30977" hidden="1"/>
    <cellStyle name="Uwaga 3" xfId="30967" hidden="1"/>
    <cellStyle name="Uwaga 3" xfId="30964" hidden="1"/>
    <cellStyle name="Uwaga 3" xfId="30962" hidden="1"/>
    <cellStyle name="Uwaga 3" xfId="30952" hidden="1"/>
    <cellStyle name="Uwaga 3" xfId="30950" hidden="1"/>
    <cellStyle name="Uwaga 3" xfId="30949" hidden="1"/>
    <cellStyle name="Uwaga 3" xfId="30937" hidden="1"/>
    <cellStyle name="Uwaga 3" xfId="30935" hidden="1"/>
    <cellStyle name="Uwaga 3" xfId="30932" hidden="1"/>
    <cellStyle name="Uwaga 3" xfId="30922" hidden="1"/>
    <cellStyle name="Uwaga 3" xfId="30919" hidden="1"/>
    <cellStyle name="Uwaga 3" xfId="30917" hidden="1"/>
    <cellStyle name="Uwaga 3" xfId="30907" hidden="1"/>
    <cellStyle name="Uwaga 3" xfId="30904" hidden="1"/>
    <cellStyle name="Uwaga 3" xfId="30902" hidden="1"/>
    <cellStyle name="Uwaga 3" xfId="30892" hidden="1"/>
    <cellStyle name="Uwaga 3" xfId="30890" hidden="1"/>
    <cellStyle name="Uwaga 3" xfId="30889" hidden="1"/>
    <cellStyle name="Uwaga 3" xfId="30877" hidden="1"/>
    <cellStyle name="Uwaga 3" xfId="30874" hidden="1"/>
    <cellStyle name="Uwaga 3" xfId="30872" hidden="1"/>
    <cellStyle name="Uwaga 3" xfId="30862" hidden="1"/>
    <cellStyle name="Uwaga 3" xfId="30859" hidden="1"/>
    <cellStyle name="Uwaga 3" xfId="30857" hidden="1"/>
    <cellStyle name="Uwaga 3" xfId="30847" hidden="1"/>
    <cellStyle name="Uwaga 3" xfId="30844" hidden="1"/>
    <cellStyle name="Uwaga 3" xfId="30842" hidden="1"/>
    <cellStyle name="Uwaga 3" xfId="30832" hidden="1"/>
    <cellStyle name="Uwaga 3" xfId="30830" hidden="1"/>
    <cellStyle name="Uwaga 3" xfId="30829" hidden="1"/>
    <cellStyle name="Uwaga 3" xfId="30816" hidden="1"/>
    <cellStyle name="Uwaga 3" xfId="30813" hidden="1"/>
    <cellStyle name="Uwaga 3" xfId="30811" hidden="1"/>
    <cellStyle name="Uwaga 3" xfId="30801" hidden="1"/>
    <cellStyle name="Uwaga 3" xfId="30798" hidden="1"/>
    <cellStyle name="Uwaga 3" xfId="30796" hidden="1"/>
    <cellStyle name="Uwaga 3" xfId="30786" hidden="1"/>
    <cellStyle name="Uwaga 3" xfId="30783" hidden="1"/>
    <cellStyle name="Uwaga 3" xfId="30781" hidden="1"/>
    <cellStyle name="Uwaga 3" xfId="30772" hidden="1"/>
    <cellStyle name="Uwaga 3" xfId="30770" hidden="1"/>
    <cellStyle name="Uwaga 3" xfId="30769" hidden="1"/>
    <cellStyle name="Uwaga 3" xfId="30757" hidden="1"/>
    <cellStyle name="Uwaga 3" xfId="30755" hidden="1"/>
    <cellStyle name="Uwaga 3" xfId="30753" hidden="1"/>
    <cellStyle name="Uwaga 3" xfId="30742" hidden="1"/>
    <cellStyle name="Uwaga 3" xfId="30740" hidden="1"/>
    <cellStyle name="Uwaga 3" xfId="30738" hidden="1"/>
    <cellStyle name="Uwaga 3" xfId="30727" hidden="1"/>
    <cellStyle name="Uwaga 3" xfId="30725" hidden="1"/>
    <cellStyle name="Uwaga 3" xfId="30723" hidden="1"/>
    <cellStyle name="Uwaga 3" xfId="30712" hidden="1"/>
    <cellStyle name="Uwaga 3" xfId="30710" hidden="1"/>
    <cellStyle name="Uwaga 3" xfId="30709" hidden="1"/>
    <cellStyle name="Uwaga 3" xfId="30696" hidden="1"/>
    <cellStyle name="Uwaga 3" xfId="30693" hidden="1"/>
    <cellStyle name="Uwaga 3" xfId="30691" hidden="1"/>
    <cellStyle name="Uwaga 3" xfId="30681" hidden="1"/>
    <cellStyle name="Uwaga 3" xfId="30678" hidden="1"/>
    <cellStyle name="Uwaga 3" xfId="30676" hidden="1"/>
    <cellStyle name="Uwaga 3" xfId="30666" hidden="1"/>
    <cellStyle name="Uwaga 3" xfId="30663" hidden="1"/>
    <cellStyle name="Uwaga 3" xfId="30661" hidden="1"/>
    <cellStyle name="Uwaga 3" xfId="30652" hidden="1"/>
    <cellStyle name="Uwaga 3" xfId="30650" hidden="1"/>
    <cellStyle name="Uwaga 3" xfId="30648" hidden="1"/>
    <cellStyle name="Uwaga 3" xfId="30636" hidden="1"/>
    <cellStyle name="Uwaga 3" xfId="30633" hidden="1"/>
    <cellStyle name="Uwaga 3" xfId="30631" hidden="1"/>
    <cellStyle name="Uwaga 3" xfId="30621" hidden="1"/>
    <cellStyle name="Uwaga 3" xfId="30618" hidden="1"/>
    <cellStyle name="Uwaga 3" xfId="30616" hidden="1"/>
    <cellStyle name="Uwaga 3" xfId="30606" hidden="1"/>
    <cellStyle name="Uwaga 3" xfId="30603" hidden="1"/>
    <cellStyle name="Uwaga 3" xfId="30601" hidden="1"/>
    <cellStyle name="Uwaga 3" xfId="30594" hidden="1"/>
    <cellStyle name="Uwaga 3" xfId="30591" hidden="1"/>
    <cellStyle name="Uwaga 3" xfId="30589" hidden="1"/>
    <cellStyle name="Uwaga 3" xfId="30579" hidden="1"/>
    <cellStyle name="Uwaga 3" xfId="30576" hidden="1"/>
    <cellStyle name="Uwaga 3" xfId="30573" hidden="1"/>
    <cellStyle name="Uwaga 3" xfId="30564" hidden="1"/>
    <cellStyle name="Uwaga 3" xfId="30560" hidden="1"/>
    <cellStyle name="Uwaga 3" xfId="30557" hidden="1"/>
    <cellStyle name="Uwaga 3" xfId="30549" hidden="1"/>
    <cellStyle name="Uwaga 3" xfId="30546" hidden="1"/>
    <cellStyle name="Uwaga 3" xfId="30543" hidden="1"/>
    <cellStyle name="Uwaga 3" xfId="30534" hidden="1"/>
    <cellStyle name="Uwaga 3" xfId="30531" hidden="1"/>
    <cellStyle name="Uwaga 3" xfId="30528" hidden="1"/>
    <cellStyle name="Uwaga 3" xfId="30518" hidden="1"/>
    <cellStyle name="Uwaga 3" xfId="30514" hidden="1"/>
    <cellStyle name="Uwaga 3" xfId="30511" hidden="1"/>
    <cellStyle name="Uwaga 3" xfId="30502" hidden="1"/>
    <cellStyle name="Uwaga 3" xfId="30498" hidden="1"/>
    <cellStyle name="Uwaga 3" xfId="30496" hidden="1"/>
    <cellStyle name="Uwaga 3" xfId="30488" hidden="1"/>
    <cellStyle name="Uwaga 3" xfId="30484" hidden="1"/>
    <cellStyle name="Uwaga 3" xfId="30481" hidden="1"/>
    <cellStyle name="Uwaga 3" xfId="30474" hidden="1"/>
    <cellStyle name="Uwaga 3" xfId="30471" hidden="1"/>
    <cellStyle name="Uwaga 3" xfId="30468" hidden="1"/>
    <cellStyle name="Uwaga 3" xfId="30459" hidden="1"/>
    <cellStyle name="Uwaga 3" xfId="30454" hidden="1"/>
    <cellStyle name="Uwaga 3" xfId="30451" hidden="1"/>
    <cellStyle name="Uwaga 3" xfId="30444" hidden="1"/>
    <cellStyle name="Uwaga 3" xfId="30439" hidden="1"/>
    <cellStyle name="Uwaga 3" xfId="30436" hidden="1"/>
    <cellStyle name="Uwaga 3" xfId="30429" hidden="1"/>
    <cellStyle name="Uwaga 3" xfId="30424" hidden="1"/>
    <cellStyle name="Uwaga 3" xfId="30421" hidden="1"/>
    <cellStyle name="Uwaga 3" xfId="30415" hidden="1"/>
    <cellStyle name="Uwaga 3" xfId="30411" hidden="1"/>
    <cellStyle name="Uwaga 3" xfId="30408" hidden="1"/>
    <cellStyle name="Uwaga 3" xfId="30400" hidden="1"/>
    <cellStyle name="Uwaga 3" xfId="30395" hidden="1"/>
    <cellStyle name="Uwaga 3" xfId="30391" hidden="1"/>
    <cellStyle name="Uwaga 3" xfId="30385" hidden="1"/>
    <cellStyle name="Uwaga 3" xfId="30380" hidden="1"/>
    <cellStyle name="Uwaga 3" xfId="30376" hidden="1"/>
    <cellStyle name="Uwaga 3" xfId="30370" hidden="1"/>
    <cellStyle name="Uwaga 3" xfId="30365" hidden="1"/>
    <cellStyle name="Uwaga 3" xfId="30361" hidden="1"/>
    <cellStyle name="Uwaga 3" xfId="30356" hidden="1"/>
    <cellStyle name="Uwaga 3" xfId="30352" hidden="1"/>
    <cellStyle name="Uwaga 3" xfId="30348" hidden="1"/>
    <cellStyle name="Uwaga 3" xfId="30340" hidden="1"/>
    <cellStyle name="Uwaga 3" xfId="30335" hidden="1"/>
    <cellStyle name="Uwaga 3" xfId="30331" hidden="1"/>
    <cellStyle name="Uwaga 3" xfId="30325" hidden="1"/>
    <cellStyle name="Uwaga 3" xfId="30320" hidden="1"/>
    <cellStyle name="Uwaga 3" xfId="30316" hidden="1"/>
    <cellStyle name="Uwaga 3" xfId="30310" hidden="1"/>
    <cellStyle name="Uwaga 3" xfId="30305" hidden="1"/>
    <cellStyle name="Uwaga 3" xfId="30301" hidden="1"/>
    <cellStyle name="Uwaga 3" xfId="30297" hidden="1"/>
    <cellStyle name="Uwaga 3" xfId="30292" hidden="1"/>
    <cellStyle name="Uwaga 3" xfId="30287" hidden="1"/>
    <cellStyle name="Uwaga 3" xfId="30282" hidden="1"/>
    <cellStyle name="Uwaga 3" xfId="30278" hidden="1"/>
    <cellStyle name="Uwaga 3" xfId="30274" hidden="1"/>
    <cellStyle name="Uwaga 3" xfId="30267" hidden="1"/>
    <cellStyle name="Uwaga 3" xfId="30263" hidden="1"/>
    <cellStyle name="Uwaga 3" xfId="30258" hidden="1"/>
    <cellStyle name="Uwaga 3" xfId="30252" hidden="1"/>
    <cellStyle name="Uwaga 3" xfId="30248" hidden="1"/>
    <cellStyle name="Uwaga 3" xfId="30243" hidden="1"/>
    <cellStyle name="Uwaga 3" xfId="30237" hidden="1"/>
    <cellStyle name="Uwaga 3" xfId="30233" hidden="1"/>
    <cellStyle name="Uwaga 3" xfId="30228" hidden="1"/>
    <cellStyle name="Uwaga 3" xfId="30222" hidden="1"/>
    <cellStyle name="Uwaga 3" xfId="30218" hidden="1"/>
    <cellStyle name="Uwaga 3" xfId="30214" hidden="1"/>
    <cellStyle name="Uwaga 3" xfId="31074" hidden="1"/>
    <cellStyle name="Uwaga 3" xfId="31073" hidden="1"/>
    <cellStyle name="Uwaga 3" xfId="31072" hidden="1"/>
    <cellStyle name="Uwaga 3" xfId="31059" hidden="1"/>
    <cellStyle name="Uwaga 3" xfId="31058" hidden="1"/>
    <cellStyle name="Uwaga 3" xfId="31057" hidden="1"/>
    <cellStyle name="Uwaga 3" xfId="31044" hidden="1"/>
    <cellStyle name="Uwaga 3" xfId="31043" hidden="1"/>
    <cellStyle name="Uwaga 3" xfId="31042" hidden="1"/>
    <cellStyle name="Uwaga 3" xfId="31029" hidden="1"/>
    <cellStyle name="Uwaga 3" xfId="31028" hidden="1"/>
    <cellStyle name="Uwaga 3" xfId="31027" hidden="1"/>
    <cellStyle name="Uwaga 3" xfId="31014" hidden="1"/>
    <cellStyle name="Uwaga 3" xfId="31013" hidden="1"/>
    <cellStyle name="Uwaga 3" xfId="31012" hidden="1"/>
    <cellStyle name="Uwaga 3" xfId="31000" hidden="1"/>
    <cellStyle name="Uwaga 3" xfId="30998" hidden="1"/>
    <cellStyle name="Uwaga 3" xfId="30996" hidden="1"/>
    <cellStyle name="Uwaga 3" xfId="30985" hidden="1"/>
    <cellStyle name="Uwaga 3" xfId="30983" hidden="1"/>
    <cellStyle name="Uwaga 3" xfId="30981" hidden="1"/>
    <cellStyle name="Uwaga 3" xfId="30970" hidden="1"/>
    <cellStyle name="Uwaga 3" xfId="30968" hidden="1"/>
    <cellStyle name="Uwaga 3" xfId="30966" hidden="1"/>
    <cellStyle name="Uwaga 3" xfId="30955" hidden="1"/>
    <cellStyle name="Uwaga 3" xfId="30953" hidden="1"/>
    <cellStyle name="Uwaga 3" xfId="30951" hidden="1"/>
    <cellStyle name="Uwaga 3" xfId="30940" hidden="1"/>
    <cellStyle name="Uwaga 3" xfId="30938" hidden="1"/>
    <cellStyle name="Uwaga 3" xfId="30936" hidden="1"/>
    <cellStyle name="Uwaga 3" xfId="30925" hidden="1"/>
    <cellStyle name="Uwaga 3" xfId="30923" hidden="1"/>
    <cellStyle name="Uwaga 3" xfId="30921" hidden="1"/>
    <cellStyle name="Uwaga 3" xfId="30910" hidden="1"/>
    <cellStyle name="Uwaga 3" xfId="30908" hidden="1"/>
    <cellStyle name="Uwaga 3" xfId="30906" hidden="1"/>
    <cellStyle name="Uwaga 3" xfId="30895" hidden="1"/>
    <cellStyle name="Uwaga 3" xfId="30893" hidden="1"/>
    <cellStyle name="Uwaga 3" xfId="30891" hidden="1"/>
    <cellStyle name="Uwaga 3" xfId="30880" hidden="1"/>
    <cellStyle name="Uwaga 3" xfId="30878" hidden="1"/>
    <cellStyle name="Uwaga 3" xfId="30876" hidden="1"/>
    <cellStyle name="Uwaga 3" xfId="30865" hidden="1"/>
    <cellStyle name="Uwaga 3" xfId="30863" hidden="1"/>
    <cellStyle name="Uwaga 3" xfId="30861" hidden="1"/>
    <cellStyle name="Uwaga 3" xfId="30850" hidden="1"/>
    <cellStyle name="Uwaga 3" xfId="30848" hidden="1"/>
    <cellStyle name="Uwaga 3" xfId="30846" hidden="1"/>
    <cellStyle name="Uwaga 3" xfId="30835" hidden="1"/>
    <cellStyle name="Uwaga 3" xfId="30833" hidden="1"/>
    <cellStyle name="Uwaga 3" xfId="30831" hidden="1"/>
    <cellStyle name="Uwaga 3" xfId="30820" hidden="1"/>
    <cellStyle name="Uwaga 3" xfId="30818" hidden="1"/>
    <cellStyle name="Uwaga 3" xfId="30815" hidden="1"/>
    <cellStyle name="Uwaga 3" xfId="30805" hidden="1"/>
    <cellStyle name="Uwaga 3" xfId="30802" hidden="1"/>
    <cellStyle name="Uwaga 3" xfId="30799" hidden="1"/>
    <cellStyle name="Uwaga 3" xfId="30790" hidden="1"/>
    <cellStyle name="Uwaga 3" xfId="30788" hidden="1"/>
    <cellStyle name="Uwaga 3" xfId="30785" hidden="1"/>
    <cellStyle name="Uwaga 3" xfId="30775" hidden="1"/>
    <cellStyle name="Uwaga 3" xfId="30773" hidden="1"/>
    <cellStyle name="Uwaga 3" xfId="30771" hidden="1"/>
    <cellStyle name="Uwaga 3" xfId="30760" hidden="1"/>
    <cellStyle name="Uwaga 3" xfId="30758" hidden="1"/>
    <cellStyle name="Uwaga 3" xfId="30756" hidden="1"/>
    <cellStyle name="Uwaga 3" xfId="30745" hidden="1"/>
    <cellStyle name="Uwaga 3" xfId="30743" hidden="1"/>
    <cellStyle name="Uwaga 3" xfId="30741" hidden="1"/>
    <cellStyle name="Uwaga 3" xfId="30730" hidden="1"/>
    <cellStyle name="Uwaga 3" xfId="30728" hidden="1"/>
    <cellStyle name="Uwaga 3" xfId="30726" hidden="1"/>
    <cellStyle name="Uwaga 3" xfId="30715" hidden="1"/>
    <cellStyle name="Uwaga 3" xfId="30713" hidden="1"/>
    <cellStyle name="Uwaga 3" xfId="30711" hidden="1"/>
    <cellStyle name="Uwaga 3" xfId="30700" hidden="1"/>
    <cellStyle name="Uwaga 3" xfId="30698" hidden="1"/>
    <cellStyle name="Uwaga 3" xfId="30695" hidden="1"/>
    <cellStyle name="Uwaga 3" xfId="30685" hidden="1"/>
    <cellStyle name="Uwaga 3" xfId="30682" hidden="1"/>
    <cellStyle name="Uwaga 3" xfId="30679" hidden="1"/>
    <cellStyle name="Uwaga 3" xfId="30670" hidden="1"/>
    <cellStyle name="Uwaga 3" xfId="30667" hidden="1"/>
    <cellStyle name="Uwaga 3" xfId="30664" hidden="1"/>
    <cellStyle name="Uwaga 3" xfId="30655" hidden="1"/>
    <cellStyle name="Uwaga 3" xfId="30653" hidden="1"/>
    <cellStyle name="Uwaga 3" xfId="30651" hidden="1"/>
    <cellStyle name="Uwaga 3" xfId="30640" hidden="1"/>
    <cellStyle name="Uwaga 3" xfId="30637" hidden="1"/>
    <cellStyle name="Uwaga 3" xfId="30634" hidden="1"/>
    <cellStyle name="Uwaga 3" xfId="30625" hidden="1"/>
    <cellStyle name="Uwaga 3" xfId="30622" hidden="1"/>
    <cellStyle name="Uwaga 3" xfId="30619" hidden="1"/>
    <cellStyle name="Uwaga 3" xfId="30610" hidden="1"/>
    <cellStyle name="Uwaga 3" xfId="30607" hidden="1"/>
    <cellStyle name="Uwaga 3" xfId="30604" hidden="1"/>
    <cellStyle name="Uwaga 3" xfId="30597" hidden="1"/>
    <cellStyle name="Uwaga 3" xfId="30593" hidden="1"/>
    <cellStyle name="Uwaga 3" xfId="30590" hidden="1"/>
    <cellStyle name="Uwaga 3" xfId="30582" hidden="1"/>
    <cellStyle name="Uwaga 3" xfId="30578" hidden="1"/>
    <cellStyle name="Uwaga 3" xfId="30575" hidden="1"/>
    <cellStyle name="Uwaga 3" xfId="30567" hidden="1"/>
    <cellStyle name="Uwaga 3" xfId="30563" hidden="1"/>
    <cellStyle name="Uwaga 3" xfId="30559" hidden="1"/>
    <cellStyle name="Uwaga 3" xfId="30552" hidden="1"/>
    <cellStyle name="Uwaga 3" xfId="30548" hidden="1"/>
    <cellStyle name="Uwaga 3" xfId="30545" hidden="1"/>
    <cellStyle name="Uwaga 3" xfId="30537" hidden="1"/>
    <cellStyle name="Uwaga 3" xfId="30533" hidden="1"/>
    <cellStyle name="Uwaga 3" xfId="30530" hidden="1"/>
    <cellStyle name="Uwaga 3" xfId="30521" hidden="1"/>
    <cellStyle name="Uwaga 3" xfId="30516" hidden="1"/>
    <cellStyle name="Uwaga 3" xfId="30512" hidden="1"/>
    <cellStyle name="Uwaga 3" xfId="30506" hidden="1"/>
    <cellStyle name="Uwaga 3" xfId="30501" hidden="1"/>
    <cellStyle name="Uwaga 3" xfId="30497" hidden="1"/>
    <cellStyle name="Uwaga 3" xfId="30491" hidden="1"/>
    <cellStyle name="Uwaga 3" xfId="30486" hidden="1"/>
    <cellStyle name="Uwaga 3" xfId="30482" hidden="1"/>
    <cellStyle name="Uwaga 3" xfId="30477" hidden="1"/>
    <cellStyle name="Uwaga 3" xfId="30473" hidden="1"/>
    <cellStyle name="Uwaga 3" xfId="30469" hidden="1"/>
    <cellStyle name="Uwaga 3" xfId="30462" hidden="1"/>
    <cellStyle name="Uwaga 3" xfId="30457" hidden="1"/>
    <cellStyle name="Uwaga 3" xfId="30453" hidden="1"/>
    <cellStyle name="Uwaga 3" xfId="30446" hidden="1"/>
    <cellStyle name="Uwaga 3" xfId="30441" hidden="1"/>
    <cellStyle name="Uwaga 3" xfId="30437" hidden="1"/>
    <cellStyle name="Uwaga 3" xfId="30432" hidden="1"/>
    <cellStyle name="Uwaga 3" xfId="30427" hidden="1"/>
    <cellStyle name="Uwaga 3" xfId="30423" hidden="1"/>
    <cellStyle name="Uwaga 3" xfId="30417" hidden="1"/>
    <cellStyle name="Uwaga 3" xfId="30413" hidden="1"/>
    <cellStyle name="Uwaga 3" xfId="30410" hidden="1"/>
    <cellStyle name="Uwaga 3" xfId="30403" hidden="1"/>
    <cellStyle name="Uwaga 3" xfId="30398" hidden="1"/>
    <cellStyle name="Uwaga 3" xfId="30393" hidden="1"/>
    <cellStyle name="Uwaga 3" xfId="30387" hidden="1"/>
    <cellStyle name="Uwaga 3" xfId="30382" hidden="1"/>
    <cellStyle name="Uwaga 3" xfId="30377" hidden="1"/>
    <cellStyle name="Uwaga 3" xfId="30372" hidden="1"/>
    <cellStyle name="Uwaga 3" xfId="30367" hidden="1"/>
    <cellStyle name="Uwaga 3" xfId="30362" hidden="1"/>
    <cellStyle name="Uwaga 3" xfId="30358" hidden="1"/>
    <cellStyle name="Uwaga 3" xfId="30354" hidden="1"/>
    <cellStyle name="Uwaga 3" xfId="30349" hidden="1"/>
    <cellStyle name="Uwaga 3" xfId="30342" hidden="1"/>
    <cellStyle name="Uwaga 3" xfId="30337" hidden="1"/>
    <cellStyle name="Uwaga 3" xfId="30332" hidden="1"/>
    <cellStyle name="Uwaga 3" xfId="30326" hidden="1"/>
    <cellStyle name="Uwaga 3" xfId="30321" hidden="1"/>
    <cellStyle name="Uwaga 3" xfId="30317" hidden="1"/>
    <cellStyle name="Uwaga 3" xfId="30312" hidden="1"/>
    <cellStyle name="Uwaga 3" xfId="30307" hidden="1"/>
    <cellStyle name="Uwaga 3" xfId="30302" hidden="1"/>
    <cellStyle name="Uwaga 3" xfId="30298" hidden="1"/>
    <cellStyle name="Uwaga 3" xfId="30293" hidden="1"/>
    <cellStyle name="Uwaga 3" xfId="30288" hidden="1"/>
    <cellStyle name="Uwaga 3" xfId="30283" hidden="1"/>
    <cellStyle name="Uwaga 3" xfId="30279" hidden="1"/>
    <cellStyle name="Uwaga 3" xfId="30275" hidden="1"/>
    <cellStyle name="Uwaga 3" xfId="30268" hidden="1"/>
    <cellStyle name="Uwaga 3" xfId="30264" hidden="1"/>
    <cellStyle name="Uwaga 3" xfId="30259" hidden="1"/>
    <cellStyle name="Uwaga 3" xfId="30253" hidden="1"/>
    <cellStyle name="Uwaga 3" xfId="30249" hidden="1"/>
    <cellStyle name="Uwaga 3" xfId="30244" hidden="1"/>
    <cellStyle name="Uwaga 3" xfId="30238" hidden="1"/>
    <cellStyle name="Uwaga 3" xfId="30234" hidden="1"/>
    <cellStyle name="Uwaga 3" xfId="30230" hidden="1"/>
    <cellStyle name="Uwaga 3" xfId="30223" hidden="1"/>
    <cellStyle name="Uwaga 3" xfId="30219" hidden="1"/>
    <cellStyle name="Uwaga 3" xfId="30215" hidden="1"/>
    <cellStyle name="Uwaga 3" xfId="31079" hidden="1"/>
    <cellStyle name="Uwaga 3" xfId="31077" hidden="1"/>
    <cellStyle name="Uwaga 3" xfId="31075" hidden="1"/>
    <cellStyle name="Uwaga 3" xfId="31062" hidden="1"/>
    <cellStyle name="Uwaga 3" xfId="31061" hidden="1"/>
    <cellStyle name="Uwaga 3" xfId="31060" hidden="1"/>
    <cellStyle name="Uwaga 3" xfId="31047" hidden="1"/>
    <cellStyle name="Uwaga 3" xfId="31046" hidden="1"/>
    <cellStyle name="Uwaga 3" xfId="31045" hidden="1"/>
    <cellStyle name="Uwaga 3" xfId="31033" hidden="1"/>
    <cellStyle name="Uwaga 3" xfId="31031" hidden="1"/>
    <cellStyle name="Uwaga 3" xfId="31030" hidden="1"/>
    <cellStyle name="Uwaga 3" xfId="31017" hidden="1"/>
    <cellStyle name="Uwaga 3" xfId="31016" hidden="1"/>
    <cellStyle name="Uwaga 3" xfId="31015" hidden="1"/>
    <cellStyle name="Uwaga 3" xfId="31003" hidden="1"/>
    <cellStyle name="Uwaga 3" xfId="31001" hidden="1"/>
    <cellStyle name="Uwaga 3" xfId="30999" hidden="1"/>
    <cellStyle name="Uwaga 3" xfId="30988" hidden="1"/>
    <cellStyle name="Uwaga 3" xfId="30986" hidden="1"/>
    <cellStyle name="Uwaga 3" xfId="30984" hidden="1"/>
    <cellStyle name="Uwaga 3" xfId="30973" hidden="1"/>
    <cellStyle name="Uwaga 3" xfId="30971" hidden="1"/>
    <cellStyle name="Uwaga 3" xfId="30969" hidden="1"/>
    <cellStyle name="Uwaga 3" xfId="30958" hidden="1"/>
    <cellStyle name="Uwaga 3" xfId="30956" hidden="1"/>
    <cellStyle name="Uwaga 3" xfId="30954" hidden="1"/>
    <cellStyle name="Uwaga 3" xfId="30943" hidden="1"/>
    <cellStyle name="Uwaga 3" xfId="30941" hidden="1"/>
    <cellStyle name="Uwaga 3" xfId="30939" hidden="1"/>
    <cellStyle name="Uwaga 3" xfId="30928" hidden="1"/>
    <cellStyle name="Uwaga 3" xfId="30926" hidden="1"/>
    <cellStyle name="Uwaga 3" xfId="30924" hidden="1"/>
    <cellStyle name="Uwaga 3" xfId="30913" hidden="1"/>
    <cellStyle name="Uwaga 3" xfId="30911" hidden="1"/>
    <cellStyle name="Uwaga 3" xfId="30909" hidden="1"/>
    <cellStyle name="Uwaga 3" xfId="30898" hidden="1"/>
    <cellStyle name="Uwaga 3" xfId="30896" hidden="1"/>
    <cellStyle name="Uwaga 3" xfId="30894" hidden="1"/>
    <cellStyle name="Uwaga 3" xfId="30883" hidden="1"/>
    <cellStyle name="Uwaga 3" xfId="30881" hidden="1"/>
    <cellStyle name="Uwaga 3" xfId="30879" hidden="1"/>
    <cellStyle name="Uwaga 3" xfId="30868" hidden="1"/>
    <cellStyle name="Uwaga 3" xfId="30866" hidden="1"/>
    <cellStyle name="Uwaga 3" xfId="30864" hidden="1"/>
    <cellStyle name="Uwaga 3" xfId="30853" hidden="1"/>
    <cellStyle name="Uwaga 3" xfId="30851" hidden="1"/>
    <cellStyle name="Uwaga 3" xfId="30849" hidden="1"/>
    <cellStyle name="Uwaga 3" xfId="30838" hidden="1"/>
    <cellStyle name="Uwaga 3" xfId="30836" hidden="1"/>
    <cellStyle name="Uwaga 3" xfId="30834" hidden="1"/>
    <cellStyle name="Uwaga 3" xfId="30823" hidden="1"/>
    <cellStyle name="Uwaga 3" xfId="30821" hidden="1"/>
    <cellStyle name="Uwaga 3" xfId="30819" hidden="1"/>
    <cellStyle name="Uwaga 3" xfId="30808" hidden="1"/>
    <cellStyle name="Uwaga 3" xfId="30806" hidden="1"/>
    <cellStyle name="Uwaga 3" xfId="30804" hidden="1"/>
    <cellStyle name="Uwaga 3" xfId="30793" hidden="1"/>
    <cellStyle name="Uwaga 3" xfId="30791" hidden="1"/>
    <cellStyle name="Uwaga 3" xfId="30789" hidden="1"/>
    <cellStyle name="Uwaga 3" xfId="30778" hidden="1"/>
    <cellStyle name="Uwaga 3" xfId="30776" hidden="1"/>
    <cellStyle name="Uwaga 3" xfId="30774" hidden="1"/>
    <cellStyle name="Uwaga 3" xfId="30763" hidden="1"/>
    <cellStyle name="Uwaga 3" xfId="30761" hidden="1"/>
    <cellStyle name="Uwaga 3" xfId="30759" hidden="1"/>
    <cellStyle name="Uwaga 3" xfId="30748" hidden="1"/>
    <cellStyle name="Uwaga 3" xfId="30746" hidden="1"/>
    <cellStyle name="Uwaga 3" xfId="30744" hidden="1"/>
    <cellStyle name="Uwaga 3" xfId="30733" hidden="1"/>
    <cellStyle name="Uwaga 3" xfId="30731" hidden="1"/>
    <cellStyle name="Uwaga 3" xfId="30729" hidden="1"/>
    <cellStyle name="Uwaga 3" xfId="30718" hidden="1"/>
    <cellStyle name="Uwaga 3" xfId="30716" hidden="1"/>
    <cellStyle name="Uwaga 3" xfId="30714" hidden="1"/>
    <cellStyle name="Uwaga 3" xfId="30703" hidden="1"/>
    <cellStyle name="Uwaga 3" xfId="30701" hidden="1"/>
    <cellStyle name="Uwaga 3" xfId="30699" hidden="1"/>
    <cellStyle name="Uwaga 3" xfId="30688" hidden="1"/>
    <cellStyle name="Uwaga 3" xfId="30686" hidden="1"/>
    <cellStyle name="Uwaga 3" xfId="30683" hidden="1"/>
    <cellStyle name="Uwaga 3" xfId="30673" hidden="1"/>
    <cellStyle name="Uwaga 3" xfId="30671" hidden="1"/>
    <cellStyle name="Uwaga 3" xfId="30669" hidden="1"/>
    <cellStyle name="Uwaga 3" xfId="30658" hidden="1"/>
    <cellStyle name="Uwaga 3" xfId="30656" hidden="1"/>
    <cellStyle name="Uwaga 3" xfId="30654" hidden="1"/>
    <cellStyle name="Uwaga 3" xfId="30643" hidden="1"/>
    <cellStyle name="Uwaga 3" xfId="30641" hidden="1"/>
    <cellStyle name="Uwaga 3" xfId="30638" hidden="1"/>
    <cellStyle name="Uwaga 3" xfId="30628" hidden="1"/>
    <cellStyle name="Uwaga 3" xfId="30626" hidden="1"/>
    <cellStyle name="Uwaga 3" xfId="30623" hidden="1"/>
    <cellStyle name="Uwaga 3" xfId="30613" hidden="1"/>
    <cellStyle name="Uwaga 3" xfId="30611" hidden="1"/>
    <cellStyle name="Uwaga 3" xfId="30608" hidden="1"/>
    <cellStyle name="Uwaga 3" xfId="30599" hidden="1"/>
    <cellStyle name="Uwaga 3" xfId="30596" hidden="1"/>
    <cellStyle name="Uwaga 3" xfId="30592" hidden="1"/>
    <cellStyle name="Uwaga 3" xfId="30584" hidden="1"/>
    <cellStyle name="Uwaga 3" xfId="30581" hidden="1"/>
    <cellStyle name="Uwaga 3" xfId="30577" hidden="1"/>
    <cellStyle name="Uwaga 3" xfId="30569" hidden="1"/>
    <cellStyle name="Uwaga 3" xfId="30566" hidden="1"/>
    <cellStyle name="Uwaga 3" xfId="30562" hidden="1"/>
    <cellStyle name="Uwaga 3" xfId="30554" hidden="1"/>
    <cellStyle name="Uwaga 3" xfId="30551" hidden="1"/>
    <cellStyle name="Uwaga 3" xfId="30547" hidden="1"/>
    <cellStyle name="Uwaga 3" xfId="30539" hidden="1"/>
    <cellStyle name="Uwaga 3" xfId="30536" hidden="1"/>
    <cellStyle name="Uwaga 3" xfId="30532" hidden="1"/>
    <cellStyle name="Uwaga 3" xfId="30524" hidden="1"/>
    <cellStyle name="Uwaga 3" xfId="30520" hidden="1"/>
    <cellStyle name="Uwaga 3" xfId="30515" hidden="1"/>
    <cellStyle name="Uwaga 3" xfId="30509" hidden="1"/>
    <cellStyle name="Uwaga 3" xfId="30505" hidden="1"/>
    <cellStyle name="Uwaga 3" xfId="30500" hidden="1"/>
    <cellStyle name="Uwaga 3" xfId="30494" hidden="1"/>
    <cellStyle name="Uwaga 3" xfId="30490" hidden="1"/>
    <cellStyle name="Uwaga 3" xfId="30485" hidden="1"/>
    <cellStyle name="Uwaga 3" xfId="30479" hidden="1"/>
    <cellStyle name="Uwaga 3" xfId="30476" hidden="1"/>
    <cellStyle name="Uwaga 3" xfId="30472" hidden="1"/>
    <cellStyle name="Uwaga 3" xfId="30464" hidden="1"/>
    <cellStyle name="Uwaga 3" xfId="30461" hidden="1"/>
    <cellStyle name="Uwaga 3" xfId="30456" hidden="1"/>
    <cellStyle name="Uwaga 3" xfId="30449" hidden="1"/>
    <cellStyle name="Uwaga 3" xfId="30445" hidden="1"/>
    <cellStyle name="Uwaga 3" xfId="30440" hidden="1"/>
    <cellStyle name="Uwaga 3" xfId="30434" hidden="1"/>
    <cellStyle name="Uwaga 3" xfId="30430" hidden="1"/>
    <cellStyle name="Uwaga 3" xfId="30425" hidden="1"/>
    <cellStyle name="Uwaga 3" xfId="30419" hidden="1"/>
    <cellStyle name="Uwaga 3" xfId="30416" hidden="1"/>
    <cellStyle name="Uwaga 3" xfId="30412" hidden="1"/>
    <cellStyle name="Uwaga 3" xfId="30404" hidden="1"/>
    <cellStyle name="Uwaga 3" xfId="30399" hidden="1"/>
    <cellStyle name="Uwaga 3" xfId="30394" hidden="1"/>
    <cellStyle name="Uwaga 3" xfId="30389" hidden="1"/>
    <cellStyle name="Uwaga 3" xfId="30384" hidden="1"/>
    <cellStyle name="Uwaga 3" xfId="30379" hidden="1"/>
    <cellStyle name="Uwaga 3" xfId="30374" hidden="1"/>
    <cellStyle name="Uwaga 3" xfId="30369" hidden="1"/>
    <cellStyle name="Uwaga 3" xfId="30364" hidden="1"/>
    <cellStyle name="Uwaga 3" xfId="30359" hidden="1"/>
    <cellStyle name="Uwaga 3" xfId="30355" hidden="1"/>
    <cellStyle name="Uwaga 3" xfId="30350" hidden="1"/>
    <cellStyle name="Uwaga 3" xfId="30343" hidden="1"/>
    <cellStyle name="Uwaga 3" xfId="30338" hidden="1"/>
    <cellStyle name="Uwaga 3" xfId="30333" hidden="1"/>
    <cellStyle name="Uwaga 3" xfId="30328" hidden="1"/>
    <cellStyle name="Uwaga 3" xfId="30323" hidden="1"/>
    <cellStyle name="Uwaga 3" xfId="30318" hidden="1"/>
    <cellStyle name="Uwaga 3" xfId="30313" hidden="1"/>
    <cellStyle name="Uwaga 3" xfId="30308" hidden="1"/>
    <cellStyle name="Uwaga 3" xfId="30303" hidden="1"/>
    <cellStyle name="Uwaga 3" xfId="30299" hidden="1"/>
    <cellStyle name="Uwaga 3" xfId="30294" hidden="1"/>
    <cellStyle name="Uwaga 3" xfId="30289" hidden="1"/>
    <cellStyle name="Uwaga 3" xfId="30284" hidden="1"/>
    <cellStyle name="Uwaga 3" xfId="30280" hidden="1"/>
    <cellStyle name="Uwaga 3" xfId="30276" hidden="1"/>
    <cellStyle name="Uwaga 3" xfId="30269" hidden="1"/>
    <cellStyle name="Uwaga 3" xfId="30265" hidden="1"/>
    <cellStyle name="Uwaga 3" xfId="30260" hidden="1"/>
    <cellStyle name="Uwaga 3" xfId="30254" hidden="1"/>
    <cellStyle name="Uwaga 3" xfId="30250" hidden="1"/>
    <cellStyle name="Uwaga 3" xfId="30245" hidden="1"/>
    <cellStyle name="Uwaga 3" xfId="30239" hidden="1"/>
    <cellStyle name="Uwaga 3" xfId="30235" hidden="1"/>
    <cellStyle name="Uwaga 3" xfId="30231" hidden="1"/>
    <cellStyle name="Uwaga 3" xfId="30224" hidden="1"/>
    <cellStyle name="Uwaga 3" xfId="30220" hidden="1"/>
    <cellStyle name="Uwaga 3" xfId="30216" hidden="1"/>
    <cellStyle name="Uwaga 3" xfId="31083" hidden="1"/>
    <cellStyle name="Uwaga 3" xfId="31082" hidden="1"/>
    <cellStyle name="Uwaga 3" xfId="31080" hidden="1"/>
    <cellStyle name="Uwaga 3" xfId="31067" hidden="1"/>
    <cellStyle name="Uwaga 3" xfId="31065" hidden="1"/>
    <cellStyle name="Uwaga 3" xfId="31063" hidden="1"/>
    <cellStyle name="Uwaga 3" xfId="31053" hidden="1"/>
    <cellStyle name="Uwaga 3" xfId="31051" hidden="1"/>
    <cellStyle name="Uwaga 3" xfId="31049" hidden="1"/>
    <cellStyle name="Uwaga 3" xfId="31038" hidden="1"/>
    <cellStyle name="Uwaga 3" xfId="31036" hidden="1"/>
    <cellStyle name="Uwaga 3" xfId="31034" hidden="1"/>
    <cellStyle name="Uwaga 3" xfId="31021" hidden="1"/>
    <cellStyle name="Uwaga 3" xfId="31019" hidden="1"/>
    <cellStyle name="Uwaga 3" xfId="31018" hidden="1"/>
    <cellStyle name="Uwaga 3" xfId="31005" hidden="1"/>
    <cellStyle name="Uwaga 3" xfId="31004" hidden="1"/>
    <cellStyle name="Uwaga 3" xfId="31002" hidden="1"/>
    <cellStyle name="Uwaga 3" xfId="30990" hidden="1"/>
    <cellStyle name="Uwaga 3" xfId="30989" hidden="1"/>
    <cellStyle name="Uwaga 3" xfId="30987" hidden="1"/>
    <cellStyle name="Uwaga 3" xfId="30975" hidden="1"/>
    <cellStyle name="Uwaga 3" xfId="30974" hidden="1"/>
    <cellStyle name="Uwaga 3" xfId="30972" hidden="1"/>
    <cellStyle name="Uwaga 3" xfId="30960" hidden="1"/>
    <cellStyle name="Uwaga 3" xfId="30959" hidden="1"/>
    <cellStyle name="Uwaga 3" xfId="30957" hidden="1"/>
    <cellStyle name="Uwaga 3" xfId="30945" hidden="1"/>
    <cellStyle name="Uwaga 3" xfId="30944" hidden="1"/>
    <cellStyle name="Uwaga 3" xfId="30942" hidden="1"/>
    <cellStyle name="Uwaga 3" xfId="30930" hidden="1"/>
    <cellStyle name="Uwaga 3" xfId="30929" hidden="1"/>
    <cellStyle name="Uwaga 3" xfId="30927" hidden="1"/>
    <cellStyle name="Uwaga 3" xfId="30915" hidden="1"/>
    <cellStyle name="Uwaga 3" xfId="30914" hidden="1"/>
    <cellStyle name="Uwaga 3" xfId="30912" hidden="1"/>
    <cellStyle name="Uwaga 3" xfId="30900" hidden="1"/>
    <cellStyle name="Uwaga 3" xfId="30899" hidden="1"/>
    <cellStyle name="Uwaga 3" xfId="30897" hidden="1"/>
    <cellStyle name="Uwaga 3" xfId="30885" hidden="1"/>
    <cellStyle name="Uwaga 3" xfId="30884" hidden="1"/>
    <cellStyle name="Uwaga 3" xfId="30882" hidden="1"/>
    <cellStyle name="Uwaga 3" xfId="30870" hidden="1"/>
    <cellStyle name="Uwaga 3" xfId="30869" hidden="1"/>
    <cellStyle name="Uwaga 3" xfId="30867" hidden="1"/>
    <cellStyle name="Uwaga 3" xfId="30855" hidden="1"/>
    <cellStyle name="Uwaga 3" xfId="30854" hidden="1"/>
    <cellStyle name="Uwaga 3" xfId="30852" hidden="1"/>
    <cellStyle name="Uwaga 3" xfId="30840" hidden="1"/>
    <cellStyle name="Uwaga 3" xfId="30839" hidden="1"/>
    <cellStyle name="Uwaga 3" xfId="30837" hidden="1"/>
    <cellStyle name="Uwaga 3" xfId="30825" hidden="1"/>
    <cellStyle name="Uwaga 3" xfId="30824" hidden="1"/>
    <cellStyle name="Uwaga 3" xfId="30822" hidden="1"/>
    <cellStyle name="Uwaga 3" xfId="30810" hidden="1"/>
    <cellStyle name="Uwaga 3" xfId="30809" hidden="1"/>
    <cellStyle name="Uwaga 3" xfId="30807" hidden="1"/>
    <cellStyle name="Uwaga 3" xfId="30795" hidden="1"/>
    <cellStyle name="Uwaga 3" xfId="30794" hidden="1"/>
    <cellStyle name="Uwaga 3" xfId="30792" hidden="1"/>
    <cellStyle name="Uwaga 3" xfId="30780" hidden="1"/>
    <cellStyle name="Uwaga 3" xfId="30779" hidden="1"/>
    <cellStyle name="Uwaga 3" xfId="30777" hidden="1"/>
    <cellStyle name="Uwaga 3" xfId="30765" hidden="1"/>
    <cellStyle name="Uwaga 3" xfId="30764" hidden="1"/>
    <cellStyle name="Uwaga 3" xfId="30762" hidden="1"/>
    <cellStyle name="Uwaga 3" xfId="30750" hidden="1"/>
    <cellStyle name="Uwaga 3" xfId="30749" hidden="1"/>
    <cellStyle name="Uwaga 3" xfId="30747" hidden="1"/>
    <cellStyle name="Uwaga 3" xfId="30735" hidden="1"/>
    <cellStyle name="Uwaga 3" xfId="30734" hidden="1"/>
    <cellStyle name="Uwaga 3" xfId="30732" hidden="1"/>
    <cellStyle name="Uwaga 3" xfId="30720" hidden="1"/>
    <cellStyle name="Uwaga 3" xfId="30719" hidden="1"/>
    <cellStyle name="Uwaga 3" xfId="30717" hidden="1"/>
    <cellStyle name="Uwaga 3" xfId="30705" hidden="1"/>
    <cellStyle name="Uwaga 3" xfId="30704" hidden="1"/>
    <cellStyle name="Uwaga 3" xfId="30702" hidden="1"/>
    <cellStyle name="Uwaga 3" xfId="30690" hidden="1"/>
    <cellStyle name="Uwaga 3" xfId="30689" hidden="1"/>
    <cellStyle name="Uwaga 3" xfId="30687" hidden="1"/>
    <cellStyle name="Uwaga 3" xfId="30675" hidden="1"/>
    <cellStyle name="Uwaga 3" xfId="30674" hidden="1"/>
    <cellStyle name="Uwaga 3" xfId="30672" hidden="1"/>
    <cellStyle name="Uwaga 3" xfId="30660" hidden="1"/>
    <cellStyle name="Uwaga 3" xfId="30659" hidden="1"/>
    <cellStyle name="Uwaga 3" xfId="30657" hidden="1"/>
    <cellStyle name="Uwaga 3" xfId="30645" hidden="1"/>
    <cellStyle name="Uwaga 3" xfId="30644" hidden="1"/>
    <cellStyle name="Uwaga 3" xfId="30642" hidden="1"/>
    <cellStyle name="Uwaga 3" xfId="30630" hidden="1"/>
    <cellStyle name="Uwaga 3" xfId="30629" hidden="1"/>
    <cellStyle name="Uwaga 3" xfId="30627" hidden="1"/>
    <cellStyle name="Uwaga 3" xfId="30615" hidden="1"/>
    <cellStyle name="Uwaga 3" xfId="30614" hidden="1"/>
    <cellStyle name="Uwaga 3" xfId="30612" hidden="1"/>
    <cellStyle name="Uwaga 3" xfId="30600" hidden="1"/>
    <cellStyle name="Uwaga 3" xfId="30598" hidden="1"/>
    <cellStyle name="Uwaga 3" xfId="30595" hidden="1"/>
    <cellStyle name="Uwaga 3" xfId="30585" hidden="1"/>
    <cellStyle name="Uwaga 3" xfId="30583" hidden="1"/>
    <cellStyle name="Uwaga 3" xfId="30580" hidden="1"/>
    <cellStyle name="Uwaga 3" xfId="30570" hidden="1"/>
    <cellStyle name="Uwaga 3" xfId="30568" hidden="1"/>
    <cellStyle name="Uwaga 3" xfId="30565" hidden="1"/>
    <cellStyle name="Uwaga 3" xfId="30555" hidden="1"/>
    <cellStyle name="Uwaga 3" xfId="30553" hidden="1"/>
    <cellStyle name="Uwaga 3" xfId="30550" hidden="1"/>
    <cellStyle name="Uwaga 3" xfId="30540" hidden="1"/>
    <cellStyle name="Uwaga 3" xfId="30538" hidden="1"/>
    <cellStyle name="Uwaga 3" xfId="30535" hidden="1"/>
    <cellStyle name="Uwaga 3" xfId="30525" hidden="1"/>
    <cellStyle name="Uwaga 3" xfId="30523" hidden="1"/>
    <cellStyle name="Uwaga 3" xfId="30519" hidden="1"/>
    <cellStyle name="Uwaga 3" xfId="30510" hidden="1"/>
    <cellStyle name="Uwaga 3" xfId="30507" hidden="1"/>
    <cellStyle name="Uwaga 3" xfId="30503" hidden="1"/>
    <cellStyle name="Uwaga 3" xfId="30495" hidden="1"/>
    <cellStyle name="Uwaga 3" xfId="30493" hidden="1"/>
    <cellStyle name="Uwaga 3" xfId="30489" hidden="1"/>
    <cellStyle name="Uwaga 3" xfId="30480" hidden="1"/>
    <cellStyle name="Uwaga 3" xfId="30478" hidden="1"/>
    <cellStyle name="Uwaga 3" xfId="30475" hidden="1"/>
    <cellStyle name="Uwaga 3" xfId="30465" hidden="1"/>
    <cellStyle name="Uwaga 3" xfId="30463" hidden="1"/>
    <cellStyle name="Uwaga 3" xfId="30458" hidden="1"/>
    <cellStyle name="Uwaga 3" xfId="30450" hidden="1"/>
    <cellStyle name="Uwaga 3" xfId="30448" hidden="1"/>
    <cellStyle name="Uwaga 3" xfId="30443" hidden="1"/>
    <cellStyle name="Uwaga 3" xfId="30435" hidden="1"/>
    <cellStyle name="Uwaga 3" xfId="30433" hidden="1"/>
    <cellStyle name="Uwaga 3" xfId="30428" hidden="1"/>
    <cellStyle name="Uwaga 3" xfId="30420" hidden="1"/>
    <cellStyle name="Uwaga 3" xfId="30418" hidden="1"/>
    <cellStyle name="Uwaga 3" xfId="30414" hidden="1"/>
    <cellStyle name="Uwaga 3" xfId="30405" hidden="1"/>
    <cellStyle name="Uwaga 3" xfId="30402" hidden="1"/>
    <cellStyle name="Uwaga 3" xfId="30397" hidden="1"/>
    <cellStyle name="Uwaga 3" xfId="30390" hidden="1"/>
    <cellStyle name="Uwaga 3" xfId="30386" hidden="1"/>
    <cellStyle name="Uwaga 3" xfId="30381" hidden="1"/>
    <cellStyle name="Uwaga 3" xfId="30375" hidden="1"/>
    <cellStyle name="Uwaga 3" xfId="30371" hidden="1"/>
    <cellStyle name="Uwaga 3" xfId="30366" hidden="1"/>
    <cellStyle name="Uwaga 3" xfId="30360" hidden="1"/>
    <cellStyle name="Uwaga 3" xfId="30357" hidden="1"/>
    <cellStyle name="Uwaga 3" xfId="30353" hidden="1"/>
    <cellStyle name="Uwaga 3" xfId="30344" hidden="1"/>
    <cellStyle name="Uwaga 3" xfId="30339" hidden="1"/>
    <cellStyle name="Uwaga 3" xfId="30334" hidden="1"/>
    <cellStyle name="Uwaga 3" xfId="30329" hidden="1"/>
    <cellStyle name="Uwaga 3" xfId="30324" hidden="1"/>
    <cellStyle name="Uwaga 3" xfId="30319" hidden="1"/>
    <cellStyle name="Uwaga 3" xfId="30314" hidden="1"/>
    <cellStyle name="Uwaga 3" xfId="30309" hidden="1"/>
    <cellStyle name="Uwaga 3" xfId="30304" hidden="1"/>
    <cellStyle name="Uwaga 3" xfId="30300" hidden="1"/>
    <cellStyle name="Uwaga 3" xfId="30295" hidden="1"/>
    <cellStyle name="Uwaga 3" xfId="30290" hidden="1"/>
    <cellStyle name="Uwaga 3" xfId="30285" hidden="1"/>
    <cellStyle name="Uwaga 3" xfId="30281" hidden="1"/>
    <cellStyle name="Uwaga 3" xfId="30277" hidden="1"/>
    <cellStyle name="Uwaga 3" xfId="30270" hidden="1"/>
    <cellStyle name="Uwaga 3" xfId="30266" hidden="1"/>
    <cellStyle name="Uwaga 3" xfId="30261" hidden="1"/>
    <cellStyle name="Uwaga 3" xfId="30255" hidden="1"/>
    <cellStyle name="Uwaga 3" xfId="30251" hidden="1"/>
    <cellStyle name="Uwaga 3" xfId="30246" hidden="1"/>
    <cellStyle name="Uwaga 3" xfId="30240" hidden="1"/>
    <cellStyle name="Uwaga 3" xfId="30236" hidden="1"/>
    <cellStyle name="Uwaga 3" xfId="30232" hidden="1"/>
    <cellStyle name="Uwaga 3" xfId="30225" hidden="1"/>
    <cellStyle name="Uwaga 3" xfId="30221" hidden="1"/>
    <cellStyle name="Uwaga 3" xfId="30217" hidden="1"/>
    <cellStyle name="Uwaga 3" xfId="26327" hidden="1"/>
    <cellStyle name="Uwaga 3" xfId="25393" hidden="1"/>
    <cellStyle name="Uwaga 3" xfId="25362" hidden="1"/>
    <cellStyle name="Uwaga 3" xfId="21493" hidden="1"/>
    <cellStyle name="Uwaga 3" xfId="20528" hidden="1"/>
    <cellStyle name="Uwaga 3" xfId="20525" hidden="1"/>
    <cellStyle name="Uwaga 3" xfId="19507" hidden="1"/>
    <cellStyle name="Uwaga 3" xfId="19503" hidden="1"/>
    <cellStyle name="Uwaga 3" xfId="19499" hidden="1"/>
    <cellStyle name="Uwaga 3" xfId="19468" hidden="1"/>
    <cellStyle name="Uwaga 3" xfId="19464" hidden="1"/>
    <cellStyle name="Uwaga 3" xfId="19460" hidden="1"/>
    <cellStyle name="Uwaga 3" xfId="19417" hidden="1"/>
    <cellStyle name="Uwaga 3" xfId="19413" hidden="1"/>
    <cellStyle name="Uwaga 3" xfId="19409" hidden="1"/>
    <cellStyle name="Uwaga 3" xfId="19372" hidden="1"/>
    <cellStyle name="Uwaga 3" xfId="19367" hidden="1"/>
    <cellStyle name="Uwaga 3" xfId="19364" hidden="1"/>
    <cellStyle name="Uwaga 3" xfId="19336" hidden="1"/>
    <cellStyle name="Uwaga 3" xfId="19331" hidden="1"/>
    <cellStyle name="Uwaga 3" xfId="19326" hidden="1"/>
    <cellStyle name="Uwaga 3" xfId="19298" hidden="1"/>
    <cellStyle name="Uwaga 3" xfId="19293" hidden="1"/>
    <cellStyle name="Uwaga 3" xfId="19288" hidden="1"/>
    <cellStyle name="Uwaga 3" xfId="19256" hidden="1"/>
    <cellStyle name="Uwaga 3" xfId="19251" hidden="1"/>
    <cellStyle name="Uwaga 3" xfId="19246" hidden="1"/>
    <cellStyle name="Uwaga 3" xfId="19205" hidden="1"/>
    <cellStyle name="Uwaga 3" xfId="19199" hidden="1"/>
    <cellStyle name="Uwaga 3" xfId="19192" hidden="1"/>
    <cellStyle name="Uwaga 3" xfId="19164" hidden="1"/>
    <cellStyle name="Uwaga 3" xfId="19160" hidden="1"/>
    <cellStyle name="Uwaga 3" xfId="19155" hidden="1"/>
    <cellStyle name="Uwaga 3" xfId="19126" hidden="1"/>
    <cellStyle name="Uwaga 3" xfId="19121" hidden="1"/>
    <cellStyle name="Uwaga 3" xfId="19115" hidden="1"/>
    <cellStyle name="Uwaga 3" xfId="19083" hidden="1"/>
    <cellStyle name="Uwaga 3" xfId="19079" hidden="1"/>
    <cellStyle name="Uwaga 3" xfId="19072" hidden="1"/>
    <cellStyle name="Uwaga 3" xfId="19032" hidden="1"/>
    <cellStyle name="Uwaga 3" xfId="19026" hidden="1"/>
    <cellStyle name="Uwaga 3" xfId="19022" hidden="1"/>
    <cellStyle name="Uwaga 3" xfId="18994" hidden="1"/>
    <cellStyle name="Uwaga 3" xfId="18989" hidden="1"/>
    <cellStyle name="Uwaga 3" xfId="18984" hidden="1"/>
    <cellStyle name="Uwaga 3" xfId="18955" hidden="1"/>
    <cellStyle name="Uwaga 3" xfId="18948" hidden="1"/>
    <cellStyle name="Uwaga 3" xfId="18942" hidden="1"/>
    <cellStyle name="Uwaga 3" xfId="18908" hidden="1"/>
    <cellStyle name="Uwaga 3" xfId="18902" hidden="1"/>
    <cellStyle name="Uwaga 3" xfId="18897" hidden="1"/>
    <cellStyle name="Uwaga 3" xfId="18859" hidden="1"/>
    <cellStyle name="Uwaga 3" xfId="18856" hidden="1"/>
    <cellStyle name="Uwaga 3" xfId="18852" hidden="1"/>
    <cellStyle name="Uwaga 3" xfId="18822" hidden="1"/>
    <cellStyle name="Uwaga 3" xfId="18817" hidden="1"/>
    <cellStyle name="Uwaga 3" xfId="18813" hidden="1"/>
    <cellStyle name="Uwaga 3" xfId="18781" hidden="1"/>
    <cellStyle name="Uwaga 3" xfId="18775" hidden="1"/>
    <cellStyle name="Uwaga 3" xfId="18771" hidden="1"/>
    <cellStyle name="Uwaga 3" xfId="18738" hidden="1"/>
    <cellStyle name="Uwaga 3" xfId="18733" hidden="1"/>
    <cellStyle name="Uwaga 3" xfId="18729" hidden="1"/>
    <cellStyle name="Uwaga 3" xfId="18689" hidden="1"/>
    <cellStyle name="Uwaga 3" xfId="18685" hidden="1"/>
    <cellStyle name="Uwaga 3" xfId="18681" hidden="1"/>
    <cellStyle name="Uwaga 3" xfId="18651" hidden="1"/>
    <cellStyle name="Uwaga 3" xfId="18647" hidden="1"/>
    <cellStyle name="Uwaga 3" xfId="18643" hidden="1"/>
    <cellStyle name="Uwaga 3" xfId="18611" hidden="1"/>
    <cellStyle name="Uwaga 3" xfId="18605" hidden="1"/>
    <cellStyle name="Uwaga 3" xfId="18601" hidden="1"/>
    <cellStyle name="Uwaga 3" xfId="18563" hidden="1"/>
    <cellStyle name="Uwaga 3" xfId="18559" hidden="1"/>
    <cellStyle name="Uwaga 3" xfId="18555" hidden="1"/>
    <cellStyle name="Uwaga 3" xfId="18518" hidden="1"/>
    <cellStyle name="Uwaga 3" xfId="18514" hidden="1"/>
    <cellStyle name="Uwaga 3" xfId="18510" hidden="1"/>
    <cellStyle name="Uwaga 3" xfId="18481" hidden="1"/>
    <cellStyle name="Uwaga 3" xfId="18477" hidden="1"/>
    <cellStyle name="Uwaga 3" xfId="18472" hidden="1"/>
    <cellStyle name="Uwaga 3" xfId="18440" hidden="1"/>
    <cellStyle name="Uwaga 3" xfId="18435" hidden="1"/>
    <cellStyle name="Uwaga 3" xfId="18430" hidden="1"/>
    <cellStyle name="Uwaga 3" xfId="18395" hidden="1"/>
    <cellStyle name="Uwaga 3" xfId="18390" hidden="1"/>
    <cellStyle name="Uwaga 3" xfId="18385" hidden="1"/>
    <cellStyle name="Uwaga 3" xfId="18347" hidden="1"/>
    <cellStyle name="Uwaga 3" xfId="18342" hidden="1"/>
    <cellStyle name="Uwaga 3" xfId="18337" hidden="1"/>
    <cellStyle name="Uwaga 3" xfId="18311" hidden="1"/>
    <cellStyle name="Uwaga 3" xfId="18306" hidden="1"/>
    <cellStyle name="Uwaga 3" xfId="18301" hidden="1"/>
    <cellStyle name="Uwaga 3" xfId="18269" hidden="1"/>
    <cellStyle name="Uwaga 3" xfId="18264" hidden="1"/>
    <cellStyle name="Uwaga 3" xfId="18258" hidden="1"/>
    <cellStyle name="Uwaga 3" xfId="18228" hidden="1"/>
    <cellStyle name="Uwaga 3" xfId="18222" hidden="1"/>
    <cellStyle name="Uwaga 3" xfId="18215" hidden="1"/>
    <cellStyle name="Uwaga 3" xfId="18177" hidden="1"/>
    <cellStyle name="Uwaga 3" xfId="18172" hidden="1"/>
    <cellStyle name="Uwaga 3" xfId="18167" hidden="1"/>
    <cellStyle name="Uwaga 3" xfId="18138" hidden="1"/>
    <cellStyle name="Uwaga 3" xfId="18132" hidden="1"/>
    <cellStyle name="Uwaga 3" xfId="18126" hidden="1"/>
    <cellStyle name="Uwaga 3" xfId="18097" hidden="1"/>
    <cellStyle name="Uwaga 3" xfId="18090" hidden="1"/>
    <cellStyle name="Uwaga 3" xfId="18083" hidden="1"/>
    <cellStyle name="Uwaga 3" xfId="18048" hidden="1"/>
    <cellStyle name="Uwaga 3" xfId="18043" hidden="1"/>
    <cellStyle name="Uwaga 3" xfId="18038" hidden="1"/>
    <cellStyle name="Uwaga 3" xfId="18004" hidden="1"/>
    <cellStyle name="Uwaga 3" xfId="18000" hidden="1"/>
    <cellStyle name="Uwaga 3" xfId="17996" hidden="1"/>
    <cellStyle name="Uwaga 3" xfId="17965" hidden="1"/>
    <cellStyle name="Uwaga 3" xfId="17959" hidden="1"/>
    <cellStyle name="Uwaga 3" xfId="17954" hidden="1"/>
    <cellStyle name="Uwaga 3" xfId="17922" hidden="1"/>
    <cellStyle name="Uwaga 3" xfId="17917" hidden="1"/>
    <cellStyle name="Uwaga 3" xfId="17912" hidden="1"/>
    <cellStyle name="Uwaga 3" xfId="17878" hidden="1"/>
    <cellStyle name="Uwaga 3" xfId="17874" hidden="1"/>
    <cellStyle name="Uwaga 3" xfId="17870" hidden="1"/>
    <cellStyle name="Uwaga 3" xfId="17835" hidden="1"/>
    <cellStyle name="Uwaga 3" xfId="17832" hidden="1"/>
    <cellStyle name="Uwaga 3" xfId="17827" hidden="1"/>
    <cellStyle name="Uwaga 3" xfId="17793" hidden="1"/>
    <cellStyle name="Uwaga 3" xfId="17790" hidden="1"/>
    <cellStyle name="Uwaga 3" xfId="17785" hidden="1"/>
    <cellStyle name="Uwaga 3" xfId="17751" hidden="1"/>
    <cellStyle name="Uwaga 3" xfId="17748" hidden="1"/>
    <cellStyle name="Uwaga 3" xfId="17743" hidden="1"/>
    <cellStyle name="Uwaga 3" xfId="17709" hidden="1"/>
    <cellStyle name="Uwaga 3" xfId="17706" hidden="1"/>
    <cellStyle name="Uwaga 3" xfId="17701" hidden="1"/>
    <cellStyle name="Uwaga 3" xfId="17667" hidden="1"/>
    <cellStyle name="Uwaga 3" xfId="17664" hidden="1"/>
    <cellStyle name="Uwaga 3" xfId="17658" hidden="1"/>
    <cellStyle name="Uwaga 3" xfId="17625" hidden="1"/>
    <cellStyle name="Uwaga 3" xfId="17622" hidden="1"/>
    <cellStyle name="Uwaga 3" xfId="17616" hidden="1"/>
    <cellStyle name="Uwaga 3" xfId="17583" hidden="1"/>
    <cellStyle name="Uwaga 3" xfId="17580" hidden="1"/>
    <cellStyle name="Uwaga 3" xfId="17573" hidden="1"/>
    <cellStyle name="Uwaga 3" xfId="17541" hidden="1"/>
    <cellStyle name="Uwaga 3" xfId="17537" hidden="1"/>
    <cellStyle name="Uwaga 3" xfId="17530" hidden="1"/>
    <cellStyle name="Uwaga 3" xfId="17499" hidden="1"/>
    <cellStyle name="Uwaga 3" xfId="17494" hidden="1"/>
    <cellStyle name="Uwaga 3" xfId="17486" hidden="1"/>
    <cellStyle name="Uwaga 3" xfId="17457" hidden="1"/>
    <cellStyle name="Uwaga 3" xfId="17452" hidden="1"/>
    <cellStyle name="Uwaga 3" xfId="17443" hidden="1"/>
    <cellStyle name="Uwaga 3" xfId="17415" hidden="1"/>
    <cellStyle name="Uwaga 3" xfId="17410" hidden="1"/>
    <cellStyle name="Uwaga 3" xfId="17398" hidden="1"/>
    <cellStyle name="Uwaga 3" xfId="17373" hidden="1"/>
    <cellStyle name="Uwaga 3" xfId="17367" hidden="1"/>
    <cellStyle name="Uwaga 3" xfId="17356" hidden="1"/>
    <cellStyle name="Uwaga 3" xfId="17331" hidden="1"/>
    <cellStyle name="Uwaga 3" xfId="17324" hidden="1"/>
    <cellStyle name="Uwaga 3" xfId="17310" hidden="1"/>
    <cellStyle name="Uwaga 3" xfId="17289" hidden="1"/>
    <cellStyle name="Uwaga 3" xfId="17280" hidden="1"/>
    <cellStyle name="Uwaga 3" xfId="17267" hidden="1"/>
    <cellStyle name="Uwaga 3" xfId="17247" hidden="1"/>
    <cellStyle name="Uwaga 3" xfId="17236" hidden="1"/>
    <cellStyle name="Uwaga 3" xfId="17222" hidden="1"/>
    <cellStyle name="Uwaga 3" xfId="17205" hidden="1"/>
    <cellStyle name="Uwaga 3" xfId="17192" hidden="1"/>
    <cellStyle name="Uwaga 3" xfId="17179" hidden="1"/>
    <cellStyle name="Uwaga 3" xfId="17163" hidden="1"/>
    <cellStyle name="Uwaga 3" xfId="17150" hidden="1"/>
    <cellStyle name="Uwaga 3" xfId="17137" hidden="1"/>
    <cellStyle name="Uwaga 3" xfId="31189" hidden="1"/>
    <cellStyle name="Uwaga 3" xfId="31190" hidden="1"/>
    <cellStyle name="Uwaga 3" xfId="31192" hidden="1"/>
    <cellStyle name="Uwaga 3" xfId="31204" hidden="1"/>
    <cellStyle name="Uwaga 3" xfId="31205" hidden="1"/>
    <cellStyle name="Uwaga 3" xfId="31210" hidden="1"/>
    <cellStyle name="Uwaga 3" xfId="31219" hidden="1"/>
    <cellStyle name="Uwaga 3" xfId="31220" hidden="1"/>
    <cellStyle name="Uwaga 3" xfId="31225" hidden="1"/>
    <cellStyle name="Uwaga 3" xfId="31234" hidden="1"/>
    <cellStyle name="Uwaga 3" xfId="31235" hidden="1"/>
    <cellStyle name="Uwaga 3" xfId="31236" hidden="1"/>
    <cellStyle name="Uwaga 3" xfId="31249" hidden="1"/>
    <cellStyle name="Uwaga 3" xfId="31254" hidden="1"/>
    <cellStyle name="Uwaga 3" xfId="31259" hidden="1"/>
    <cellStyle name="Uwaga 3" xfId="31269" hidden="1"/>
    <cellStyle name="Uwaga 3" xfId="31274" hidden="1"/>
    <cellStyle name="Uwaga 3" xfId="31278" hidden="1"/>
    <cellStyle name="Uwaga 3" xfId="31285" hidden="1"/>
    <cellStyle name="Uwaga 3" xfId="31290" hidden="1"/>
    <cellStyle name="Uwaga 3" xfId="31293" hidden="1"/>
    <cellStyle name="Uwaga 3" xfId="31299" hidden="1"/>
    <cellStyle name="Uwaga 3" xfId="31304" hidden="1"/>
    <cellStyle name="Uwaga 3" xfId="31308" hidden="1"/>
    <cellStyle name="Uwaga 3" xfId="31309" hidden="1"/>
    <cellStyle name="Uwaga 3" xfId="31310" hidden="1"/>
    <cellStyle name="Uwaga 3" xfId="31314" hidden="1"/>
    <cellStyle name="Uwaga 3" xfId="31326" hidden="1"/>
    <cellStyle name="Uwaga 3" xfId="31331" hidden="1"/>
    <cellStyle name="Uwaga 3" xfId="31336" hidden="1"/>
    <cellStyle name="Uwaga 3" xfId="31341" hidden="1"/>
    <cellStyle name="Uwaga 3" xfId="31346" hidden="1"/>
    <cellStyle name="Uwaga 3" xfId="31351" hidden="1"/>
    <cellStyle name="Uwaga 3" xfId="31355" hidden="1"/>
    <cellStyle name="Uwaga 3" xfId="31359" hidden="1"/>
    <cellStyle name="Uwaga 3" xfId="31364" hidden="1"/>
    <cellStyle name="Uwaga 3" xfId="31369" hidden="1"/>
    <cellStyle name="Uwaga 3" xfId="31370" hidden="1"/>
    <cellStyle name="Uwaga 3" xfId="31372" hidden="1"/>
    <cellStyle name="Uwaga 3" xfId="31385" hidden="1"/>
    <cellStyle name="Uwaga 3" xfId="31389" hidden="1"/>
    <cellStyle name="Uwaga 3" xfId="31394" hidden="1"/>
    <cellStyle name="Uwaga 3" xfId="31401" hidden="1"/>
    <cellStyle name="Uwaga 3" xfId="31405" hidden="1"/>
    <cellStyle name="Uwaga 3" xfId="31410" hidden="1"/>
    <cellStyle name="Uwaga 3" xfId="31415" hidden="1"/>
    <cellStyle name="Uwaga 3" xfId="31418" hidden="1"/>
    <cellStyle name="Uwaga 3" xfId="31423" hidden="1"/>
    <cellStyle name="Uwaga 3" xfId="31429" hidden="1"/>
    <cellStyle name="Uwaga 3" xfId="31430" hidden="1"/>
    <cellStyle name="Uwaga 3" xfId="31433" hidden="1"/>
    <cellStyle name="Uwaga 3" xfId="31446" hidden="1"/>
    <cellStyle name="Uwaga 3" xfId="31450" hidden="1"/>
    <cellStyle name="Uwaga 3" xfId="31455" hidden="1"/>
    <cellStyle name="Uwaga 3" xfId="31462" hidden="1"/>
    <cellStyle name="Uwaga 3" xfId="31467" hidden="1"/>
    <cellStyle name="Uwaga 3" xfId="31471" hidden="1"/>
    <cellStyle name="Uwaga 3" xfId="31476" hidden="1"/>
    <cellStyle name="Uwaga 3" xfId="31480" hidden="1"/>
    <cellStyle name="Uwaga 3" xfId="31485" hidden="1"/>
    <cellStyle name="Uwaga 3" xfId="31489" hidden="1"/>
    <cellStyle name="Uwaga 3" xfId="31490" hidden="1"/>
    <cellStyle name="Uwaga 3" xfId="31492" hidden="1"/>
    <cellStyle name="Uwaga 3" xfId="31504" hidden="1"/>
    <cellStyle name="Uwaga 3" xfId="31505" hidden="1"/>
    <cellStyle name="Uwaga 3" xfId="31507" hidden="1"/>
    <cellStyle name="Uwaga 3" xfId="31519" hidden="1"/>
    <cellStyle name="Uwaga 3" xfId="31521" hidden="1"/>
    <cellStyle name="Uwaga 3" xfId="31524" hidden="1"/>
    <cellStyle name="Uwaga 3" xfId="31534" hidden="1"/>
    <cellStyle name="Uwaga 3" xfId="31535" hidden="1"/>
    <cellStyle name="Uwaga 3" xfId="31537" hidden="1"/>
    <cellStyle name="Uwaga 3" xfId="31549" hidden="1"/>
    <cellStyle name="Uwaga 3" xfId="31550" hidden="1"/>
    <cellStyle name="Uwaga 3" xfId="31551" hidden="1"/>
    <cellStyle name="Uwaga 3" xfId="31565" hidden="1"/>
    <cellStyle name="Uwaga 3" xfId="31568" hidden="1"/>
    <cellStyle name="Uwaga 3" xfId="31572" hidden="1"/>
    <cellStyle name="Uwaga 3" xfId="31580" hidden="1"/>
    <cellStyle name="Uwaga 3" xfId="31583" hidden="1"/>
    <cellStyle name="Uwaga 3" xfId="31587" hidden="1"/>
    <cellStyle name="Uwaga 3" xfId="31595" hidden="1"/>
    <cellStyle name="Uwaga 3" xfId="31598" hidden="1"/>
    <cellStyle name="Uwaga 3" xfId="31602" hidden="1"/>
    <cellStyle name="Uwaga 3" xfId="31609" hidden="1"/>
    <cellStyle name="Uwaga 3" xfId="31610" hidden="1"/>
    <cellStyle name="Uwaga 3" xfId="31612" hidden="1"/>
    <cellStyle name="Uwaga 3" xfId="31625" hidden="1"/>
    <cellStyle name="Uwaga 3" xfId="31628" hidden="1"/>
    <cellStyle name="Uwaga 3" xfId="31631" hidden="1"/>
    <cellStyle name="Uwaga 3" xfId="31640" hidden="1"/>
    <cellStyle name="Uwaga 3" xfId="31643" hidden="1"/>
    <cellStyle name="Uwaga 3" xfId="31647" hidden="1"/>
    <cellStyle name="Uwaga 3" xfId="31655" hidden="1"/>
    <cellStyle name="Uwaga 3" xfId="31657" hidden="1"/>
    <cellStyle name="Uwaga 3" xfId="31660" hidden="1"/>
    <cellStyle name="Uwaga 3" xfId="31669" hidden="1"/>
    <cellStyle name="Uwaga 3" xfId="31670" hidden="1"/>
    <cellStyle name="Uwaga 3" xfId="31671" hidden="1"/>
    <cellStyle name="Uwaga 3" xfId="31684" hidden="1"/>
    <cellStyle name="Uwaga 3" xfId="31685" hidden="1"/>
    <cellStyle name="Uwaga 3" xfId="31687" hidden="1"/>
    <cellStyle name="Uwaga 3" xfId="31699" hidden="1"/>
    <cellStyle name="Uwaga 3" xfId="31700" hidden="1"/>
    <cellStyle name="Uwaga 3" xfId="31702" hidden="1"/>
    <cellStyle name="Uwaga 3" xfId="31714" hidden="1"/>
    <cellStyle name="Uwaga 3" xfId="31715" hidden="1"/>
    <cellStyle name="Uwaga 3" xfId="31717" hidden="1"/>
    <cellStyle name="Uwaga 3" xfId="31729" hidden="1"/>
    <cellStyle name="Uwaga 3" xfId="31730" hidden="1"/>
    <cellStyle name="Uwaga 3" xfId="31731" hidden="1"/>
    <cellStyle name="Uwaga 3" xfId="31745" hidden="1"/>
    <cellStyle name="Uwaga 3" xfId="31747" hidden="1"/>
    <cellStyle name="Uwaga 3" xfId="31750" hidden="1"/>
    <cellStyle name="Uwaga 3" xfId="31760" hidden="1"/>
    <cellStyle name="Uwaga 3" xfId="31763" hidden="1"/>
    <cellStyle name="Uwaga 3" xfId="31766" hidden="1"/>
    <cellStyle name="Uwaga 3" xfId="31775" hidden="1"/>
    <cellStyle name="Uwaga 3" xfId="31777" hidden="1"/>
    <cellStyle name="Uwaga 3" xfId="31780" hidden="1"/>
    <cellStyle name="Uwaga 3" xfId="31789" hidden="1"/>
    <cellStyle name="Uwaga 3" xfId="31790" hidden="1"/>
    <cellStyle name="Uwaga 3" xfId="31791" hidden="1"/>
    <cellStyle name="Uwaga 3" xfId="31804" hidden="1"/>
    <cellStyle name="Uwaga 3" xfId="31806" hidden="1"/>
    <cellStyle name="Uwaga 3" xfId="31808" hidden="1"/>
    <cellStyle name="Uwaga 3" xfId="31819" hidden="1"/>
    <cellStyle name="Uwaga 3" xfId="31821" hidden="1"/>
    <cellStyle name="Uwaga 3" xfId="31823" hidden="1"/>
    <cellStyle name="Uwaga 3" xfId="31834" hidden="1"/>
    <cellStyle name="Uwaga 3" xfId="31836" hidden="1"/>
    <cellStyle name="Uwaga 3" xfId="31838" hidden="1"/>
    <cellStyle name="Uwaga 3" xfId="31849" hidden="1"/>
    <cellStyle name="Uwaga 3" xfId="31850" hidden="1"/>
    <cellStyle name="Uwaga 3" xfId="31851" hidden="1"/>
    <cellStyle name="Uwaga 3" xfId="31864" hidden="1"/>
    <cellStyle name="Uwaga 3" xfId="31866" hidden="1"/>
    <cellStyle name="Uwaga 3" xfId="31868" hidden="1"/>
    <cellStyle name="Uwaga 3" xfId="31879" hidden="1"/>
    <cellStyle name="Uwaga 3" xfId="31881" hidden="1"/>
    <cellStyle name="Uwaga 3" xfId="31883" hidden="1"/>
    <cellStyle name="Uwaga 3" xfId="31894" hidden="1"/>
    <cellStyle name="Uwaga 3" xfId="31896" hidden="1"/>
    <cellStyle name="Uwaga 3" xfId="31897" hidden="1"/>
    <cellStyle name="Uwaga 3" xfId="31909" hidden="1"/>
    <cellStyle name="Uwaga 3" xfId="31910" hidden="1"/>
    <cellStyle name="Uwaga 3" xfId="31911" hidden="1"/>
    <cellStyle name="Uwaga 3" xfId="31924" hidden="1"/>
    <cellStyle name="Uwaga 3" xfId="31926" hidden="1"/>
    <cellStyle name="Uwaga 3" xfId="31928" hidden="1"/>
    <cellStyle name="Uwaga 3" xfId="31939" hidden="1"/>
    <cellStyle name="Uwaga 3" xfId="31941" hidden="1"/>
    <cellStyle name="Uwaga 3" xfId="31943" hidden="1"/>
    <cellStyle name="Uwaga 3" xfId="31954" hidden="1"/>
    <cellStyle name="Uwaga 3" xfId="31956" hidden="1"/>
    <cellStyle name="Uwaga 3" xfId="31958" hidden="1"/>
    <cellStyle name="Uwaga 3" xfId="31969" hidden="1"/>
    <cellStyle name="Uwaga 3" xfId="31970" hidden="1"/>
    <cellStyle name="Uwaga 3" xfId="31972" hidden="1"/>
    <cellStyle name="Uwaga 3" xfId="31983" hidden="1"/>
    <cellStyle name="Uwaga 3" xfId="31985" hidden="1"/>
    <cellStyle name="Uwaga 3" xfId="31986" hidden="1"/>
    <cellStyle name="Uwaga 3" xfId="31995" hidden="1"/>
    <cellStyle name="Uwaga 3" xfId="31998" hidden="1"/>
    <cellStyle name="Uwaga 3" xfId="32000" hidden="1"/>
    <cellStyle name="Uwaga 3" xfId="32011" hidden="1"/>
    <cellStyle name="Uwaga 3" xfId="32013" hidden="1"/>
    <cellStyle name="Uwaga 3" xfId="32015" hidden="1"/>
    <cellStyle name="Uwaga 3" xfId="32027" hidden="1"/>
    <cellStyle name="Uwaga 3" xfId="32029" hidden="1"/>
    <cellStyle name="Uwaga 3" xfId="32031" hidden="1"/>
    <cellStyle name="Uwaga 3" xfId="32039" hidden="1"/>
    <cellStyle name="Uwaga 3" xfId="32041" hidden="1"/>
    <cellStyle name="Uwaga 3" xfId="32044" hidden="1"/>
    <cellStyle name="Uwaga 3" xfId="32034" hidden="1"/>
    <cellStyle name="Uwaga 3" xfId="32033" hidden="1"/>
    <cellStyle name="Uwaga 3" xfId="32032" hidden="1"/>
    <cellStyle name="Uwaga 3" xfId="32019" hidden="1"/>
    <cellStyle name="Uwaga 3" xfId="32018" hidden="1"/>
    <cellStyle name="Uwaga 3" xfId="32017" hidden="1"/>
    <cellStyle name="Uwaga 3" xfId="32004" hidden="1"/>
    <cellStyle name="Uwaga 3" xfId="32003" hidden="1"/>
    <cellStyle name="Uwaga 3" xfId="32002" hidden="1"/>
    <cellStyle name="Uwaga 3" xfId="31989" hidden="1"/>
    <cellStyle name="Uwaga 3" xfId="31988" hidden="1"/>
    <cellStyle name="Uwaga 3" xfId="31987" hidden="1"/>
    <cellStyle name="Uwaga 3" xfId="31974" hidden="1"/>
    <cellStyle name="Uwaga 3" xfId="31973" hidden="1"/>
    <cellStyle name="Uwaga 3" xfId="31971" hidden="1"/>
    <cellStyle name="Uwaga 3" xfId="31960" hidden="1"/>
    <cellStyle name="Uwaga 3" xfId="31957" hidden="1"/>
    <cellStyle name="Uwaga 3" xfId="31955" hidden="1"/>
    <cellStyle name="Uwaga 3" xfId="31945" hidden="1"/>
    <cellStyle name="Uwaga 3" xfId="31942" hidden="1"/>
    <cellStyle name="Uwaga 3" xfId="31940" hidden="1"/>
    <cellStyle name="Uwaga 3" xfId="31930" hidden="1"/>
    <cellStyle name="Uwaga 3" xfId="31927" hidden="1"/>
    <cellStyle name="Uwaga 3" xfId="31925" hidden="1"/>
    <cellStyle name="Uwaga 3" xfId="31915" hidden="1"/>
    <cellStyle name="Uwaga 3" xfId="31913" hidden="1"/>
    <cellStyle name="Uwaga 3" xfId="31912" hidden="1"/>
    <cellStyle name="Uwaga 3" xfId="31900" hidden="1"/>
    <cellStyle name="Uwaga 3" xfId="31898" hidden="1"/>
    <cellStyle name="Uwaga 3" xfId="31895" hidden="1"/>
    <cellStyle name="Uwaga 3" xfId="31885" hidden="1"/>
    <cellStyle name="Uwaga 3" xfId="31882" hidden="1"/>
    <cellStyle name="Uwaga 3" xfId="31880" hidden="1"/>
    <cellStyle name="Uwaga 3" xfId="31870" hidden="1"/>
    <cellStyle name="Uwaga 3" xfId="31867" hidden="1"/>
    <cellStyle name="Uwaga 3" xfId="31865" hidden="1"/>
    <cellStyle name="Uwaga 3" xfId="31855" hidden="1"/>
    <cellStyle name="Uwaga 3" xfId="31853" hidden="1"/>
    <cellStyle name="Uwaga 3" xfId="31852" hidden="1"/>
    <cellStyle name="Uwaga 3" xfId="31840" hidden="1"/>
    <cellStyle name="Uwaga 3" xfId="31837" hidden="1"/>
    <cellStyle name="Uwaga 3" xfId="31835" hidden="1"/>
    <cellStyle name="Uwaga 3" xfId="31825" hidden="1"/>
    <cellStyle name="Uwaga 3" xfId="31822" hidden="1"/>
    <cellStyle name="Uwaga 3" xfId="31820" hidden="1"/>
    <cellStyle name="Uwaga 3" xfId="31810" hidden="1"/>
    <cellStyle name="Uwaga 3" xfId="31807" hidden="1"/>
    <cellStyle name="Uwaga 3" xfId="31805" hidden="1"/>
    <cellStyle name="Uwaga 3" xfId="31795" hidden="1"/>
    <cellStyle name="Uwaga 3" xfId="31793" hidden="1"/>
    <cellStyle name="Uwaga 3" xfId="31792" hidden="1"/>
    <cellStyle name="Uwaga 3" xfId="31779" hidden="1"/>
    <cellStyle name="Uwaga 3" xfId="31776" hidden="1"/>
    <cellStyle name="Uwaga 3" xfId="31774" hidden="1"/>
    <cellStyle name="Uwaga 3" xfId="31764" hidden="1"/>
    <cellStyle name="Uwaga 3" xfId="31761" hidden="1"/>
    <cellStyle name="Uwaga 3" xfId="31759" hidden="1"/>
    <cellStyle name="Uwaga 3" xfId="31749" hidden="1"/>
    <cellStyle name="Uwaga 3" xfId="31746" hidden="1"/>
    <cellStyle name="Uwaga 3" xfId="31744" hidden="1"/>
    <cellStyle name="Uwaga 3" xfId="31735" hidden="1"/>
    <cellStyle name="Uwaga 3" xfId="31733" hidden="1"/>
    <cellStyle name="Uwaga 3" xfId="31732" hidden="1"/>
    <cellStyle name="Uwaga 3" xfId="31720" hidden="1"/>
    <cellStyle name="Uwaga 3" xfId="31718" hidden="1"/>
    <cellStyle name="Uwaga 3" xfId="31716" hidden="1"/>
    <cellStyle name="Uwaga 3" xfId="31705" hidden="1"/>
    <cellStyle name="Uwaga 3" xfId="31703" hidden="1"/>
    <cellStyle name="Uwaga 3" xfId="31701" hidden="1"/>
    <cellStyle name="Uwaga 3" xfId="31690" hidden="1"/>
    <cellStyle name="Uwaga 3" xfId="31688" hidden="1"/>
    <cellStyle name="Uwaga 3" xfId="31686" hidden="1"/>
    <cellStyle name="Uwaga 3" xfId="31675" hidden="1"/>
    <cellStyle name="Uwaga 3" xfId="31673" hidden="1"/>
    <cellStyle name="Uwaga 3" xfId="31672" hidden="1"/>
    <cellStyle name="Uwaga 3" xfId="31659" hidden="1"/>
    <cellStyle name="Uwaga 3" xfId="31656" hidden="1"/>
    <cellStyle name="Uwaga 3" xfId="31654" hidden="1"/>
    <cellStyle name="Uwaga 3" xfId="31644" hidden="1"/>
    <cellStyle name="Uwaga 3" xfId="31641" hidden="1"/>
    <cellStyle name="Uwaga 3" xfId="31639" hidden="1"/>
    <cellStyle name="Uwaga 3" xfId="31629" hidden="1"/>
    <cellStyle name="Uwaga 3" xfId="31626" hidden="1"/>
    <cellStyle name="Uwaga 3" xfId="31624" hidden="1"/>
    <cellStyle name="Uwaga 3" xfId="31615" hidden="1"/>
    <cellStyle name="Uwaga 3" xfId="31613" hidden="1"/>
    <cellStyle name="Uwaga 3" xfId="31611" hidden="1"/>
    <cellStyle name="Uwaga 3" xfId="31599" hidden="1"/>
    <cellStyle name="Uwaga 3" xfId="31596" hidden="1"/>
    <cellStyle name="Uwaga 3" xfId="31594" hidden="1"/>
    <cellStyle name="Uwaga 3" xfId="31584" hidden="1"/>
    <cellStyle name="Uwaga 3" xfId="31581" hidden="1"/>
    <cellStyle name="Uwaga 3" xfId="31579" hidden="1"/>
    <cellStyle name="Uwaga 3" xfId="31569" hidden="1"/>
    <cellStyle name="Uwaga 3" xfId="31566" hidden="1"/>
    <cellStyle name="Uwaga 3" xfId="31564" hidden="1"/>
    <cellStyle name="Uwaga 3" xfId="31557" hidden="1"/>
    <cellStyle name="Uwaga 3" xfId="31554" hidden="1"/>
    <cellStyle name="Uwaga 3" xfId="31552" hidden="1"/>
    <cellStyle name="Uwaga 3" xfId="31542" hidden="1"/>
    <cellStyle name="Uwaga 3" xfId="31539" hidden="1"/>
    <cellStyle name="Uwaga 3" xfId="31536" hidden="1"/>
    <cellStyle name="Uwaga 3" xfId="31527" hidden="1"/>
    <cellStyle name="Uwaga 3" xfId="31523" hidden="1"/>
    <cellStyle name="Uwaga 3" xfId="31520" hidden="1"/>
    <cellStyle name="Uwaga 3" xfId="31512" hidden="1"/>
    <cellStyle name="Uwaga 3" xfId="31509" hidden="1"/>
    <cellStyle name="Uwaga 3" xfId="31506" hidden="1"/>
    <cellStyle name="Uwaga 3" xfId="31497" hidden="1"/>
    <cellStyle name="Uwaga 3" xfId="31494" hidden="1"/>
    <cellStyle name="Uwaga 3" xfId="31491" hidden="1"/>
    <cellStyle name="Uwaga 3" xfId="31481" hidden="1"/>
    <cellStyle name="Uwaga 3" xfId="31477" hidden="1"/>
    <cellStyle name="Uwaga 3" xfId="31474" hidden="1"/>
    <cellStyle name="Uwaga 3" xfId="31465" hidden="1"/>
    <cellStyle name="Uwaga 3" xfId="31461" hidden="1"/>
    <cellStyle name="Uwaga 3" xfId="31459" hidden="1"/>
    <cellStyle name="Uwaga 3" xfId="31451" hidden="1"/>
    <cellStyle name="Uwaga 3" xfId="31447" hidden="1"/>
    <cellStyle name="Uwaga 3" xfId="31444" hidden="1"/>
    <cellStyle name="Uwaga 3" xfId="31437" hidden="1"/>
    <cellStyle name="Uwaga 3" xfId="31434" hidden="1"/>
    <cellStyle name="Uwaga 3" xfId="31431" hidden="1"/>
    <cellStyle name="Uwaga 3" xfId="31422" hidden="1"/>
    <cellStyle name="Uwaga 3" xfId="31417" hidden="1"/>
    <cellStyle name="Uwaga 3" xfId="31414" hidden="1"/>
    <cellStyle name="Uwaga 3" xfId="31407" hidden="1"/>
    <cellStyle name="Uwaga 3" xfId="31402" hidden="1"/>
    <cellStyle name="Uwaga 3" xfId="31399" hidden="1"/>
    <cellStyle name="Uwaga 3" xfId="31392" hidden="1"/>
    <cellStyle name="Uwaga 3" xfId="31387" hidden="1"/>
    <cellStyle name="Uwaga 3" xfId="31384" hidden="1"/>
    <cellStyle name="Uwaga 3" xfId="31378" hidden="1"/>
    <cellStyle name="Uwaga 3" xfId="31374" hidden="1"/>
    <cellStyle name="Uwaga 3" xfId="31371" hidden="1"/>
    <cellStyle name="Uwaga 3" xfId="31363" hidden="1"/>
    <cellStyle name="Uwaga 3" xfId="31358" hidden="1"/>
    <cellStyle name="Uwaga 3" xfId="31354" hidden="1"/>
    <cellStyle name="Uwaga 3" xfId="31348" hidden="1"/>
    <cellStyle name="Uwaga 3" xfId="31343" hidden="1"/>
    <cellStyle name="Uwaga 3" xfId="31339" hidden="1"/>
    <cellStyle name="Uwaga 3" xfId="31333" hidden="1"/>
    <cellStyle name="Uwaga 3" xfId="31328" hidden="1"/>
    <cellStyle name="Uwaga 3" xfId="31324" hidden="1"/>
    <cellStyle name="Uwaga 3" xfId="31319" hidden="1"/>
    <cellStyle name="Uwaga 3" xfId="31315" hidden="1"/>
    <cellStyle name="Uwaga 3" xfId="31311" hidden="1"/>
    <cellStyle name="Uwaga 3" xfId="31303" hidden="1"/>
    <cellStyle name="Uwaga 3" xfId="31298" hidden="1"/>
    <cellStyle name="Uwaga 3" xfId="31294" hidden="1"/>
    <cellStyle name="Uwaga 3" xfId="31288" hidden="1"/>
    <cellStyle name="Uwaga 3" xfId="31283" hidden="1"/>
    <cellStyle name="Uwaga 3" xfId="31279" hidden="1"/>
    <cellStyle name="Uwaga 3" xfId="31273" hidden="1"/>
    <cellStyle name="Uwaga 3" xfId="31268" hidden="1"/>
    <cellStyle name="Uwaga 3" xfId="31264" hidden="1"/>
    <cellStyle name="Uwaga 3" xfId="31260" hidden="1"/>
    <cellStyle name="Uwaga 3" xfId="31255" hidden="1"/>
    <cellStyle name="Uwaga 3" xfId="31250" hidden="1"/>
    <cellStyle name="Uwaga 3" xfId="31245" hidden="1"/>
    <cellStyle name="Uwaga 3" xfId="31241" hidden="1"/>
    <cellStyle name="Uwaga 3" xfId="31237" hidden="1"/>
    <cellStyle name="Uwaga 3" xfId="31230" hidden="1"/>
    <cellStyle name="Uwaga 3" xfId="31226" hidden="1"/>
    <cellStyle name="Uwaga 3" xfId="31221" hidden="1"/>
    <cellStyle name="Uwaga 3" xfId="31215" hidden="1"/>
    <cellStyle name="Uwaga 3" xfId="31211" hidden="1"/>
    <cellStyle name="Uwaga 3" xfId="31206" hidden="1"/>
    <cellStyle name="Uwaga 3" xfId="31200" hidden="1"/>
    <cellStyle name="Uwaga 3" xfId="31196" hidden="1"/>
    <cellStyle name="Uwaga 3" xfId="31191" hidden="1"/>
    <cellStyle name="Uwaga 3" xfId="31185" hidden="1"/>
    <cellStyle name="Uwaga 3" xfId="31181" hidden="1"/>
    <cellStyle name="Uwaga 3" xfId="31177" hidden="1"/>
    <cellStyle name="Uwaga 3" xfId="32037" hidden="1"/>
    <cellStyle name="Uwaga 3" xfId="32036" hidden="1"/>
    <cellStyle name="Uwaga 3" xfId="32035" hidden="1"/>
    <cellStyle name="Uwaga 3" xfId="32022" hidden="1"/>
    <cellStyle name="Uwaga 3" xfId="32021" hidden="1"/>
    <cellStyle name="Uwaga 3" xfId="32020" hidden="1"/>
    <cellStyle name="Uwaga 3" xfId="32007" hidden="1"/>
    <cellStyle name="Uwaga 3" xfId="32006" hidden="1"/>
    <cellStyle name="Uwaga 3" xfId="32005" hidden="1"/>
    <cellStyle name="Uwaga 3" xfId="31992" hidden="1"/>
    <cellStyle name="Uwaga 3" xfId="31991" hidden="1"/>
    <cellStyle name="Uwaga 3" xfId="31990" hidden="1"/>
    <cellStyle name="Uwaga 3" xfId="31977" hidden="1"/>
    <cellStyle name="Uwaga 3" xfId="31976" hidden="1"/>
    <cellStyle name="Uwaga 3" xfId="31975" hidden="1"/>
    <cellStyle name="Uwaga 3" xfId="31963" hidden="1"/>
    <cellStyle name="Uwaga 3" xfId="31961" hidden="1"/>
    <cellStyle name="Uwaga 3" xfId="31959" hidden="1"/>
    <cellStyle name="Uwaga 3" xfId="31948" hidden="1"/>
    <cellStyle name="Uwaga 3" xfId="31946" hidden="1"/>
    <cellStyle name="Uwaga 3" xfId="31944" hidden="1"/>
    <cellStyle name="Uwaga 3" xfId="31933" hidden="1"/>
    <cellStyle name="Uwaga 3" xfId="31931" hidden="1"/>
    <cellStyle name="Uwaga 3" xfId="31929" hidden="1"/>
    <cellStyle name="Uwaga 3" xfId="31918" hidden="1"/>
    <cellStyle name="Uwaga 3" xfId="31916" hidden="1"/>
    <cellStyle name="Uwaga 3" xfId="31914" hidden="1"/>
    <cellStyle name="Uwaga 3" xfId="31903" hidden="1"/>
    <cellStyle name="Uwaga 3" xfId="31901" hidden="1"/>
    <cellStyle name="Uwaga 3" xfId="31899" hidden="1"/>
    <cellStyle name="Uwaga 3" xfId="31888" hidden="1"/>
    <cellStyle name="Uwaga 3" xfId="31886" hidden="1"/>
    <cellStyle name="Uwaga 3" xfId="31884" hidden="1"/>
    <cellStyle name="Uwaga 3" xfId="31873" hidden="1"/>
    <cellStyle name="Uwaga 3" xfId="31871" hidden="1"/>
    <cellStyle name="Uwaga 3" xfId="31869" hidden="1"/>
    <cellStyle name="Uwaga 3" xfId="31858" hidden="1"/>
    <cellStyle name="Uwaga 3" xfId="31856" hidden="1"/>
    <cellStyle name="Uwaga 3" xfId="31854" hidden="1"/>
    <cellStyle name="Uwaga 3" xfId="31843" hidden="1"/>
    <cellStyle name="Uwaga 3" xfId="31841" hidden="1"/>
    <cellStyle name="Uwaga 3" xfId="31839" hidden="1"/>
    <cellStyle name="Uwaga 3" xfId="31828" hidden="1"/>
    <cellStyle name="Uwaga 3" xfId="31826" hidden="1"/>
    <cellStyle name="Uwaga 3" xfId="31824" hidden="1"/>
    <cellStyle name="Uwaga 3" xfId="31813" hidden="1"/>
    <cellStyle name="Uwaga 3" xfId="31811" hidden="1"/>
    <cellStyle name="Uwaga 3" xfId="31809" hidden="1"/>
    <cellStyle name="Uwaga 3" xfId="31798" hidden="1"/>
    <cellStyle name="Uwaga 3" xfId="31796" hidden="1"/>
    <cellStyle name="Uwaga 3" xfId="31794" hidden="1"/>
    <cellStyle name="Uwaga 3" xfId="31783" hidden="1"/>
    <cellStyle name="Uwaga 3" xfId="31781" hidden="1"/>
    <cellStyle name="Uwaga 3" xfId="31778" hidden="1"/>
    <cellStyle name="Uwaga 3" xfId="31768" hidden="1"/>
    <cellStyle name="Uwaga 3" xfId="31765" hidden="1"/>
    <cellStyle name="Uwaga 3" xfId="31762" hidden="1"/>
    <cellStyle name="Uwaga 3" xfId="31753" hidden="1"/>
    <cellStyle name="Uwaga 3" xfId="31751" hidden="1"/>
    <cellStyle name="Uwaga 3" xfId="31748" hidden="1"/>
    <cellStyle name="Uwaga 3" xfId="31738" hidden="1"/>
    <cellStyle name="Uwaga 3" xfId="31736" hidden="1"/>
    <cellStyle name="Uwaga 3" xfId="31734" hidden="1"/>
    <cellStyle name="Uwaga 3" xfId="31723" hidden="1"/>
    <cellStyle name="Uwaga 3" xfId="31721" hidden="1"/>
    <cellStyle name="Uwaga 3" xfId="31719" hidden="1"/>
    <cellStyle name="Uwaga 3" xfId="31708" hidden="1"/>
    <cellStyle name="Uwaga 3" xfId="31706" hidden="1"/>
    <cellStyle name="Uwaga 3" xfId="31704" hidden="1"/>
    <cellStyle name="Uwaga 3" xfId="31693" hidden="1"/>
    <cellStyle name="Uwaga 3" xfId="31691" hidden="1"/>
    <cellStyle name="Uwaga 3" xfId="31689" hidden="1"/>
    <cellStyle name="Uwaga 3" xfId="31678" hidden="1"/>
    <cellStyle name="Uwaga 3" xfId="31676" hidden="1"/>
    <cellStyle name="Uwaga 3" xfId="31674" hidden="1"/>
    <cellStyle name="Uwaga 3" xfId="31663" hidden="1"/>
    <cellStyle name="Uwaga 3" xfId="31661" hidden="1"/>
    <cellStyle name="Uwaga 3" xfId="31658" hidden="1"/>
    <cellStyle name="Uwaga 3" xfId="31648" hidden="1"/>
    <cellStyle name="Uwaga 3" xfId="31645" hidden="1"/>
    <cellStyle name="Uwaga 3" xfId="31642" hidden="1"/>
    <cellStyle name="Uwaga 3" xfId="31633" hidden="1"/>
    <cellStyle name="Uwaga 3" xfId="31630" hidden="1"/>
    <cellStyle name="Uwaga 3" xfId="31627" hidden="1"/>
    <cellStyle name="Uwaga 3" xfId="31618" hidden="1"/>
    <cellStyle name="Uwaga 3" xfId="31616" hidden="1"/>
    <cellStyle name="Uwaga 3" xfId="31614" hidden="1"/>
    <cellStyle name="Uwaga 3" xfId="31603" hidden="1"/>
    <cellStyle name="Uwaga 3" xfId="31600" hidden="1"/>
    <cellStyle name="Uwaga 3" xfId="31597" hidden="1"/>
    <cellStyle name="Uwaga 3" xfId="31588" hidden="1"/>
    <cellStyle name="Uwaga 3" xfId="31585" hidden="1"/>
    <cellStyle name="Uwaga 3" xfId="31582" hidden="1"/>
    <cellStyle name="Uwaga 3" xfId="31573" hidden="1"/>
    <cellStyle name="Uwaga 3" xfId="31570" hidden="1"/>
    <cellStyle name="Uwaga 3" xfId="31567" hidden="1"/>
    <cellStyle name="Uwaga 3" xfId="31560" hidden="1"/>
    <cellStyle name="Uwaga 3" xfId="31556" hidden="1"/>
    <cellStyle name="Uwaga 3" xfId="31553" hidden="1"/>
    <cellStyle name="Uwaga 3" xfId="31545" hidden="1"/>
    <cellStyle name="Uwaga 3" xfId="31541" hidden="1"/>
    <cellStyle name="Uwaga 3" xfId="31538" hidden="1"/>
    <cellStyle name="Uwaga 3" xfId="31530" hidden="1"/>
    <cellStyle name="Uwaga 3" xfId="31526" hidden="1"/>
    <cellStyle name="Uwaga 3" xfId="31522" hidden="1"/>
    <cellStyle name="Uwaga 3" xfId="31515" hidden="1"/>
    <cellStyle name="Uwaga 3" xfId="31511" hidden="1"/>
    <cellStyle name="Uwaga 3" xfId="31508" hidden="1"/>
    <cellStyle name="Uwaga 3" xfId="31500" hidden="1"/>
    <cellStyle name="Uwaga 3" xfId="31496" hidden="1"/>
    <cellStyle name="Uwaga 3" xfId="31493" hidden="1"/>
    <cellStyle name="Uwaga 3" xfId="31484" hidden="1"/>
    <cellStyle name="Uwaga 3" xfId="31479" hidden="1"/>
    <cellStyle name="Uwaga 3" xfId="31475" hidden="1"/>
    <cellStyle name="Uwaga 3" xfId="31469" hidden="1"/>
    <cellStyle name="Uwaga 3" xfId="31464" hidden="1"/>
    <cellStyle name="Uwaga 3" xfId="31460" hidden="1"/>
    <cellStyle name="Uwaga 3" xfId="31454" hidden="1"/>
    <cellStyle name="Uwaga 3" xfId="31449" hidden="1"/>
    <cellStyle name="Uwaga 3" xfId="31445" hidden="1"/>
    <cellStyle name="Uwaga 3" xfId="31440" hidden="1"/>
    <cellStyle name="Uwaga 3" xfId="31436" hidden="1"/>
    <cellStyle name="Uwaga 3" xfId="31432" hidden="1"/>
    <cellStyle name="Uwaga 3" xfId="31425" hidden="1"/>
    <cellStyle name="Uwaga 3" xfId="31420" hidden="1"/>
    <cellStyle name="Uwaga 3" xfId="31416" hidden="1"/>
    <cellStyle name="Uwaga 3" xfId="31409" hidden="1"/>
    <cellStyle name="Uwaga 3" xfId="31404" hidden="1"/>
    <cellStyle name="Uwaga 3" xfId="31400" hidden="1"/>
    <cellStyle name="Uwaga 3" xfId="31395" hidden="1"/>
    <cellStyle name="Uwaga 3" xfId="31390" hidden="1"/>
    <cellStyle name="Uwaga 3" xfId="31386" hidden="1"/>
    <cellStyle name="Uwaga 3" xfId="31380" hidden="1"/>
    <cellStyle name="Uwaga 3" xfId="31376" hidden="1"/>
    <cellStyle name="Uwaga 3" xfId="31373" hidden="1"/>
    <cellStyle name="Uwaga 3" xfId="31366" hidden="1"/>
    <cellStyle name="Uwaga 3" xfId="31361" hidden="1"/>
    <cellStyle name="Uwaga 3" xfId="31356" hidden="1"/>
    <cellStyle name="Uwaga 3" xfId="31350" hidden="1"/>
    <cellStyle name="Uwaga 3" xfId="31345" hidden="1"/>
    <cellStyle name="Uwaga 3" xfId="31340" hidden="1"/>
    <cellStyle name="Uwaga 3" xfId="31335" hidden="1"/>
    <cellStyle name="Uwaga 3" xfId="31330" hidden="1"/>
    <cellStyle name="Uwaga 3" xfId="31325" hidden="1"/>
    <cellStyle name="Uwaga 3" xfId="31321" hidden="1"/>
    <cellStyle name="Uwaga 3" xfId="31317" hidden="1"/>
    <cellStyle name="Uwaga 3" xfId="31312" hidden="1"/>
    <cellStyle name="Uwaga 3" xfId="31305" hidden="1"/>
    <cellStyle name="Uwaga 3" xfId="31300" hidden="1"/>
    <cellStyle name="Uwaga 3" xfId="31295" hidden="1"/>
    <cellStyle name="Uwaga 3" xfId="31289" hidden="1"/>
    <cellStyle name="Uwaga 3" xfId="31284" hidden="1"/>
    <cellStyle name="Uwaga 3" xfId="31280" hidden="1"/>
    <cellStyle name="Uwaga 3" xfId="31275" hidden="1"/>
    <cellStyle name="Uwaga 3" xfId="31270" hidden="1"/>
    <cellStyle name="Uwaga 3" xfId="31265" hidden="1"/>
    <cellStyle name="Uwaga 3" xfId="31261" hidden="1"/>
    <cellStyle name="Uwaga 3" xfId="31256" hidden="1"/>
    <cellStyle name="Uwaga 3" xfId="31251" hidden="1"/>
    <cellStyle name="Uwaga 3" xfId="31246" hidden="1"/>
    <cellStyle name="Uwaga 3" xfId="31242" hidden="1"/>
    <cellStyle name="Uwaga 3" xfId="31238" hidden="1"/>
    <cellStyle name="Uwaga 3" xfId="31231" hidden="1"/>
    <cellStyle name="Uwaga 3" xfId="31227" hidden="1"/>
    <cellStyle name="Uwaga 3" xfId="31222" hidden="1"/>
    <cellStyle name="Uwaga 3" xfId="31216" hidden="1"/>
    <cellStyle name="Uwaga 3" xfId="31212" hidden="1"/>
    <cellStyle name="Uwaga 3" xfId="31207" hidden="1"/>
    <cellStyle name="Uwaga 3" xfId="31201" hidden="1"/>
    <cellStyle name="Uwaga 3" xfId="31197" hidden="1"/>
    <cellStyle name="Uwaga 3" xfId="31193" hidden="1"/>
    <cellStyle name="Uwaga 3" xfId="31186" hidden="1"/>
    <cellStyle name="Uwaga 3" xfId="31182" hidden="1"/>
    <cellStyle name="Uwaga 3" xfId="31178" hidden="1"/>
    <cellStyle name="Uwaga 3" xfId="32042" hidden="1"/>
    <cellStyle name="Uwaga 3" xfId="32040" hidden="1"/>
    <cellStyle name="Uwaga 3" xfId="32038" hidden="1"/>
    <cellStyle name="Uwaga 3" xfId="32025" hidden="1"/>
    <cellStyle name="Uwaga 3" xfId="32024" hidden="1"/>
    <cellStyle name="Uwaga 3" xfId="32023" hidden="1"/>
    <cellStyle name="Uwaga 3" xfId="32010" hidden="1"/>
    <cellStyle name="Uwaga 3" xfId="32009" hidden="1"/>
    <cellStyle name="Uwaga 3" xfId="32008" hidden="1"/>
    <cellStyle name="Uwaga 3" xfId="31996" hidden="1"/>
    <cellStyle name="Uwaga 3" xfId="31994" hidden="1"/>
    <cellStyle name="Uwaga 3" xfId="31993" hidden="1"/>
    <cellStyle name="Uwaga 3" xfId="31980" hidden="1"/>
    <cellStyle name="Uwaga 3" xfId="31979" hidden="1"/>
    <cellStyle name="Uwaga 3" xfId="31978" hidden="1"/>
    <cellStyle name="Uwaga 3" xfId="31966" hidden="1"/>
    <cellStyle name="Uwaga 3" xfId="31964" hidden="1"/>
    <cellStyle name="Uwaga 3" xfId="31962" hidden="1"/>
    <cellStyle name="Uwaga 3" xfId="31951" hidden="1"/>
    <cellStyle name="Uwaga 3" xfId="31949" hidden="1"/>
    <cellStyle name="Uwaga 3" xfId="31947" hidden="1"/>
    <cellStyle name="Uwaga 3" xfId="31936" hidden="1"/>
    <cellStyle name="Uwaga 3" xfId="31934" hidden="1"/>
    <cellStyle name="Uwaga 3" xfId="31932" hidden="1"/>
    <cellStyle name="Uwaga 3" xfId="31921" hidden="1"/>
    <cellStyle name="Uwaga 3" xfId="31919" hidden="1"/>
    <cellStyle name="Uwaga 3" xfId="31917" hidden="1"/>
    <cellStyle name="Uwaga 3" xfId="31906" hidden="1"/>
    <cellStyle name="Uwaga 3" xfId="31904" hidden="1"/>
    <cellStyle name="Uwaga 3" xfId="31902" hidden="1"/>
    <cellStyle name="Uwaga 3" xfId="31891" hidden="1"/>
    <cellStyle name="Uwaga 3" xfId="31889" hidden="1"/>
    <cellStyle name="Uwaga 3" xfId="31887" hidden="1"/>
    <cellStyle name="Uwaga 3" xfId="31876" hidden="1"/>
    <cellStyle name="Uwaga 3" xfId="31874" hidden="1"/>
    <cellStyle name="Uwaga 3" xfId="31872" hidden="1"/>
    <cellStyle name="Uwaga 3" xfId="31861" hidden="1"/>
    <cellStyle name="Uwaga 3" xfId="31859" hidden="1"/>
    <cellStyle name="Uwaga 3" xfId="31857" hidden="1"/>
    <cellStyle name="Uwaga 3" xfId="31846" hidden="1"/>
    <cellStyle name="Uwaga 3" xfId="31844" hidden="1"/>
    <cellStyle name="Uwaga 3" xfId="31842" hidden="1"/>
    <cellStyle name="Uwaga 3" xfId="31831" hidden="1"/>
    <cellStyle name="Uwaga 3" xfId="31829" hidden="1"/>
    <cellStyle name="Uwaga 3" xfId="31827" hidden="1"/>
    <cellStyle name="Uwaga 3" xfId="31816" hidden="1"/>
    <cellStyle name="Uwaga 3" xfId="31814" hidden="1"/>
    <cellStyle name="Uwaga 3" xfId="31812" hidden="1"/>
    <cellStyle name="Uwaga 3" xfId="31801" hidden="1"/>
    <cellStyle name="Uwaga 3" xfId="31799" hidden="1"/>
    <cellStyle name="Uwaga 3" xfId="31797" hidden="1"/>
    <cellStyle name="Uwaga 3" xfId="31786" hidden="1"/>
    <cellStyle name="Uwaga 3" xfId="31784" hidden="1"/>
    <cellStyle name="Uwaga 3" xfId="31782" hidden="1"/>
    <cellStyle name="Uwaga 3" xfId="31771" hidden="1"/>
    <cellStyle name="Uwaga 3" xfId="31769" hidden="1"/>
    <cellStyle name="Uwaga 3" xfId="31767" hidden="1"/>
    <cellStyle name="Uwaga 3" xfId="31756" hidden="1"/>
    <cellStyle name="Uwaga 3" xfId="31754" hidden="1"/>
    <cellStyle name="Uwaga 3" xfId="31752" hidden="1"/>
    <cellStyle name="Uwaga 3" xfId="31741" hidden="1"/>
    <cellStyle name="Uwaga 3" xfId="31739" hidden="1"/>
    <cellStyle name="Uwaga 3" xfId="31737" hidden="1"/>
    <cellStyle name="Uwaga 3" xfId="31726" hidden="1"/>
    <cellStyle name="Uwaga 3" xfId="31724" hidden="1"/>
    <cellStyle name="Uwaga 3" xfId="31722" hidden="1"/>
    <cellStyle name="Uwaga 3" xfId="31711" hidden="1"/>
    <cellStyle name="Uwaga 3" xfId="31709" hidden="1"/>
    <cellStyle name="Uwaga 3" xfId="31707" hidden="1"/>
    <cellStyle name="Uwaga 3" xfId="31696" hidden="1"/>
    <cellStyle name="Uwaga 3" xfId="31694" hidden="1"/>
    <cellStyle name="Uwaga 3" xfId="31692" hidden="1"/>
    <cellStyle name="Uwaga 3" xfId="31681" hidden="1"/>
    <cellStyle name="Uwaga 3" xfId="31679" hidden="1"/>
    <cellStyle name="Uwaga 3" xfId="31677" hidden="1"/>
    <cellStyle name="Uwaga 3" xfId="31666" hidden="1"/>
    <cellStyle name="Uwaga 3" xfId="31664" hidden="1"/>
    <cellStyle name="Uwaga 3" xfId="31662" hidden="1"/>
    <cellStyle name="Uwaga 3" xfId="31651" hidden="1"/>
    <cellStyle name="Uwaga 3" xfId="31649" hidden="1"/>
    <cellStyle name="Uwaga 3" xfId="31646" hidden="1"/>
    <cellStyle name="Uwaga 3" xfId="31636" hidden="1"/>
    <cellStyle name="Uwaga 3" xfId="31634" hidden="1"/>
    <cellStyle name="Uwaga 3" xfId="31632" hidden="1"/>
    <cellStyle name="Uwaga 3" xfId="31621" hidden="1"/>
    <cellStyle name="Uwaga 3" xfId="31619" hidden="1"/>
    <cellStyle name="Uwaga 3" xfId="31617" hidden="1"/>
    <cellStyle name="Uwaga 3" xfId="31606" hidden="1"/>
    <cellStyle name="Uwaga 3" xfId="31604" hidden="1"/>
    <cellStyle name="Uwaga 3" xfId="31601" hidden="1"/>
    <cellStyle name="Uwaga 3" xfId="31591" hidden="1"/>
    <cellStyle name="Uwaga 3" xfId="31589" hidden="1"/>
    <cellStyle name="Uwaga 3" xfId="31586" hidden="1"/>
    <cellStyle name="Uwaga 3" xfId="31576" hidden="1"/>
    <cellStyle name="Uwaga 3" xfId="31574" hidden="1"/>
    <cellStyle name="Uwaga 3" xfId="31571" hidden="1"/>
    <cellStyle name="Uwaga 3" xfId="31562" hidden="1"/>
    <cellStyle name="Uwaga 3" xfId="31559" hidden="1"/>
    <cellStyle name="Uwaga 3" xfId="31555" hidden="1"/>
    <cellStyle name="Uwaga 3" xfId="31547" hidden="1"/>
    <cellStyle name="Uwaga 3" xfId="31544" hidden="1"/>
    <cellStyle name="Uwaga 3" xfId="31540" hidden="1"/>
    <cellStyle name="Uwaga 3" xfId="31532" hidden="1"/>
    <cellStyle name="Uwaga 3" xfId="31529" hidden="1"/>
    <cellStyle name="Uwaga 3" xfId="31525" hidden="1"/>
    <cellStyle name="Uwaga 3" xfId="31517" hidden="1"/>
    <cellStyle name="Uwaga 3" xfId="31514" hidden="1"/>
    <cellStyle name="Uwaga 3" xfId="31510" hidden="1"/>
    <cellStyle name="Uwaga 3" xfId="31502" hidden="1"/>
    <cellStyle name="Uwaga 3" xfId="31499" hidden="1"/>
    <cellStyle name="Uwaga 3" xfId="31495" hidden="1"/>
    <cellStyle name="Uwaga 3" xfId="31487" hidden="1"/>
    <cellStyle name="Uwaga 3" xfId="31483" hidden="1"/>
    <cellStyle name="Uwaga 3" xfId="31478" hidden="1"/>
    <cellStyle name="Uwaga 3" xfId="31472" hidden="1"/>
    <cellStyle name="Uwaga 3" xfId="31468" hidden="1"/>
    <cellStyle name="Uwaga 3" xfId="31463" hidden="1"/>
    <cellStyle name="Uwaga 3" xfId="31457" hidden="1"/>
    <cellStyle name="Uwaga 3" xfId="31453" hidden="1"/>
    <cellStyle name="Uwaga 3" xfId="31448" hidden="1"/>
    <cellStyle name="Uwaga 3" xfId="31442" hidden="1"/>
    <cellStyle name="Uwaga 3" xfId="31439" hidden="1"/>
    <cellStyle name="Uwaga 3" xfId="31435" hidden="1"/>
    <cellStyle name="Uwaga 3" xfId="31427" hidden="1"/>
    <cellStyle name="Uwaga 3" xfId="31424" hidden="1"/>
    <cellStyle name="Uwaga 3" xfId="31419" hidden="1"/>
    <cellStyle name="Uwaga 3" xfId="31412" hidden="1"/>
    <cellStyle name="Uwaga 3" xfId="31408" hidden="1"/>
    <cellStyle name="Uwaga 3" xfId="31403" hidden="1"/>
    <cellStyle name="Uwaga 3" xfId="31397" hidden="1"/>
    <cellStyle name="Uwaga 3" xfId="31393" hidden="1"/>
    <cellStyle name="Uwaga 3" xfId="31388" hidden="1"/>
    <cellStyle name="Uwaga 3" xfId="31382" hidden="1"/>
    <cellStyle name="Uwaga 3" xfId="31379" hidden="1"/>
    <cellStyle name="Uwaga 3" xfId="31375" hidden="1"/>
    <cellStyle name="Uwaga 3" xfId="31367" hidden="1"/>
    <cellStyle name="Uwaga 3" xfId="31362" hidden="1"/>
    <cellStyle name="Uwaga 3" xfId="31357" hidden="1"/>
    <cellStyle name="Uwaga 3" xfId="31352" hidden="1"/>
    <cellStyle name="Uwaga 3" xfId="31347" hidden="1"/>
    <cellStyle name="Uwaga 3" xfId="31342" hidden="1"/>
    <cellStyle name="Uwaga 3" xfId="31337" hidden="1"/>
    <cellStyle name="Uwaga 3" xfId="31332" hidden="1"/>
    <cellStyle name="Uwaga 3" xfId="31327" hidden="1"/>
    <cellStyle name="Uwaga 3" xfId="31322" hidden="1"/>
    <cellStyle name="Uwaga 3" xfId="31318" hidden="1"/>
    <cellStyle name="Uwaga 3" xfId="31313" hidden="1"/>
    <cellStyle name="Uwaga 3" xfId="31306" hidden="1"/>
    <cellStyle name="Uwaga 3" xfId="31301" hidden="1"/>
    <cellStyle name="Uwaga 3" xfId="31296" hidden="1"/>
    <cellStyle name="Uwaga 3" xfId="31291" hidden="1"/>
    <cellStyle name="Uwaga 3" xfId="31286" hidden="1"/>
    <cellStyle name="Uwaga 3" xfId="31281" hidden="1"/>
    <cellStyle name="Uwaga 3" xfId="31276" hidden="1"/>
    <cellStyle name="Uwaga 3" xfId="31271" hidden="1"/>
    <cellStyle name="Uwaga 3" xfId="31266" hidden="1"/>
    <cellStyle name="Uwaga 3" xfId="31262" hidden="1"/>
    <cellStyle name="Uwaga 3" xfId="31257" hidden="1"/>
    <cellStyle name="Uwaga 3" xfId="31252" hidden="1"/>
    <cellStyle name="Uwaga 3" xfId="31247" hidden="1"/>
    <cellStyle name="Uwaga 3" xfId="31243" hidden="1"/>
    <cellStyle name="Uwaga 3" xfId="31239" hidden="1"/>
    <cellStyle name="Uwaga 3" xfId="31232" hidden="1"/>
    <cellStyle name="Uwaga 3" xfId="31228" hidden="1"/>
    <cellStyle name="Uwaga 3" xfId="31223" hidden="1"/>
    <cellStyle name="Uwaga 3" xfId="31217" hidden="1"/>
    <cellStyle name="Uwaga 3" xfId="31213" hidden="1"/>
    <cellStyle name="Uwaga 3" xfId="31208" hidden="1"/>
    <cellStyle name="Uwaga 3" xfId="31202" hidden="1"/>
    <cellStyle name="Uwaga 3" xfId="31198" hidden="1"/>
    <cellStyle name="Uwaga 3" xfId="31194" hidden="1"/>
    <cellStyle name="Uwaga 3" xfId="31187" hidden="1"/>
    <cellStyle name="Uwaga 3" xfId="31183" hidden="1"/>
    <cellStyle name="Uwaga 3" xfId="31179" hidden="1"/>
    <cellStyle name="Uwaga 3" xfId="32046" hidden="1"/>
    <cellStyle name="Uwaga 3" xfId="32045" hidden="1"/>
    <cellStyle name="Uwaga 3" xfId="32043" hidden="1"/>
    <cellStyle name="Uwaga 3" xfId="32030" hidden="1"/>
    <cellStyle name="Uwaga 3" xfId="32028" hidden="1"/>
    <cellStyle name="Uwaga 3" xfId="32026" hidden="1"/>
    <cellStyle name="Uwaga 3" xfId="32016" hidden="1"/>
    <cellStyle name="Uwaga 3" xfId="32014" hidden="1"/>
    <cellStyle name="Uwaga 3" xfId="32012" hidden="1"/>
    <cellStyle name="Uwaga 3" xfId="32001" hidden="1"/>
    <cellStyle name="Uwaga 3" xfId="31999" hidden="1"/>
    <cellStyle name="Uwaga 3" xfId="31997" hidden="1"/>
    <cellStyle name="Uwaga 3" xfId="31984" hidden="1"/>
    <cellStyle name="Uwaga 3" xfId="31982" hidden="1"/>
    <cellStyle name="Uwaga 3" xfId="31981" hidden="1"/>
    <cellStyle name="Uwaga 3" xfId="31968" hidden="1"/>
    <cellStyle name="Uwaga 3" xfId="31967" hidden="1"/>
    <cellStyle name="Uwaga 3" xfId="31965" hidden="1"/>
    <cellStyle name="Uwaga 3" xfId="31953" hidden="1"/>
    <cellStyle name="Uwaga 3" xfId="31952" hidden="1"/>
    <cellStyle name="Uwaga 3" xfId="31950" hidden="1"/>
    <cellStyle name="Uwaga 3" xfId="31938" hidden="1"/>
    <cellStyle name="Uwaga 3" xfId="31937" hidden="1"/>
    <cellStyle name="Uwaga 3" xfId="31935" hidden="1"/>
    <cellStyle name="Uwaga 3" xfId="31923" hidden="1"/>
    <cellStyle name="Uwaga 3" xfId="31922" hidden="1"/>
    <cellStyle name="Uwaga 3" xfId="31920" hidden="1"/>
    <cellStyle name="Uwaga 3" xfId="31908" hidden="1"/>
    <cellStyle name="Uwaga 3" xfId="31907" hidden="1"/>
    <cellStyle name="Uwaga 3" xfId="31905" hidden="1"/>
    <cellStyle name="Uwaga 3" xfId="31893" hidden="1"/>
    <cellStyle name="Uwaga 3" xfId="31892" hidden="1"/>
    <cellStyle name="Uwaga 3" xfId="31890" hidden="1"/>
    <cellStyle name="Uwaga 3" xfId="31878" hidden="1"/>
    <cellStyle name="Uwaga 3" xfId="31877" hidden="1"/>
    <cellStyle name="Uwaga 3" xfId="31875" hidden="1"/>
    <cellStyle name="Uwaga 3" xfId="31863" hidden="1"/>
    <cellStyle name="Uwaga 3" xfId="31862" hidden="1"/>
    <cellStyle name="Uwaga 3" xfId="31860" hidden="1"/>
    <cellStyle name="Uwaga 3" xfId="31848" hidden="1"/>
    <cellStyle name="Uwaga 3" xfId="31847" hidden="1"/>
    <cellStyle name="Uwaga 3" xfId="31845" hidden="1"/>
    <cellStyle name="Uwaga 3" xfId="31833" hidden="1"/>
    <cellStyle name="Uwaga 3" xfId="31832" hidden="1"/>
    <cellStyle name="Uwaga 3" xfId="31830" hidden="1"/>
    <cellStyle name="Uwaga 3" xfId="31818" hidden="1"/>
    <cellStyle name="Uwaga 3" xfId="31817" hidden="1"/>
    <cellStyle name="Uwaga 3" xfId="31815" hidden="1"/>
    <cellStyle name="Uwaga 3" xfId="31803" hidden="1"/>
    <cellStyle name="Uwaga 3" xfId="31802" hidden="1"/>
    <cellStyle name="Uwaga 3" xfId="31800" hidden="1"/>
    <cellStyle name="Uwaga 3" xfId="31788" hidden="1"/>
    <cellStyle name="Uwaga 3" xfId="31787" hidden="1"/>
    <cellStyle name="Uwaga 3" xfId="31785" hidden="1"/>
    <cellStyle name="Uwaga 3" xfId="31773" hidden="1"/>
    <cellStyle name="Uwaga 3" xfId="31772" hidden="1"/>
    <cellStyle name="Uwaga 3" xfId="31770" hidden="1"/>
    <cellStyle name="Uwaga 3" xfId="31758" hidden="1"/>
    <cellStyle name="Uwaga 3" xfId="31757" hidden="1"/>
    <cellStyle name="Uwaga 3" xfId="31755" hidden="1"/>
    <cellStyle name="Uwaga 3" xfId="31743" hidden="1"/>
    <cellStyle name="Uwaga 3" xfId="31742" hidden="1"/>
    <cellStyle name="Uwaga 3" xfId="31740" hidden="1"/>
    <cellStyle name="Uwaga 3" xfId="31728" hidden="1"/>
    <cellStyle name="Uwaga 3" xfId="31727" hidden="1"/>
    <cellStyle name="Uwaga 3" xfId="31725" hidden="1"/>
    <cellStyle name="Uwaga 3" xfId="31713" hidden="1"/>
    <cellStyle name="Uwaga 3" xfId="31712" hidden="1"/>
    <cellStyle name="Uwaga 3" xfId="31710" hidden="1"/>
    <cellStyle name="Uwaga 3" xfId="31698" hidden="1"/>
    <cellStyle name="Uwaga 3" xfId="31697" hidden="1"/>
    <cellStyle name="Uwaga 3" xfId="31695" hidden="1"/>
    <cellStyle name="Uwaga 3" xfId="31683" hidden="1"/>
    <cellStyle name="Uwaga 3" xfId="31682" hidden="1"/>
    <cellStyle name="Uwaga 3" xfId="31680" hidden="1"/>
    <cellStyle name="Uwaga 3" xfId="31668" hidden="1"/>
    <cellStyle name="Uwaga 3" xfId="31667" hidden="1"/>
    <cellStyle name="Uwaga 3" xfId="31665" hidden="1"/>
    <cellStyle name="Uwaga 3" xfId="31653" hidden="1"/>
    <cellStyle name="Uwaga 3" xfId="31652" hidden="1"/>
    <cellStyle name="Uwaga 3" xfId="31650" hidden="1"/>
    <cellStyle name="Uwaga 3" xfId="31638" hidden="1"/>
    <cellStyle name="Uwaga 3" xfId="31637" hidden="1"/>
    <cellStyle name="Uwaga 3" xfId="31635" hidden="1"/>
    <cellStyle name="Uwaga 3" xfId="31623" hidden="1"/>
    <cellStyle name="Uwaga 3" xfId="31622" hidden="1"/>
    <cellStyle name="Uwaga 3" xfId="31620" hidden="1"/>
    <cellStyle name="Uwaga 3" xfId="31608" hidden="1"/>
    <cellStyle name="Uwaga 3" xfId="31607" hidden="1"/>
    <cellStyle name="Uwaga 3" xfId="31605" hidden="1"/>
    <cellStyle name="Uwaga 3" xfId="31593" hidden="1"/>
    <cellStyle name="Uwaga 3" xfId="31592" hidden="1"/>
    <cellStyle name="Uwaga 3" xfId="31590" hidden="1"/>
    <cellStyle name="Uwaga 3" xfId="31578" hidden="1"/>
    <cellStyle name="Uwaga 3" xfId="31577" hidden="1"/>
    <cellStyle name="Uwaga 3" xfId="31575" hidden="1"/>
    <cellStyle name="Uwaga 3" xfId="31563" hidden="1"/>
    <cellStyle name="Uwaga 3" xfId="31561" hidden="1"/>
    <cellStyle name="Uwaga 3" xfId="31558" hidden="1"/>
    <cellStyle name="Uwaga 3" xfId="31548" hidden="1"/>
    <cellStyle name="Uwaga 3" xfId="31546" hidden="1"/>
    <cellStyle name="Uwaga 3" xfId="31543" hidden="1"/>
    <cellStyle name="Uwaga 3" xfId="31533" hidden="1"/>
    <cellStyle name="Uwaga 3" xfId="31531" hidden="1"/>
    <cellStyle name="Uwaga 3" xfId="31528" hidden="1"/>
    <cellStyle name="Uwaga 3" xfId="31518" hidden="1"/>
    <cellStyle name="Uwaga 3" xfId="31516" hidden="1"/>
    <cellStyle name="Uwaga 3" xfId="31513" hidden="1"/>
    <cellStyle name="Uwaga 3" xfId="31503" hidden="1"/>
    <cellStyle name="Uwaga 3" xfId="31501" hidden="1"/>
    <cellStyle name="Uwaga 3" xfId="31498" hidden="1"/>
    <cellStyle name="Uwaga 3" xfId="31488" hidden="1"/>
    <cellStyle name="Uwaga 3" xfId="31486" hidden="1"/>
    <cellStyle name="Uwaga 3" xfId="31482" hidden="1"/>
    <cellStyle name="Uwaga 3" xfId="31473" hidden="1"/>
    <cellStyle name="Uwaga 3" xfId="31470" hidden="1"/>
    <cellStyle name="Uwaga 3" xfId="31466" hidden="1"/>
    <cellStyle name="Uwaga 3" xfId="31458" hidden="1"/>
    <cellStyle name="Uwaga 3" xfId="31456" hidden="1"/>
    <cellStyle name="Uwaga 3" xfId="31452" hidden="1"/>
    <cellStyle name="Uwaga 3" xfId="31443" hidden="1"/>
    <cellStyle name="Uwaga 3" xfId="31441" hidden="1"/>
    <cellStyle name="Uwaga 3" xfId="31438" hidden="1"/>
    <cellStyle name="Uwaga 3" xfId="31428" hidden="1"/>
    <cellStyle name="Uwaga 3" xfId="31426" hidden="1"/>
    <cellStyle name="Uwaga 3" xfId="31421" hidden="1"/>
    <cellStyle name="Uwaga 3" xfId="31413" hidden="1"/>
    <cellStyle name="Uwaga 3" xfId="31411" hidden="1"/>
    <cellStyle name="Uwaga 3" xfId="31406" hidden="1"/>
    <cellStyle name="Uwaga 3" xfId="31398" hidden="1"/>
    <cellStyle name="Uwaga 3" xfId="31396" hidden="1"/>
    <cellStyle name="Uwaga 3" xfId="31391" hidden="1"/>
    <cellStyle name="Uwaga 3" xfId="31383" hidden="1"/>
    <cellStyle name="Uwaga 3" xfId="31381" hidden="1"/>
    <cellStyle name="Uwaga 3" xfId="31377" hidden="1"/>
    <cellStyle name="Uwaga 3" xfId="31368" hidden="1"/>
    <cellStyle name="Uwaga 3" xfId="31365" hidden="1"/>
    <cellStyle name="Uwaga 3" xfId="31360" hidden="1"/>
    <cellStyle name="Uwaga 3" xfId="31353" hidden="1"/>
    <cellStyle name="Uwaga 3" xfId="31349" hidden="1"/>
    <cellStyle name="Uwaga 3" xfId="31344" hidden="1"/>
    <cellStyle name="Uwaga 3" xfId="31338" hidden="1"/>
    <cellStyle name="Uwaga 3" xfId="31334" hidden="1"/>
    <cellStyle name="Uwaga 3" xfId="31329" hidden="1"/>
    <cellStyle name="Uwaga 3" xfId="31323" hidden="1"/>
    <cellStyle name="Uwaga 3" xfId="31320" hidden="1"/>
    <cellStyle name="Uwaga 3" xfId="31316" hidden="1"/>
    <cellStyle name="Uwaga 3" xfId="31307" hidden="1"/>
    <cellStyle name="Uwaga 3" xfId="31302" hidden="1"/>
    <cellStyle name="Uwaga 3" xfId="31297" hidden="1"/>
    <cellStyle name="Uwaga 3" xfId="31292" hidden="1"/>
    <cellStyle name="Uwaga 3" xfId="31287" hidden="1"/>
    <cellStyle name="Uwaga 3" xfId="31282" hidden="1"/>
    <cellStyle name="Uwaga 3" xfId="31277" hidden="1"/>
    <cellStyle name="Uwaga 3" xfId="31272" hidden="1"/>
    <cellStyle name="Uwaga 3" xfId="31267" hidden="1"/>
    <cellStyle name="Uwaga 3" xfId="31263" hidden="1"/>
    <cellStyle name="Uwaga 3" xfId="31258" hidden="1"/>
    <cellStyle name="Uwaga 3" xfId="31253" hidden="1"/>
    <cellStyle name="Uwaga 3" xfId="31248" hidden="1"/>
    <cellStyle name="Uwaga 3" xfId="31244" hidden="1"/>
    <cellStyle name="Uwaga 3" xfId="31240" hidden="1"/>
    <cellStyle name="Uwaga 3" xfId="31233" hidden="1"/>
    <cellStyle name="Uwaga 3" xfId="31229" hidden="1"/>
    <cellStyle name="Uwaga 3" xfId="31224" hidden="1"/>
    <cellStyle name="Uwaga 3" xfId="31218" hidden="1"/>
    <cellStyle name="Uwaga 3" xfId="31214" hidden="1"/>
    <cellStyle name="Uwaga 3" xfId="31209" hidden="1"/>
    <cellStyle name="Uwaga 3" xfId="31203" hidden="1"/>
    <cellStyle name="Uwaga 3" xfId="31199" hidden="1"/>
    <cellStyle name="Uwaga 3" xfId="31195" hidden="1"/>
    <cellStyle name="Uwaga 3" xfId="31188" hidden="1"/>
    <cellStyle name="Uwaga 3" xfId="31184" hidden="1"/>
    <cellStyle name="Uwaga 3" xfId="31180" hidden="1"/>
    <cellStyle name="Uwaga 3" xfId="27293" hidden="1"/>
    <cellStyle name="Uwaga 3" xfId="26359" hidden="1"/>
    <cellStyle name="Uwaga 3" xfId="26328" hidden="1"/>
    <cellStyle name="Uwaga 3" xfId="22462" hidden="1"/>
    <cellStyle name="Uwaga 3" xfId="21497" hidden="1"/>
    <cellStyle name="Uwaga 3" xfId="21494" hidden="1"/>
    <cellStyle name="Uwaga 3" xfId="19518" hidden="1"/>
    <cellStyle name="Uwaga 3" xfId="19513" hidden="1"/>
    <cellStyle name="Uwaga 3" xfId="19508" hidden="1"/>
    <cellStyle name="Uwaga 3" xfId="19479" hidden="1"/>
    <cellStyle name="Uwaga 3" xfId="19474" hidden="1"/>
    <cellStyle name="Uwaga 3" xfId="19469" hidden="1"/>
    <cellStyle name="Uwaga 3" xfId="19426" hidden="1"/>
    <cellStyle name="Uwaga 3" xfId="19422" hidden="1"/>
    <cellStyle name="Uwaga 3" xfId="19418" hidden="1"/>
    <cellStyle name="Uwaga 3" xfId="19380" hidden="1"/>
    <cellStyle name="Uwaga 3" xfId="19375" hidden="1"/>
    <cellStyle name="Uwaga 3" xfId="19371" hidden="1"/>
    <cellStyle name="Uwaga 3" xfId="19344" hidden="1"/>
    <cellStyle name="Uwaga 3" xfId="19339" hidden="1"/>
    <cellStyle name="Uwaga 3" xfId="19335" hidden="1"/>
    <cellStyle name="Uwaga 3" xfId="19306" hidden="1"/>
    <cellStyle name="Uwaga 3" xfId="19302" hidden="1"/>
    <cellStyle name="Uwaga 3" xfId="19297" hidden="1"/>
    <cellStyle name="Uwaga 3" xfId="19264" hidden="1"/>
    <cellStyle name="Uwaga 3" xfId="19260" hidden="1"/>
    <cellStyle name="Uwaga 3" xfId="19255" hidden="1"/>
    <cellStyle name="Uwaga 3" xfId="19213" hidden="1"/>
    <cellStyle name="Uwaga 3" xfId="19208" hidden="1"/>
    <cellStyle name="Uwaga 3" xfId="19202" hidden="1"/>
    <cellStyle name="Uwaga 3" xfId="19172" hidden="1"/>
    <cellStyle name="Uwaga 3" xfId="19169" hidden="1"/>
    <cellStyle name="Uwaga 3" xfId="19163" hidden="1"/>
    <cellStyle name="Uwaga 3" xfId="19135" hidden="1"/>
    <cellStyle name="Uwaga 3" xfId="19130" hidden="1"/>
    <cellStyle name="Uwaga 3" xfId="19124" hidden="1"/>
    <cellStyle name="Uwaga 3" xfId="19091" hidden="1"/>
    <cellStyle name="Uwaga 3" xfId="19088" hidden="1"/>
    <cellStyle name="Uwaga 3" xfId="19082" hidden="1"/>
    <cellStyle name="Uwaga 3" xfId="19041" hidden="1"/>
    <cellStyle name="Uwaga 3" xfId="19034" hidden="1"/>
    <cellStyle name="Uwaga 3" xfId="19029" hidden="1"/>
    <cellStyle name="Uwaga 3" xfId="19001" hidden="1"/>
    <cellStyle name="Uwaga 3" xfId="18997" hidden="1"/>
    <cellStyle name="Uwaga 3" xfId="18992" hidden="1"/>
    <cellStyle name="Uwaga 3" xfId="18963" hidden="1"/>
    <cellStyle name="Uwaga 3" xfId="18958" hidden="1"/>
    <cellStyle name="Uwaga 3" xfId="18952" hidden="1"/>
    <cellStyle name="Uwaga 3" xfId="18917" hidden="1"/>
    <cellStyle name="Uwaga 3" xfId="18911" hidden="1"/>
    <cellStyle name="Uwaga 3" xfId="18905" hidden="1"/>
    <cellStyle name="Uwaga 3" xfId="18865" hidden="1"/>
    <cellStyle name="Uwaga 3" xfId="18862" hidden="1"/>
    <cellStyle name="Uwaga 3" xfId="18858" hidden="1"/>
    <cellStyle name="Uwaga 3" xfId="18828" hidden="1"/>
    <cellStyle name="Uwaga 3" xfId="18824" hidden="1"/>
    <cellStyle name="Uwaga 3" xfId="18819" hidden="1"/>
    <cellStyle name="Uwaga 3" xfId="18789" hidden="1"/>
    <cellStyle name="Uwaga 3" xfId="18783" hidden="1"/>
    <cellStyle name="Uwaga 3" xfId="18777" hidden="1"/>
    <cellStyle name="Uwaga 3" xfId="18747" hidden="1"/>
    <cellStyle name="Uwaga 3" xfId="18740" hidden="1"/>
    <cellStyle name="Uwaga 3" xfId="18735" hidden="1"/>
    <cellStyle name="Uwaga 3" xfId="18694" hidden="1"/>
    <cellStyle name="Uwaga 3" xfId="18691" hidden="1"/>
    <cellStyle name="Uwaga 3" xfId="18687" hidden="1"/>
    <cellStyle name="Uwaga 3" xfId="18657" hidden="1"/>
    <cellStyle name="Uwaga 3" xfId="18653" hidden="1"/>
    <cellStyle name="Uwaga 3" xfId="18649" hidden="1"/>
    <cellStyle name="Uwaga 3" xfId="18617" hidden="1"/>
    <cellStyle name="Uwaga 3" xfId="18612" hidden="1"/>
    <cellStyle name="Uwaga 3" xfId="18607" hidden="1"/>
    <cellStyle name="Uwaga 3" xfId="18568" hidden="1"/>
    <cellStyle name="Uwaga 3" xfId="18565" hidden="1"/>
    <cellStyle name="Uwaga 3" xfId="18561" hidden="1"/>
    <cellStyle name="Uwaga 3" xfId="18523" hidden="1"/>
    <cellStyle name="Uwaga 3" xfId="18520" hidden="1"/>
    <cellStyle name="Uwaga 3" xfId="18515" hidden="1"/>
    <cellStyle name="Uwaga 3" xfId="18486" hidden="1"/>
    <cellStyle name="Uwaga 3" xfId="18483" hidden="1"/>
    <cellStyle name="Uwaga 3" xfId="18478" hidden="1"/>
    <cellStyle name="Uwaga 3" xfId="18445" hidden="1"/>
    <cellStyle name="Uwaga 3" xfId="18441" hidden="1"/>
    <cellStyle name="Uwaga 3" xfId="18436" hidden="1"/>
    <cellStyle name="Uwaga 3" xfId="18400" hidden="1"/>
    <cellStyle name="Uwaga 3" xfId="18396" hidden="1"/>
    <cellStyle name="Uwaga 3" xfId="18391" hidden="1"/>
    <cellStyle name="Uwaga 3" xfId="18352" hidden="1"/>
    <cellStyle name="Uwaga 3" xfId="18348" hidden="1"/>
    <cellStyle name="Uwaga 3" xfId="18343" hidden="1"/>
    <cellStyle name="Uwaga 3" xfId="18316" hidden="1"/>
    <cellStyle name="Uwaga 3" xfId="18312" hidden="1"/>
    <cellStyle name="Uwaga 3" xfId="18307" hidden="1"/>
    <cellStyle name="Uwaga 3" xfId="18274" hidden="1"/>
    <cellStyle name="Uwaga 3" xfId="18270" hidden="1"/>
    <cellStyle name="Uwaga 3" xfId="18265" hidden="1"/>
    <cellStyle name="Uwaga 3" xfId="18232" hidden="1"/>
    <cellStyle name="Uwaga 3" xfId="18227" hidden="1"/>
    <cellStyle name="Uwaga 3" xfId="18221" hidden="1"/>
    <cellStyle name="Uwaga 3" xfId="18181" hidden="1"/>
    <cellStyle name="Uwaga 3" xfId="18176" hidden="1"/>
    <cellStyle name="Uwaga 3" xfId="18171" hidden="1"/>
    <cellStyle name="Uwaga 3" xfId="18142" hidden="1"/>
    <cellStyle name="Uwaga 3" xfId="18137" hidden="1"/>
    <cellStyle name="Uwaga 3" xfId="18131" hidden="1"/>
    <cellStyle name="Uwaga 3" xfId="18101" hidden="1"/>
    <cellStyle name="Uwaga 3" xfId="18095" hidden="1"/>
    <cellStyle name="Uwaga 3" xfId="18089" hidden="1"/>
    <cellStyle name="Uwaga 3" xfId="18052" hidden="1"/>
    <cellStyle name="Uwaga 3" xfId="18047" hidden="1"/>
    <cellStyle name="Uwaga 3" xfId="18042" hidden="1"/>
    <cellStyle name="Uwaga 3" xfId="18007" hidden="1"/>
    <cellStyle name="Uwaga 3" xfId="18003" hidden="1"/>
    <cellStyle name="Uwaga 3" xfId="17999" hidden="1"/>
    <cellStyle name="Uwaga 3" xfId="17968" hidden="1"/>
    <cellStyle name="Uwaga 3" xfId="17962" hidden="1"/>
    <cellStyle name="Uwaga 3" xfId="17957" hidden="1"/>
    <cellStyle name="Uwaga 3" xfId="17926" hidden="1"/>
    <cellStyle name="Uwaga 3" xfId="17919" hidden="1"/>
    <cellStyle name="Uwaga 3" xfId="17915" hidden="1"/>
    <cellStyle name="Uwaga 3" xfId="17882" hidden="1"/>
    <cellStyle name="Uwaga 3" xfId="17877" hidden="1"/>
    <cellStyle name="Uwaga 3" xfId="17873" hidden="1"/>
    <cellStyle name="Uwaga 3" xfId="17836" hidden="1"/>
    <cellStyle name="Uwaga 3" xfId="17834" hidden="1"/>
    <cellStyle name="Uwaga 3" xfId="17831" hidden="1"/>
    <cellStyle name="Uwaga 3" xfId="17795" hidden="1"/>
    <cellStyle name="Uwaga 3" xfId="17792" hidden="1"/>
    <cellStyle name="Uwaga 3" xfId="17788" hidden="1"/>
    <cellStyle name="Uwaga 3" xfId="17752" hidden="1"/>
    <cellStyle name="Uwaga 3" xfId="17750" hidden="1"/>
    <cellStyle name="Uwaga 3" xfId="17746" hidden="1"/>
    <cellStyle name="Uwaga 3" xfId="17710" hidden="1"/>
    <cellStyle name="Uwaga 3" xfId="17708" hidden="1"/>
    <cellStyle name="Uwaga 3" xfId="17704" hidden="1"/>
    <cellStyle name="Uwaga 3" xfId="17668" hidden="1"/>
    <cellStyle name="Uwaga 3" xfId="17665" hidden="1"/>
    <cellStyle name="Uwaga 3" xfId="17660" hidden="1"/>
    <cellStyle name="Uwaga 3" xfId="17626" hidden="1"/>
    <cellStyle name="Uwaga 3" xfId="17623" hidden="1"/>
    <cellStyle name="Uwaga 3" xfId="17618" hidden="1"/>
    <cellStyle name="Uwaga 3" xfId="17584" hidden="1"/>
    <cellStyle name="Uwaga 3" xfId="17581" hidden="1"/>
    <cellStyle name="Uwaga 3" xfId="17576" hidden="1"/>
    <cellStyle name="Uwaga 3" xfId="17542" hidden="1"/>
    <cellStyle name="Uwaga 3" xfId="17539" hidden="1"/>
    <cellStyle name="Uwaga 3" xfId="17533" hidden="1"/>
    <cellStyle name="Uwaga 3" xfId="17500" hidden="1"/>
    <cellStyle name="Uwaga 3" xfId="17497" hidden="1"/>
    <cellStyle name="Uwaga 3" xfId="17490" hidden="1"/>
    <cellStyle name="Uwaga 3" xfId="17458" hidden="1"/>
    <cellStyle name="Uwaga 3" xfId="17455" hidden="1"/>
    <cellStyle name="Uwaga 3" xfId="17448" hidden="1"/>
    <cellStyle name="Uwaga 3" xfId="17416" hidden="1"/>
    <cellStyle name="Uwaga 3" xfId="17412" hidden="1"/>
    <cellStyle name="Uwaga 3" xfId="17401" hidden="1"/>
    <cellStyle name="Uwaga 3" xfId="17374" hidden="1"/>
    <cellStyle name="Uwaga 3" xfId="17369" hidden="1"/>
    <cellStyle name="Uwaga 3" xfId="17359" hidden="1"/>
    <cellStyle name="Uwaga 3" xfId="17332" hidden="1"/>
    <cellStyle name="Uwaga 3" xfId="17326" hidden="1"/>
    <cellStyle name="Uwaga 3" xfId="17313" hidden="1"/>
    <cellStyle name="Uwaga 3" xfId="17290" hidden="1"/>
    <cellStyle name="Uwaga 3" xfId="17282" hidden="1"/>
    <cellStyle name="Uwaga 3" xfId="17269" hidden="1"/>
    <cellStyle name="Uwaga 3" xfId="17248" hidden="1"/>
    <cellStyle name="Uwaga 3" xfId="17238" hidden="1"/>
    <cellStyle name="Uwaga 3" xfId="17224" hidden="1"/>
    <cellStyle name="Uwaga 3" xfId="17206" hidden="1"/>
    <cellStyle name="Uwaga 3" xfId="17193" hidden="1"/>
    <cellStyle name="Uwaga 3" xfId="17180" hidden="1"/>
    <cellStyle name="Uwaga 3" xfId="17164" hidden="1"/>
    <cellStyle name="Uwaga 3" xfId="17151" hidden="1"/>
    <cellStyle name="Uwaga 3" xfId="17138" hidden="1"/>
    <cellStyle name="Uwaga 3" xfId="32122" hidden="1"/>
    <cellStyle name="Uwaga 3" xfId="32123" hidden="1"/>
    <cellStyle name="Uwaga 3" xfId="32125" hidden="1"/>
    <cellStyle name="Uwaga 3" xfId="32137" hidden="1"/>
    <cellStyle name="Uwaga 3" xfId="32138" hidden="1"/>
    <cellStyle name="Uwaga 3" xfId="32143" hidden="1"/>
    <cellStyle name="Uwaga 3" xfId="32152" hidden="1"/>
    <cellStyle name="Uwaga 3" xfId="32153" hidden="1"/>
    <cellStyle name="Uwaga 3" xfId="32158" hidden="1"/>
    <cellStyle name="Uwaga 3" xfId="32167" hidden="1"/>
    <cellStyle name="Uwaga 3" xfId="32168" hidden="1"/>
    <cellStyle name="Uwaga 3" xfId="32169" hidden="1"/>
    <cellStyle name="Uwaga 3" xfId="32182" hidden="1"/>
    <cellStyle name="Uwaga 3" xfId="32187" hidden="1"/>
    <cellStyle name="Uwaga 3" xfId="32192" hidden="1"/>
    <cellStyle name="Uwaga 3" xfId="32202" hidden="1"/>
    <cellStyle name="Uwaga 3" xfId="32207" hidden="1"/>
    <cellStyle name="Uwaga 3" xfId="32211" hidden="1"/>
    <cellStyle name="Uwaga 3" xfId="32218" hidden="1"/>
    <cellStyle name="Uwaga 3" xfId="32223" hidden="1"/>
    <cellStyle name="Uwaga 3" xfId="32226" hidden="1"/>
    <cellStyle name="Uwaga 3" xfId="32232" hidden="1"/>
    <cellStyle name="Uwaga 3" xfId="32237" hidden="1"/>
    <cellStyle name="Uwaga 3" xfId="32241" hidden="1"/>
    <cellStyle name="Uwaga 3" xfId="32242" hidden="1"/>
    <cellStyle name="Uwaga 3" xfId="32243" hidden="1"/>
    <cellStyle name="Uwaga 3" xfId="32247" hidden="1"/>
    <cellStyle name="Uwaga 3" xfId="32259" hidden="1"/>
    <cellStyle name="Uwaga 3" xfId="32264" hidden="1"/>
    <cellStyle name="Uwaga 3" xfId="32269" hidden="1"/>
    <cellStyle name="Uwaga 3" xfId="32274" hidden="1"/>
    <cellStyle name="Uwaga 3" xfId="32279" hidden="1"/>
    <cellStyle name="Uwaga 3" xfId="32284" hidden="1"/>
    <cellStyle name="Uwaga 3" xfId="32288" hidden="1"/>
    <cellStyle name="Uwaga 3" xfId="32292" hidden="1"/>
    <cellStyle name="Uwaga 3" xfId="32297" hidden="1"/>
    <cellStyle name="Uwaga 3" xfId="32302" hidden="1"/>
    <cellStyle name="Uwaga 3" xfId="32303" hidden="1"/>
    <cellStyle name="Uwaga 3" xfId="32305" hidden="1"/>
    <cellStyle name="Uwaga 3" xfId="32318" hidden="1"/>
    <cellStyle name="Uwaga 3" xfId="32322" hidden="1"/>
    <cellStyle name="Uwaga 3" xfId="32327" hidden="1"/>
    <cellStyle name="Uwaga 3" xfId="32334" hidden="1"/>
    <cellStyle name="Uwaga 3" xfId="32338" hidden="1"/>
    <cellStyle name="Uwaga 3" xfId="32343" hidden="1"/>
    <cellStyle name="Uwaga 3" xfId="32348" hidden="1"/>
    <cellStyle name="Uwaga 3" xfId="32351" hidden="1"/>
    <cellStyle name="Uwaga 3" xfId="32356" hidden="1"/>
    <cellStyle name="Uwaga 3" xfId="32362" hidden="1"/>
    <cellStyle name="Uwaga 3" xfId="32363" hidden="1"/>
    <cellStyle name="Uwaga 3" xfId="32366" hidden="1"/>
    <cellStyle name="Uwaga 3" xfId="32379" hidden="1"/>
    <cellStyle name="Uwaga 3" xfId="32383" hidden="1"/>
    <cellStyle name="Uwaga 3" xfId="32388" hidden="1"/>
    <cellStyle name="Uwaga 3" xfId="32395" hidden="1"/>
    <cellStyle name="Uwaga 3" xfId="32400" hidden="1"/>
    <cellStyle name="Uwaga 3" xfId="32404" hidden="1"/>
    <cellStyle name="Uwaga 3" xfId="32409" hidden="1"/>
    <cellStyle name="Uwaga 3" xfId="32413" hidden="1"/>
    <cellStyle name="Uwaga 3" xfId="32418" hidden="1"/>
    <cellStyle name="Uwaga 3" xfId="32422" hidden="1"/>
    <cellStyle name="Uwaga 3" xfId="32423" hidden="1"/>
    <cellStyle name="Uwaga 3" xfId="32425" hidden="1"/>
    <cellStyle name="Uwaga 3" xfId="32437" hidden="1"/>
    <cellStyle name="Uwaga 3" xfId="32438" hidden="1"/>
    <cellStyle name="Uwaga 3" xfId="32440" hidden="1"/>
    <cellStyle name="Uwaga 3" xfId="32452" hidden="1"/>
    <cellStyle name="Uwaga 3" xfId="32454" hidden="1"/>
    <cellStyle name="Uwaga 3" xfId="32457" hidden="1"/>
    <cellStyle name="Uwaga 3" xfId="32467" hidden="1"/>
    <cellStyle name="Uwaga 3" xfId="32468" hidden="1"/>
    <cellStyle name="Uwaga 3" xfId="32470" hidden="1"/>
    <cellStyle name="Uwaga 3" xfId="32482" hidden="1"/>
    <cellStyle name="Uwaga 3" xfId="32483" hidden="1"/>
    <cellStyle name="Uwaga 3" xfId="32484" hidden="1"/>
    <cellStyle name="Uwaga 3" xfId="32498" hidden="1"/>
    <cellStyle name="Uwaga 3" xfId="32501" hidden="1"/>
    <cellStyle name="Uwaga 3" xfId="32505" hidden="1"/>
    <cellStyle name="Uwaga 3" xfId="32513" hidden="1"/>
    <cellStyle name="Uwaga 3" xfId="32516" hidden="1"/>
    <cellStyle name="Uwaga 3" xfId="32520" hidden="1"/>
    <cellStyle name="Uwaga 3" xfId="32528" hidden="1"/>
    <cellStyle name="Uwaga 3" xfId="32531" hidden="1"/>
    <cellStyle name="Uwaga 3" xfId="32535" hidden="1"/>
    <cellStyle name="Uwaga 3" xfId="32542" hidden="1"/>
    <cellStyle name="Uwaga 3" xfId="32543" hidden="1"/>
    <cellStyle name="Uwaga 3" xfId="32545" hidden="1"/>
    <cellStyle name="Uwaga 3" xfId="32558" hidden="1"/>
    <cellStyle name="Uwaga 3" xfId="32561" hidden="1"/>
    <cellStyle name="Uwaga 3" xfId="32564" hidden="1"/>
    <cellStyle name="Uwaga 3" xfId="32573" hidden="1"/>
    <cellStyle name="Uwaga 3" xfId="32576" hidden="1"/>
    <cellStyle name="Uwaga 3" xfId="32580" hidden="1"/>
    <cellStyle name="Uwaga 3" xfId="32588" hidden="1"/>
    <cellStyle name="Uwaga 3" xfId="32590" hidden="1"/>
    <cellStyle name="Uwaga 3" xfId="32593" hidden="1"/>
    <cellStyle name="Uwaga 3" xfId="32602" hidden="1"/>
    <cellStyle name="Uwaga 3" xfId="32603" hidden="1"/>
    <cellStyle name="Uwaga 3" xfId="32604" hidden="1"/>
    <cellStyle name="Uwaga 3" xfId="32617" hidden="1"/>
    <cellStyle name="Uwaga 3" xfId="32618" hidden="1"/>
    <cellStyle name="Uwaga 3" xfId="32620" hidden="1"/>
    <cellStyle name="Uwaga 3" xfId="32632" hidden="1"/>
    <cellStyle name="Uwaga 3" xfId="32633" hidden="1"/>
    <cellStyle name="Uwaga 3" xfId="32635" hidden="1"/>
    <cellStyle name="Uwaga 3" xfId="32647" hidden="1"/>
    <cellStyle name="Uwaga 3" xfId="32648" hidden="1"/>
    <cellStyle name="Uwaga 3" xfId="32650" hidden="1"/>
    <cellStyle name="Uwaga 3" xfId="32662" hidden="1"/>
    <cellStyle name="Uwaga 3" xfId="32663" hidden="1"/>
    <cellStyle name="Uwaga 3" xfId="32664" hidden="1"/>
    <cellStyle name="Uwaga 3" xfId="32678" hidden="1"/>
    <cellStyle name="Uwaga 3" xfId="32680" hidden="1"/>
    <cellStyle name="Uwaga 3" xfId="32683" hidden="1"/>
    <cellStyle name="Uwaga 3" xfId="32693" hidden="1"/>
    <cellStyle name="Uwaga 3" xfId="32696" hidden="1"/>
    <cellStyle name="Uwaga 3" xfId="32699" hidden="1"/>
    <cellStyle name="Uwaga 3" xfId="32708" hidden="1"/>
    <cellStyle name="Uwaga 3" xfId="32710" hidden="1"/>
    <cellStyle name="Uwaga 3" xfId="32713" hidden="1"/>
    <cellStyle name="Uwaga 3" xfId="32722" hidden="1"/>
    <cellStyle name="Uwaga 3" xfId="32723" hidden="1"/>
    <cellStyle name="Uwaga 3" xfId="32724" hidden="1"/>
    <cellStyle name="Uwaga 3" xfId="32737" hidden="1"/>
    <cellStyle name="Uwaga 3" xfId="32739" hidden="1"/>
    <cellStyle name="Uwaga 3" xfId="32741" hidden="1"/>
    <cellStyle name="Uwaga 3" xfId="32752" hidden="1"/>
    <cellStyle name="Uwaga 3" xfId="32754" hidden="1"/>
    <cellStyle name="Uwaga 3" xfId="32756" hidden="1"/>
    <cellStyle name="Uwaga 3" xfId="32767" hidden="1"/>
    <cellStyle name="Uwaga 3" xfId="32769" hidden="1"/>
    <cellStyle name="Uwaga 3" xfId="32771" hidden="1"/>
    <cellStyle name="Uwaga 3" xfId="32782" hidden="1"/>
    <cellStyle name="Uwaga 3" xfId="32783" hidden="1"/>
    <cellStyle name="Uwaga 3" xfId="32784" hidden="1"/>
    <cellStyle name="Uwaga 3" xfId="32797" hidden="1"/>
    <cellStyle name="Uwaga 3" xfId="32799" hidden="1"/>
    <cellStyle name="Uwaga 3" xfId="32801" hidden="1"/>
    <cellStyle name="Uwaga 3" xfId="32812" hidden="1"/>
    <cellStyle name="Uwaga 3" xfId="32814" hidden="1"/>
    <cellStyle name="Uwaga 3" xfId="32816" hidden="1"/>
    <cellStyle name="Uwaga 3" xfId="32827" hidden="1"/>
    <cellStyle name="Uwaga 3" xfId="32829" hidden="1"/>
    <cellStyle name="Uwaga 3" xfId="32830" hidden="1"/>
    <cellStyle name="Uwaga 3" xfId="32842" hidden="1"/>
    <cellStyle name="Uwaga 3" xfId="32843" hidden="1"/>
    <cellStyle name="Uwaga 3" xfId="32844" hidden="1"/>
    <cellStyle name="Uwaga 3" xfId="32857" hidden="1"/>
    <cellStyle name="Uwaga 3" xfId="32859" hidden="1"/>
    <cellStyle name="Uwaga 3" xfId="32861" hidden="1"/>
    <cellStyle name="Uwaga 3" xfId="32872" hidden="1"/>
    <cellStyle name="Uwaga 3" xfId="32874" hidden="1"/>
    <cellStyle name="Uwaga 3" xfId="32876" hidden="1"/>
    <cellStyle name="Uwaga 3" xfId="32887" hidden="1"/>
    <cellStyle name="Uwaga 3" xfId="32889" hidden="1"/>
    <cellStyle name="Uwaga 3" xfId="32891" hidden="1"/>
    <cellStyle name="Uwaga 3" xfId="32902" hidden="1"/>
    <cellStyle name="Uwaga 3" xfId="32903" hidden="1"/>
    <cellStyle name="Uwaga 3" xfId="32905" hidden="1"/>
    <cellStyle name="Uwaga 3" xfId="32916" hidden="1"/>
    <cellStyle name="Uwaga 3" xfId="32918" hidden="1"/>
    <cellStyle name="Uwaga 3" xfId="32919" hidden="1"/>
    <cellStyle name="Uwaga 3" xfId="32928" hidden="1"/>
    <cellStyle name="Uwaga 3" xfId="32931" hidden="1"/>
    <cellStyle name="Uwaga 3" xfId="32933" hidden="1"/>
    <cellStyle name="Uwaga 3" xfId="32944" hidden="1"/>
    <cellStyle name="Uwaga 3" xfId="32946" hidden="1"/>
    <cellStyle name="Uwaga 3" xfId="32948" hidden="1"/>
    <cellStyle name="Uwaga 3" xfId="32960" hidden="1"/>
    <cellStyle name="Uwaga 3" xfId="32962" hidden="1"/>
    <cellStyle name="Uwaga 3" xfId="32964" hidden="1"/>
    <cellStyle name="Uwaga 3" xfId="32972" hidden="1"/>
    <cellStyle name="Uwaga 3" xfId="32974" hidden="1"/>
    <cellStyle name="Uwaga 3" xfId="32977" hidden="1"/>
    <cellStyle name="Uwaga 3" xfId="32967" hidden="1"/>
    <cellStyle name="Uwaga 3" xfId="32966" hidden="1"/>
    <cellStyle name="Uwaga 3" xfId="32965" hidden="1"/>
    <cellStyle name="Uwaga 3" xfId="32952" hidden="1"/>
    <cellStyle name="Uwaga 3" xfId="32951" hidden="1"/>
    <cellStyle name="Uwaga 3" xfId="32950" hidden="1"/>
    <cellStyle name="Uwaga 3" xfId="32937" hidden="1"/>
    <cellStyle name="Uwaga 3" xfId="32936" hidden="1"/>
    <cellStyle name="Uwaga 3" xfId="32935" hidden="1"/>
    <cellStyle name="Uwaga 3" xfId="32922" hidden="1"/>
    <cellStyle name="Uwaga 3" xfId="32921" hidden="1"/>
    <cellStyle name="Uwaga 3" xfId="32920" hidden="1"/>
    <cellStyle name="Uwaga 3" xfId="32907" hidden="1"/>
    <cellStyle name="Uwaga 3" xfId="32906" hidden="1"/>
    <cellStyle name="Uwaga 3" xfId="32904"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48" hidden="1"/>
    <cellStyle name="Uwaga 3" xfId="32846" hidden="1"/>
    <cellStyle name="Uwaga 3" xfId="32845" hidden="1"/>
    <cellStyle name="Uwaga 3" xfId="32833" hidden="1"/>
    <cellStyle name="Uwaga 3" xfId="32831" hidden="1"/>
    <cellStyle name="Uwaga 3" xfId="32828" hidden="1"/>
    <cellStyle name="Uwaga 3" xfId="32818" hidden="1"/>
    <cellStyle name="Uwaga 3" xfId="32815" hidden="1"/>
    <cellStyle name="Uwaga 3" xfId="32813" hidden="1"/>
    <cellStyle name="Uwaga 3" xfId="32803" hidden="1"/>
    <cellStyle name="Uwaga 3" xfId="32800" hidden="1"/>
    <cellStyle name="Uwaga 3" xfId="32798" hidden="1"/>
    <cellStyle name="Uwaga 3" xfId="32788" hidden="1"/>
    <cellStyle name="Uwaga 3" xfId="32786" hidden="1"/>
    <cellStyle name="Uwaga 3" xfId="32785" hidden="1"/>
    <cellStyle name="Uwaga 3" xfId="32773" hidden="1"/>
    <cellStyle name="Uwaga 3" xfId="32770" hidden="1"/>
    <cellStyle name="Uwaga 3" xfId="32768" hidden="1"/>
    <cellStyle name="Uwaga 3" xfId="32758" hidden="1"/>
    <cellStyle name="Uwaga 3" xfId="32755" hidden="1"/>
    <cellStyle name="Uwaga 3" xfId="32753" hidden="1"/>
    <cellStyle name="Uwaga 3" xfId="32743" hidden="1"/>
    <cellStyle name="Uwaga 3" xfId="32740" hidden="1"/>
    <cellStyle name="Uwaga 3" xfId="32738" hidden="1"/>
    <cellStyle name="Uwaga 3" xfId="32728" hidden="1"/>
    <cellStyle name="Uwaga 3" xfId="32726" hidden="1"/>
    <cellStyle name="Uwaga 3" xfId="32725" hidden="1"/>
    <cellStyle name="Uwaga 3" xfId="32712" hidden="1"/>
    <cellStyle name="Uwaga 3" xfId="32709" hidden="1"/>
    <cellStyle name="Uwaga 3" xfId="32707" hidden="1"/>
    <cellStyle name="Uwaga 3" xfId="32697" hidden="1"/>
    <cellStyle name="Uwaga 3" xfId="32694" hidden="1"/>
    <cellStyle name="Uwaga 3" xfId="32692" hidden="1"/>
    <cellStyle name="Uwaga 3" xfId="32682" hidden="1"/>
    <cellStyle name="Uwaga 3" xfId="32679" hidden="1"/>
    <cellStyle name="Uwaga 3" xfId="32677" hidden="1"/>
    <cellStyle name="Uwaga 3" xfId="32668" hidden="1"/>
    <cellStyle name="Uwaga 3" xfId="32666" hidden="1"/>
    <cellStyle name="Uwaga 3" xfId="32665" hidden="1"/>
    <cellStyle name="Uwaga 3" xfId="32653" hidden="1"/>
    <cellStyle name="Uwaga 3" xfId="32651" hidden="1"/>
    <cellStyle name="Uwaga 3" xfId="32649" hidden="1"/>
    <cellStyle name="Uwaga 3" xfId="32638" hidden="1"/>
    <cellStyle name="Uwaga 3" xfId="32636" hidden="1"/>
    <cellStyle name="Uwaga 3" xfId="32634" hidden="1"/>
    <cellStyle name="Uwaga 3" xfId="32623" hidden="1"/>
    <cellStyle name="Uwaga 3" xfId="32621" hidden="1"/>
    <cellStyle name="Uwaga 3" xfId="32619" hidden="1"/>
    <cellStyle name="Uwaga 3" xfId="32608" hidden="1"/>
    <cellStyle name="Uwaga 3" xfId="32606" hidden="1"/>
    <cellStyle name="Uwaga 3" xfId="32605" hidden="1"/>
    <cellStyle name="Uwaga 3" xfId="32592" hidden="1"/>
    <cellStyle name="Uwaga 3" xfId="32589" hidden="1"/>
    <cellStyle name="Uwaga 3" xfId="32587" hidden="1"/>
    <cellStyle name="Uwaga 3" xfId="32577" hidden="1"/>
    <cellStyle name="Uwaga 3" xfId="32574" hidden="1"/>
    <cellStyle name="Uwaga 3" xfId="32572" hidden="1"/>
    <cellStyle name="Uwaga 3" xfId="32562" hidden="1"/>
    <cellStyle name="Uwaga 3" xfId="32559" hidden="1"/>
    <cellStyle name="Uwaga 3" xfId="32557" hidden="1"/>
    <cellStyle name="Uwaga 3" xfId="32548" hidden="1"/>
    <cellStyle name="Uwaga 3" xfId="32546" hidden="1"/>
    <cellStyle name="Uwaga 3" xfId="32544" hidden="1"/>
    <cellStyle name="Uwaga 3" xfId="32532" hidden="1"/>
    <cellStyle name="Uwaga 3" xfId="32529" hidden="1"/>
    <cellStyle name="Uwaga 3" xfId="32527" hidden="1"/>
    <cellStyle name="Uwaga 3" xfId="32517" hidden="1"/>
    <cellStyle name="Uwaga 3" xfId="32514" hidden="1"/>
    <cellStyle name="Uwaga 3" xfId="32512" hidden="1"/>
    <cellStyle name="Uwaga 3" xfId="32502" hidden="1"/>
    <cellStyle name="Uwaga 3" xfId="32499" hidden="1"/>
    <cellStyle name="Uwaga 3" xfId="32497" hidden="1"/>
    <cellStyle name="Uwaga 3" xfId="32490" hidden="1"/>
    <cellStyle name="Uwaga 3" xfId="32487" hidden="1"/>
    <cellStyle name="Uwaga 3" xfId="32485" hidden="1"/>
    <cellStyle name="Uwaga 3" xfId="32475" hidden="1"/>
    <cellStyle name="Uwaga 3" xfId="32472" hidden="1"/>
    <cellStyle name="Uwaga 3" xfId="32469" hidden="1"/>
    <cellStyle name="Uwaga 3" xfId="32460" hidden="1"/>
    <cellStyle name="Uwaga 3" xfId="32456" hidden="1"/>
    <cellStyle name="Uwaga 3" xfId="32453" hidden="1"/>
    <cellStyle name="Uwaga 3" xfId="32445" hidden="1"/>
    <cellStyle name="Uwaga 3" xfId="32442" hidden="1"/>
    <cellStyle name="Uwaga 3" xfId="32439" hidden="1"/>
    <cellStyle name="Uwaga 3" xfId="32430" hidden="1"/>
    <cellStyle name="Uwaga 3" xfId="32427" hidden="1"/>
    <cellStyle name="Uwaga 3" xfId="32424" hidden="1"/>
    <cellStyle name="Uwaga 3" xfId="32414" hidden="1"/>
    <cellStyle name="Uwaga 3" xfId="32410" hidden="1"/>
    <cellStyle name="Uwaga 3" xfId="32407" hidden="1"/>
    <cellStyle name="Uwaga 3" xfId="32398" hidden="1"/>
    <cellStyle name="Uwaga 3" xfId="32394" hidden="1"/>
    <cellStyle name="Uwaga 3" xfId="32392" hidden="1"/>
    <cellStyle name="Uwaga 3" xfId="32384" hidden="1"/>
    <cellStyle name="Uwaga 3" xfId="32380" hidden="1"/>
    <cellStyle name="Uwaga 3" xfId="32377" hidden="1"/>
    <cellStyle name="Uwaga 3" xfId="32370" hidden="1"/>
    <cellStyle name="Uwaga 3" xfId="32367" hidden="1"/>
    <cellStyle name="Uwaga 3" xfId="32364" hidden="1"/>
    <cellStyle name="Uwaga 3" xfId="32355" hidden="1"/>
    <cellStyle name="Uwaga 3" xfId="32350" hidden="1"/>
    <cellStyle name="Uwaga 3" xfId="32347" hidden="1"/>
    <cellStyle name="Uwaga 3" xfId="32340" hidden="1"/>
    <cellStyle name="Uwaga 3" xfId="32335" hidden="1"/>
    <cellStyle name="Uwaga 3" xfId="32332" hidden="1"/>
    <cellStyle name="Uwaga 3" xfId="32325" hidden="1"/>
    <cellStyle name="Uwaga 3" xfId="32320" hidden="1"/>
    <cellStyle name="Uwaga 3" xfId="32317" hidden="1"/>
    <cellStyle name="Uwaga 3" xfId="32311" hidden="1"/>
    <cellStyle name="Uwaga 3" xfId="32307" hidden="1"/>
    <cellStyle name="Uwaga 3" xfId="32304" hidden="1"/>
    <cellStyle name="Uwaga 3" xfId="32296" hidden="1"/>
    <cellStyle name="Uwaga 3" xfId="32291" hidden="1"/>
    <cellStyle name="Uwaga 3" xfId="32287" hidden="1"/>
    <cellStyle name="Uwaga 3" xfId="32281" hidden="1"/>
    <cellStyle name="Uwaga 3" xfId="32276" hidden="1"/>
    <cellStyle name="Uwaga 3" xfId="32272" hidden="1"/>
    <cellStyle name="Uwaga 3" xfId="32266" hidden="1"/>
    <cellStyle name="Uwaga 3" xfId="32261" hidden="1"/>
    <cellStyle name="Uwaga 3" xfId="32257" hidden="1"/>
    <cellStyle name="Uwaga 3" xfId="32252" hidden="1"/>
    <cellStyle name="Uwaga 3" xfId="32248" hidden="1"/>
    <cellStyle name="Uwaga 3" xfId="32244" hidden="1"/>
    <cellStyle name="Uwaga 3" xfId="32236" hidden="1"/>
    <cellStyle name="Uwaga 3" xfId="32231" hidden="1"/>
    <cellStyle name="Uwaga 3" xfId="32227" hidden="1"/>
    <cellStyle name="Uwaga 3" xfId="32221" hidden="1"/>
    <cellStyle name="Uwaga 3" xfId="32216" hidden="1"/>
    <cellStyle name="Uwaga 3" xfId="32212" hidden="1"/>
    <cellStyle name="Uwaga 3" xfId="32206" hidden="1"/>
    <cellStyle name="Uwaga 3" xfId="32201" hidden="1"/>
    <cellStyle name="Uwaga 3" xfId="32197" hidden="1"/>
    <cellStyle name="Uwaga 3" xfId="32193" hidden="1"/>
    <cellStyle name="Uwaga 3" xfId="32188" hidden="1"/>
    <cellStyle name="Uwaga 3" xfId="32183" hidden="1"/>
    <cellStyle name="Uwaga 3" xfId="32178" hidden="1"/>
    <cellStyle name="Uwaga 3" xfId="32174" hidden="1"/>
    <cellStyle name="Uwaga 3" xfId="32170" hidden="1"/>
    <cellStyle name="Uwaga 3" xfId="32163" hidden="1"/>
    <cellStyle name="Uwaga 3" xfId="32159" hidden="1"/>
    <cellStyle name="Uwaga 3" xfId="32154" hidden="1"/>
    <cellStyle name="Uwaga 3" xfId="32148" hidden="1"/>
    <cellStyle name="Uwaga 3" xfId="32144" hidden="1"/>
    <cellStyle name="Uwaga 3" xfId="32139" hidden="1"/>
    <cellStyle name="Uwaga 3" xfId="32133" hidden="1"/>
    <cellStyle name="Uwaga 3" xfId="32129" hidden="1"/>
    <cellStyle name="Uwaga 3" xfId="32124" hidden="1"/>
    <cellStyle name="Uwaga 3" xfId="32118" hidden="1"/>
    <cellStyle name="Uwaga 3" xfId="32114" hidden="1"/>
    <cellStyle name="Uwaga 3" xfId="32110" hidden="1"/>
    <cellStyle name="Uwaga 3" xfId="32970" hidden="1"/>
    <cellStyle name="Uwaga 3" xfId="32969" hidden="1"/>
    <cellStyle name="Uwaga 3" xfId="32968" hidden="1"/>
    <cellStyle name="Uwaga 3" xfId="32955" hidden="1"/>
    <cellStyle name="Uwaga 3" xfId="32954" hidden="1"/>
    <cellStyle name="Uwaga 3" xfId="32953" hidden="1"/>
    <cellStyle name="Uwaga 3" xfId="32940" hidden="1"/>
    <cellStyle name="Uwaga 3" xfId="32939" hidden="1"/>
    <cellStyle name="Uwaga 3" xfId="32938" hidden="1"/>
    <cellStyle name="Uwaga 3" xfId="32925" hidden="1"/>
    <cellStyle name="Uwaga 3" xfId="32924" hidden="1"/>
    <cellStyle name="Uwaga 3" xfId="32923" hidden="1"/>
    <cellStyle name="Uwaga 3" xfId="32910" hidden="1"/>
    <cellStyle name="Uwaga 3" xfId="32909" hidden="1"/>
    <cellStyle name="Uwaga 3" xfId="32908" hidden="1"/>
    <cellStyle name="Uwaga 3" xfId="32896" hidden="1"/>
    <cellStyle name="Uwaga 3" xfId="32894" hidden="1"/>
    <cellStyle name="Uwaga 3" xfId="32892" hidden="1"/>
    <cellStyle name="Uwaga 3" xfId="32881" hidden="1"/>
    <cellStyle name="Uwaga 3" xfId="32879" hidden="1"/>
    <cellStyle name="Uwaga 3" xfId="32877" hidden="1"/>
    <cellStyle name="Uwaga 3" xfId="32866" hidden="1"/>
    <cellStyle name="Uwaga 3" xfId="32864" hidden="1"/>
    <cellStyle name="Uwaga 3" xfId="32862" hidden="1"/>
    <cellStyle name="Uwaga 3" xfId="32851" hidden="1"/>
    <cellStyle name="Uwaga 3" xfId="32849" hidden="1"/>
    <cellStyle name="Uwaga 3" xfId="32847" hidden="1"/>
    <cellStyle name="Uwaga 3" xfId="32836" hidden="1"/>
    <cellStyle name="Uwaga 3" xfId="32834" hidden="1"/>
    <cellStyle name="Uwaga 3" xfId="32832" hidden="1"/>
    <cellStyle name="Uwaga 3" xfId="32821" hidden="1"/>
    <cellStyle name="Uwaga 3" xfId="32819" hidden="1"/>
    <cellStyle name="Uwaga 3" xfId="32817" hidden="1"/>
    <cellStyle name="Uwaga 3" xfId="32806" hidden="1"/>
    <cellStyle name="Uwaga 3" xfId="32804" hidden="1"/>
    <cellStyle name="Uwaga 3" xfId="32802" hidden="1"/>
    <cellStyle name="Uwaga 3" xfId="32791" hidden="1"/>
    <cellStyle name="Uwaga 3" xfId="32789" hidden="1"/>
    <cellStyle name="Uwaga 3" xfId="32787" hidden="1"/>
    <cellStyle name="Uwaga 3" xfId="32776" hidden="1"/>
    <cellStyle name="Uwaga 3" xfId="32774" hidden="1"/>
    <cellStyle name="Uwaga 3" xfId="32772" hidden="1"/>
    <cellStyle name="Uwaga 3" xfId="32761" hidden="1"/>
    <cellStyle name="Uwaga 3" xfId="32759" hidden="1"/>
    <cellStyle name="Uwaga 3" xfId="32757" hidden="1"/>
    <cellStyle name="Uwaga 3" xfId="32746" hidden="1"/>
    <cellStyle name="Uwaga 3" xfId="32744" hidden="1"/>
    <cellStyle name="Uwaga 3" xfId="32742" hidden="1"/>
    <cellStyle name="Uwaga 3" xfId="32731" hidden="1"/>
    <cellStyle name="Uwaga 3" xfId="32729" hidden="1"/>
    <cellStyle name="Uwaga 3" xfId="32727" hidden="1"/>
    <cellStyle name="Uwaga 3" xfId="32716" hidden="1"/>
    <cellStyle name="Uwaga 3" xfId="32714" hidden="1"/>
    <cellStyle name="Uwaga 3" xfId="32711" hidden="1"/>
    <cellStyle name="Uwaga 3" xfId="32701" hidden="1"/>
    <cellStyle name="Uwaga 3" xfId="32698" hidden="1"/>
    <cellStyle name="Uwaga 3" xfId="32695" hidden="1"/>
    <cellStyle name="Uwaga 3" xfId="32686" hidden="1"/>
    <cellStyle name="Uwaga 3" xfId="32684" hidden="1"/>
    <cellStyle name="Uwaga 3" xfId="32681" hidden="1"/>
    <cellStyle name="Uwaga 3" xfId="32671" hidden="1"/>
    <cellStyle name="Uwaga 3" xfId="32669" hidden="1"/>
    <cellStyle name="Uwaga 3" xfId="32667" hidden="1"/>
    <cellStyle name="Uwaga 3" xfId="32656" hidden="1"/>
    <cellStyle name="Uwaga 3" xfId="32654" hidden="1"/>
    <cellStyle name="Uwaga 3" xfId="32652" hidden="1"/>
    <cellStyle name="Uwaga 3" xfId="32641" hidden="1"/>
    <cellStyle name="Uwaga 3" xfId="32639" hidden="1"/>
    <cellStyle name="Uwaga 3" xfId="32637" hidden="1"/>
    <cellStyle name="Uwaga 3" xfId="32626" hidden="1"/>
    <cellStyle name="Uwaga 3" xfId="32624" hidden="1"/>
    <cellStyle name="Uwaga 3" xfId="32622" hidden="1"/>
    <cellStyle name="Uwaga 3" xfId="32611" hidden="1"/>
    <cellStyle name="Uwaga 3" xfId="32609" hidden="1"/>
    <cellStyle name="Uwaga 3" xfId="32607" hidden="1"/>
    <cellStyle name="Uwaga 3" xfId="32596" hidden="1"/>
    <cellStyle name="Uwaga 3" xfId="32594" hidden="1"/>
    <cellStyle name="Uwaga 3" xfId="32591" hidden="1"/>
    <cellStyle name="Uwaga 3" xfId="32581" hidden="1"/>
    <cellStyle name="Uwaga 3" xfId="32578" hidden="1"/>
    <cellStyle name="Uwaga 3" xfId="32575" hidden="1"/>
    <cellStyle name="Uwaga 3" xfId="32566" hidden="1"/>
    <cellStyle name="Uwaga 3" xfId="32563" hidden="1"/>
    <cellStyle name="Uwaga 3" xfId="32560" hidden="1"/>
    <cellStyle name="Uwaga 3" xfId="32551" hidden="1"/>
    <cellStyle name="Uwaga 3" xfId="32549" hidden="1"/>
    <cellStyle name="Uwaga 3" xfId="32547" hidden="1"/>
    <cellStyle name="Uwaga 3" xfId="32536" hidden="1"/>
    <cellStyle name="Uwaga 3" xfId="32533" hidden="1"/>
    <cellStyle name="Uwaga 3" xfId="32530" hidden="1"/>
    <cellStyle name="Uwaga 3" xfId="32521" hidden="1"/>
    <cellStyle name="Uwaga 3" xfId="32518" hidden="1"/>
    <cellStyle name="Uwaga 3" xfId="32515" hidden="1"/>
    <cellStyle name="Uwaga 3" xfId="32506" hidden="1"/>
    <cellStyle name="Uwaga 3" xfId="32503" hidden="1"/>
    <cellStyle name="Uwaga 3" xfId="32500" hidden="1"/>
    <cellStyle name="Uwaga 3" xfId="32493" hidden="1"/>
    <cellStyle name="Uwaga 3" xfId="32489" hidden="1"/>
    <cellStyle name="Uwaga 3" xfId="32486" hidden="1"/>
    <cellStyle name="Uwaga 3" xfId="32478" hidden="1"/>
    <cellStyle name="Uwaga 3" xfId="32474" hidden="1"/>
    <cellStyle name="Uwaga 3" xfId="32471" hidden="1"/>
    <cellStyle name="Uwaga 3" xfId="32463" hidden="1"/>
    <cellStyle name="Uwaga 3" xfId="32459" hidden="1"/>
    <cellStyle name="Uwaga 3" xfId="32455" hidden="1"/>
    <cellStyle name="Uwaga 3" xfId="32448" hidden="1"/>
    <cellStyle name="Uwaga 3" xfId="32444" hidden="1"/>
    <cellStyle name="Uwaga 3" xfId="32441" hidden="1"/>
    <cellStyle name="Uwaga 3" xfId="32433" hidden="1"/>
    <cellStyle name="Uwaga 3" xfId="32429" hidden="1"/>
    <cellStyle name="Uwaga 3" xfId="32426" hidden="1"/>
    <cellStyle name="Uwaga 3" xfId="32417" hidden="1"/>
    <cellStyle name="Uwaga 3" xfId="32412" hidden="1"/>
    <cellStyle name="Uwaga 3" xfId="32408" hidden="1"/>
    <cellStyle name="Uwaga 3" xfId="32402" hidden="1"/>
    <cellStyle name="Uwaga 3" xfId="32397" hidden="1"/>
    <cellStyle name="Uwaga 3" xfId="32393" hidden="1"/>
    <cellStyle name="Uwaga 3" xfId="32387" hidden="1"/>
    <cellStyle name="Uwaga 3" xfId="32382" hidden="1"/>
    <cellStyle name="Uwaga 3" xfId="32378" hidden="1"/>
    <cellStyle name="Uwaga 3" xfId="32373" hidden="1"/>
    <cellStyle name="Uwaga 3" xfId="32369" hidden="1"/>
    <cellStyle name="Uwaga 3" xfId="32365" hidden="1"/>
    <cellStyle name="Uwaga 3" xfId="32358" hidden="1"/>
    <cellStyle name="Uwaga 3" xfId="32353" hidden="1"/>
    <cellStyle name="Uwaga 3" xfId="32349" hidden="1"/>
    <cellStyle name="Uwaga 3" xfId="32342" hidden="1"/>
    <cellStyle name="Uwaga 3" xfId="32337" hidden="1"/>
    <cellStyle name="Uwaga 3" xfId="32333" hidden="1"/>
    <cellStyle name="Uwaga 3" xfId="32328" hidden="1"/>
    <cellStyle name="Uwaga 3" xfId="32323" hidden="1"/>
    <cellStyle name="Uwaga 3" xfId="32319" hidden="1"/>
    <cellStyle name="Uwaga 3" xfId="32313" hidden="1"/>
    <cellStyle name="Uwaga 3" xfId="32309" hidden="1"/>
    <cellStyle name="Uwaga 3" xfId="32306" hidden="1"/>
    <cellStyle name="Uwaga 3" xfId="32299" hidden="1"/>
    <cellStyle name="Uwaga 3" xfId="32294" hidden="1"/>
    <cellStyle name="Uwaga 3" xfId="32289" hidden="1"/>
    <cellStyle name="Uwaga 3" xfId="32283" hidden="1"/>
    <cellStyle name="Uwaga 3" xfId="32278" hidden="1"/>
    <cellStyle name="Uwaga 3" xfId="32273" hidden="1"/>
    <cellStyle name="Uwaga 3" xfId="32268" hidden="1"/>
    <cellStyle name="Uwaga 3" xfId="32263" hidden="1"/>
    <cellStyle name="Uwaga 3" xfId="32258" hidden="1"/>
    <cellStyle name="Uwaga 3" xfId="32254" hidden="1"/>
    <cellStyle name="Uwaga 3" xfId="32250" hidden="1"/>
    <cellStyle name="Uwaga 3" xfId="32245" hidden="1"/>
    <cellStyle name="Uwaga 3" xfId="32238" hidden="1"/>
    <cellStyle name="Uwaga 3" xfId="32233" hidden="1"/>
    <cellStyle name="Uwaga 3" xfId="32228" hidden="1"/>
    <cellStyle name="Uwaga 3" xfId="32222" hidden="1"/>
    <cellStyle name="Uwaga 3" xfId="32217" hidden="1"/>
    <cellStyle name="Uwaga 3" xfId="32213" hidden="1"/>
    <cellStyle name="Uwaga 3" xfId="32208" hidden="1"/>
    <cellStyle name="Uwaga 3" xfId="32203" hidden="1"/>
    <cellStyle name="Uwaga 3" xfId="32198" hidden="1"/>
    <cellStyle name="Uwaga 3" xfId="32194" hidden="1"/>
    <cellStyle name="Uwaga 3" xfId="32189" hidden="1"/>
    <cellStyle name="Uwaga 3" xfId="32184" hidden="1"/>
    <cellStyle name="Uwaga 3" xfId="32179" hidden="1"/>
    <cellStyle name="Uwaga 3" xfId="32175" hidden="1"/>
    <cellStyle name="Uwaga 3" xfId="32171" hidden="1"/>
    <cellStyle name="Uwaga 3" xfId="32164" hidden="1"/>
    <cellStyle name="Uwaga 3" xfId="32160" hidden="1"/>
    <cellStyle name="Uwaga 3" xfId="32155" hidden="1"/>
    <cellStyle name="Uwaga 3" xfId="32149" hidden="1"/>
    <cellStyle name="Uwaga 3" xfId="32145" hidden="1"/>
    <cellStyle name="Uwaga 3" xfId="32140" hidden="1"/>
    <cellStyle name="Uwaga 3" xfId="32134" hidden="1"/>
    <cellStyle name="Uwaga 3" xfId="32130" hidden="1"/>
    <cellStyle name="Uwaga 3" xfId="32126" hidden="1"/>
    <cellStyle name="Uwaga 3" xfId="32119" hidden="1"/>
    <cellStyle name="Uwaga 3" xfId="32115" hidden="1"/>
    <cellStyle name="Uwaga 3" xfId="32111" hidden="1"/>
    <cellStyle name="Uwaga 3" xfId="32975" hidden="1"/>
    <cellStyle name="Uwaga 3" xfId="32973" hidden="1"/>
    <cellStyle name="Uwaga 3" xfId="32971" hidden="1"/>
    <cellStyle name="Uwaga 3" xfId="32958" hidden="1"/>
    <cellStyle name="Uwaga 3" xfId="32957" hidden="1"/>
    <cellStyle name="Uwaga 3" xfId="32956" hidden="1"/>
    <cellStyle name="Uwaga 3" xfId="32943" hidden="1"/>
    <cellStyle name="Uwaga 3" xfId="32942" hidden="1"/>
    <cellStyle name="Uwaga 3" xfId="32941" hidden="1"/>
    <cellStyle name="Uwaga 3" xfId="32929" hidden="1"/>
    <cellStyle name="Uwaga 3" xfId="32927" hidden="1"/>
    <cellStyle name="Uwaga 3" xfId="32926" hidden="1"/>
    <cellStyle name="Uwaga 3" xfId="32913" hidden="1"/>
    <cellStyle name="Uwaga 3" xfId="32912" hidden="1"/>
    <cellStyle name="Uwaga 3" xfId="32911" hidden="1"/>
    <cellStyle name="Uwaga 3" xfId="32899" hidden="1"/>
    <cellStyle name="Uwaga 3" xfId="32897" hidden="1"/>
    <cellStyle name="Uwaga 3" xfId="32895" hidden="1"/>
    <cellStyle name="Uwaga 3" xfId="32884" hidden="1"/>
    <cellStyle name="Uwaga 3" xfId="32882" hidden="1"/>
    <cellStyle name="Uwaga 3" xfId="32880" hidden="1"/>
    <cellStyle name="Uwaga 3" xfId="32869" hidden="1"/>
    <cellStyle name="Uwaga 3" xfId="32867" hidden="1"/>
    <cellStyle name="Uwaga 3" xfId="32865" hidden="1"/>
    <cellStyle name="Uwaga 3" xfId="32854" hidden="1"/>
    <cellStyle name="Uwaga 3" xfId="32852" hidden="1"/>
    <cellStyle name="Uwaga 3" xfId="32850" hidden="1"/>
    <cellStyle name="Uwaga 3" xfId="32839" hidden="1"/>
    <cellStyle name="Uwaga 3" xfId="32837" hidden="1"/>
    <cellStyle name="Uwaga 3" xfId="32835" hidden="1"/>
    <cellStyle name="Uwaga 3" xfId="32824" hidden="1"/>
    <cellStyle name="Uwaga 3" xfId="32822" hidden="1"/>
    <cellStyle name="Uwaga 3" xfId="32820" hidden="1"/>
    <cellStyle name="Uwaga 3" xfId="32809" hidden="1"/>
    <cellStyle name="Uwaga 3" xfId="32807" hidden="1"/>
    <cellStyle name="Uwaga 3" xfId="32805" hidden="1"/>
    <cellStyle name="Uwaga 3" xfId="32794" hidden="1"/>
    <cellStyle name="Uwaga 3" xfId="32792" hidden="1"/>
    <cellStyle name="Uwaga 3" xfId="32790" hidden="1"/>
    <cellStyle name="Uwaga 3" xfId="32779" hidden="1"/>
    <cellStyle name="Uwaga 3" xfId="32777" hidden="1"/>
    <cellStyle name="Uwaga 3" xfId="32775" hidden="1"/>
    <cellStyle name="Uwaga 3" xfId="32764" hidden="1"/>
    <cellStyle name="Uwaga 3" xfId="32762" hidden="1"/>
    <cellStyle name="Uwaga 3" xfId="32760" hidden="1"/>
    <cellStyle name="Uwaga 3" xfId="32749" hidden="1"/>
    <cellStyle name="Uwaga 3" xfId="32747" hidden="1"/>
    <cellStyle name="Uwaga 3" xfId="32745" hidden="1"/>
    <cellStyle name="Uwaga 3" xfId="32734" hidden="1"/>
    <cellStyle name="Uwaga 3" xfId="32732" hidden="1"/>
    <cellStyle name="Uwaga 3" xfId="32730" hidden="1"/>
    <cellStyle name="Uwaga 3" xfId="32719" hidden="1"/>
    <cellStyle name="Uwaga 3" xfId="32717" hidden="1"/>
    <cellStyle name="Uwaga 3" xfId="32715" hidden="1"/>
    <cellStyle name="Uwaga 3" xfId="32704" hidden="1"/>
    <cellStyle name="Uwaga 3" xfId="32702" hidden="1"/>
    <cellStyle name="Uwaga 3" xfId="32700" hidden="1"/>
    <cellStyle name="Uwaga 3" xfId="32689" hidden="1"/>
    <cellStyle name="Uwaga 3" xfId="32687" hidden="1"/>
    <cellStyle name="Uwaga 3" xfId="32685" hidden="1"/>
    <cellStyle name="Uwaga 3" xfId="32674" hidden="1"/>
    <cellStyle name="Uwaga 3" xfId="32672" hidden="1"/>
    <cellStyle name="Uwaga 3" xfId="32670" hidden="1"/>
    <cellStyle name="Uwaga 3" xfId="32659" hidden="1"/>
    <cellStyle name="Uwaga 3" xfId="32657" hidden="1"/>
    <cellStyle name="Uwaga 3" xfId="32655" hidden="1"/>
    <cellStyle name="Uwaga 3" xfId="32644" hidden="1"/>
    <cellStyle name="Uwaga 3" xfId="32642" hidden="1"/>
    <cellStyle name="Uwaga 3" xfId="32640" hidden="1"/>
    <cellStyle name="Uwaga 3" xfId="32629" hidden="1"/>
    <cellStyle name="Uwaga 3" xfId="32627" hidden="1"/>
    <cellStyle name="Uwaga 3" xfId="32625" hidden="1"/>
    <cellStyle name="Uwaga 3" xfId="32614" hidden="1"/>
    <cellStyle name="Uwaga 3" xfId="32612" hidden="1"/>
    <cellStyle name="Uwaga 3" xfId="32610" hidden="1"/>
    <cellStyle name="Uwaga 3" xfId="32599" hidden="1"/>
    <cellStyle name="Uwaga 3" xfId="32597" hidden="1"/>
    <cellStyle name="Uwaga 3" xfId="32595" hidden="1"/>
    <cellStyle name="Uwaga 3" xfId="32584" hidden="1"/>
    <cellStyle name="Uwaga 3" xfId="32582" hidden="1"/>
    <cellStyle name="Uwaga 3" xfId="32579" hidden="1"/>
    <cellStyle name="Uwaga 3" xfId="32569" hidden="1"/>
    <cellStyle name="Uwaga 3" xfId="32567" hidden="1"/>
    <cellStyle name="Uwaga 3" xfId="32565" hidden="1"/>
    <cellStyle name="Uwaga 3" xfId="32554" hidden="1"/>
    <cellStyle name="Uwaga 3" xfId="32552" hidden="1"/>
    <cellStyle name="Uwaga 3" xfId="32550" hidden="1"/>
    <cellStyle name="Uwaga 3" xfId="32539" hidden="1"/>
    <cellStyle name="Uwaga 3" xfId="32537" hidden="1"/>
    <cellStyle name="Uwaga 3" xfId="32534" hidden="1"/>
    <cellStyle name="Uwaga 3" xfId="32524" hidden="1"/>
    <cellStyle name="Uwaga 3" xfId="32522" hidden="1"/>
    <cellStyle name="Uwaga 3" xfId="32519" hidden="1"/>
    <cellStyle name="Uwaga 3" xfId="32509" hidden="1"/>
    <cellStyle name="Uwaga 3" xfId="32507" hidden="1"/>
    <cellStyle name="Uwaga 3" xfId="32504" hidden="1"/>
    <cellStyle name="Uwaga 3" xfId="32495" hidden="1"/>
    <cellStyle name="Uwaga 3" xfId="32492" hidden="1"/>
    <cellStyle name="Uwaga 3" xfId="32488" hidden="1"/>
    <cellStyle name="Uwaga 3" xfId="32480" hidden="1"/>
    <cellStyle name="Uwaga 3" xfId="32477" hidden="1"/>
    <cellStyle name="Uwaga 3" xfId="32473" hidden="1"/>
    <cellStyle name="Uwaga 3" xfId="32465" hidden="1"/>
    <cellStyle name="Uwaga 3" xfId="32462" hidden="1"/>
    <cellStyle name="Uwaga 3" xfId="32458" hidden="1"/>
    <cellStyle name="Uwaga 3" xfId="32450" hidden="1"/>
    <cellStyle name="Uwaga 3" xfId="32447" hidden="1"/>
    <cellStyle name="Uwaga 3" xfId="32443" hidden="1"/>
    <cellStyle name="Uwaga 3" xfId="32435" hidden="1"/>
    <cellStyle name="Uwaga 3" xfId="32432" hidden="1"/>
    <cellStyle name="Uwaga 3" xfId="32428" hidden="1"/>
    <cellStyle name="Uwaga 3" xfId="32420" hidden="1"/>
    <cellStyle name="Uwaga 3" xfId="32416" hidden="1"/>
    <cellStyle name="Uwaga 3" xfId="32411" hidden="1"/>
    <cellStyle name="Uwaga 3" xfId="32405" hidden="1"/>
    <cellStyle name="Uwaga 3" xfId="32401" hidden="1"/>
    <cellStyle name="Uwaga 3" xfId="32396" hidden="1"/>
    <cellStyle name="Uwaga 3" xfId="32390" hidden="1"/>
    <cellStyle name="Uwaga 3" xfId="32386" hidden="1"/>
    <cellStyle name="Uwaga 3" xfId="32381" hidden="1"/>
    <cellStyle name="Uwaga 3" xfId="32375" hidden="1"/>
    <cellStyle name="Uwaga 3" xfId="32372" hidden="1"/>
    <cellStyle name="Uwaga 3" xfId="32368" hidden="1"/>
    <cellStyle name="Uwaga 3" xfId="32360" hidden="1"/>
    <cellStyle name="Uwaga 3" xfId="32357" hidden="1"/>
    <cellStyle name="Uwaga 3" xfId="32352" hidden="1"/>
    <cellStyle name="Uwaga 3" xfId="32345" hidden="1"/>
    <cellStyle name="Uwaga 3" xfId="32341" hidden="1"/>
    <cellStyle name="Uwaga 3" xfId="32336" hidden="1"/>
    <cellStyle name="Uwaga 3" xfId="32330" hidden="1"/>
    <cellStyle name="Uwaga 3" xfId="32326" hidden="1"/>
    <cellStyle name="Uwaga 3" xfId="32321" hidden="1"/>
    <cellStyle name="Uwaga 3" xfId="32315" hidden="1"/>
    <cellStyle name="Uwaga 3" xfId="32312" hidden="1"/>
    <cellStyle name="Uwaga 3" xfId="32308" hidden="1"/>
    <cellStyle name="Uwaga 3" xfId="32300" hidden="1"/>
    <cellStyle name="Uwaga 3" xfId="32295" hidden="1"/>
    <cellStyle name="Uwaga 3" xfId="32290" hidden="1"/>
    <cellStyle name="Uwaga 3" xfId="32285" hidden="1"/>
    <cellStyle name="Uwaga 3" xfId="32280" hidden="1"/>
    <cellStyle name="Uwaga 3" xfId="32275" hidden="1"/>
    <cellStyle name="Uwaga 3" xfId="32270" hidden="1"/>
    <cellStyle name="Uwaga 3" xfId="32265" hidden="1"/>
    <cellStyle name="Uwaga 3" xfId="32260" hidden="1"/>
    <cellStyle name="Uwaga 3" xfId="32255" hidden="1"/>
    <cellStyle name="Uwaga 3" xfId="32251" hidden="1"/>
    <cellStyle name="Uwaga 3" xfId="32246" hidden="1"/>
    <cellStyle name="Uwaga 3" xfId="32239" hidden="1"/>
    <cellStyle name="Uwaga 3" xfId="32234"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5" hidden="1"/>
    <cellStyle name="Uwaga 3" xfId="32190" hidden="1"/>
    <cellStyle name="Uwaga 3" xfId="32185" hidden="1"/>
    <cellStyle name="Uwaga 3" xfId="32180" hidden="1"/>
    <cellStyle name="Uwaga 3" xfId="32176" hidden="1"/>
    <cellStyle name="Uwaga 3" xfId="32172" hidden="1"/>
    <cellStyle name="Uwaga 3" xfId="32165" hidden="1"/>
    <cellStyle name="Uwaga 3" xfId="32161" hidden="1"/>
    <cellStyle name="Uwaga 3" xfId="32156" hidden="1"/>
    <cellStyle name="Uwaga 3" xfId="32150" hidden="1"/>
    <cellStyle name="Uwaga 3" xfId="32146" hidden="1"/>
    <cellStyle name="Uwaga 3" xfId="32141" hidden="1"/>
    <cellStyle name="Uwaga 3" xfId="32135" hidden="1"/>
    <cellStyle name="Uwaga 3" xfId="32131" hidden="1"/>
    <cellStyle name="Uwaga 3" xfId="32127" hidden="1"/>
    <cellStyle name="Uwaga 3" xfId="32120" hidden="1"/>
    <cellStyle name="Uwaga 3" xfId="32116" hidden="1"/>
    <cellStyle name="Uwaga 3" xfId="32112" hidden="1"/>
    <cellStyle name="Uwaga 3" xfId="32979" hidden="1"/>
    <cellStyle name="Uwaga 3" xfId="32978" hidden="1"/>
    <cellStyle name="Uwaga 3" xfId="32976" hidden="1"/>
    <cellStyle name="Uwaga 3" xfId="32963" hidden="1"/>
    <cellStyle name="Uwaga 3" xfId="32961" hidden="1"/>
    <cellStyle name="Uwaga 3" xfId="32959" hidden="1"/>
    <cellStyle name="Uwaga 3" xfId="32949" hidden="1"/>
    <cellStyle name="Uwaga 3" xfId="32947" hidden="1"/>
    <cellStyle name="Uwaga 3" xfId="32945" hidden="1"/>
    <cellStyle name="Uwaga 3" xfId="32934" hidden="1"/>
    <cellStyle name="Uwaga 3" xfId="32932" hidden="1"/>
    <cellStyle name="Uwaga 3" xfId="32930" hidden="1"/>
    <cellStyle name="Uwaga 3" xfId="32917" hidden="1"/>
    <cellStyle name="Uwaga 3" xfId="32915" hidden="1"/>
    <cellStyle name="Uwaga 3" xfId="32914" hidden="1"/>
    <cellStyle name="Uwaga 3" xfId="32901" hidden="1"/>
    <cellStyle name="Uwaga 3" xfId="32900" hidden="1"/>
    <cellStyle name="Uwaga 3" xfId="32898" hidden="1"/>
    <cellStyle name="Uwaga 3" xfId="32886" hidden="1"/>
    <cellStyle name="Uwaga 3" xfId="32885" hidden="1"/>
    <cellStyle name="Uwaga 3" xfId="32883" hidden="1"/>
    <cellStyle name="Uwaga 3" xfId="32871" hidden="1"/>
    <cellStyle name="Uwaga 3" xfId="32870" hidden="1"/>
    <cellStyle name="Uwaga 3" xfId="32868" hidden="1"/>
    <cellStyle name="Uwaga 3" xfId="32856" hidden="1"/>
    <cellStyle name="Uwaga 3" xfId="32855" hidden="1"/>
    <cellStyle name="Uwaga 3" xfId="32853" hidden="1"/>
    <cellStyle name="Uwaga 3" xfId="32841" hidden="1"/>
    <cellStyle name="Uwaga 3" xfId="32840" hidden="1"/>
    <cellStyle name="Uwaga 3" xfId="32838" hidden="1"/>
    <cellStyle name="Uwaga 3" xfId="32826" hidden="1"/>
    <cellStyle name="Uwaga 3" xfId="32825" hidden="1"/>
    <cellStyle name="Uwaga 3" xfId="32823" hidden="1"/>
    <cellStyle name="Uwaga 3" xfId="32811" hidden="1"/>
    <cellStyle name="Uwaga 3" xfId="32810" hidden="1"/>
    <cellStyle name="Uwaga 3" xfId="32808" hidden="1"/>
    <cellStyle name="Uwaga 3" xfId="32796" hidden="1"/>
    <cellStyle name="Uwaga 3" xfId="32795" hidden="1"/>
    <cellStyle name="Uwaga 3" xfId="32793" hidden="1"/>
    <cellStyle name="Uwaga 3" xfId="32781" hidden="1"/>
    <cellStyle name="Uwaga 3" xfId="32780" hidden="1"/>
    <cellStyle name="Uwaga 3" xfId="32778" hidden="1"/>
    <cellStyle name="Uwaga 3" xfId="32766" hidden="1"/>
    <cellStyle name="Uwaga 3" xfId="32765" hidden="1"/>
    <cellStyle name="Uwaga 3" xfId="32763" hidden="1"/>
    <cellStyle name="Uwaga 3" xfId="32751" hidden="1"/>
    <cellStyle name="Uwaga 3" xfId="32750" hidden="1"/>
    <cellStyle name="Uwaga 3" xfId="32748" hidden="1"/>
    <cellStyle name="Uwaga 3" xfId="32736" hidden="1"/>
    <cellStyle name="Uwaga 3" xfId="32735" hidden="1"/>
    <cellStyle name="Uwaga 3" xfId="32733" hidden="1"/>
    <cellStyle name="Uwaga 3" xfId="32721" hidden="1"/>
    <cellStyle name="Uwaga 3" xfId="32720" hidden="1"/>
    <cellStyle name="Uwaga 3" xfId="32718" hidden="1"/>
    <cellStyle name="Uwaga 3" xfId="32706" hidden="1"/>
    <cellStyle name="Uwaga 3" xfId="32705" hidden="1"/>
    <cellStyle name="Uwaga 3" xfId="32703" hidden="1"/>
    <cellStyle name="Uwaga 3" xfId="32691" hidden="1"/>
    <cellStyle name="Uwaga 3" xfId="32690" hidden="1"/>
    <cellStyle name="Uwaga 3" xfId="32688" hidden="1"/>
    <cellStyle name="Uwaga 3" xfId="32676" hidden="1"/>
    <cellStyle name="Uwaga 3" xfId="32675" hidden="1"/>
    <cellStyle name="Uwaga 3" xfId="32673" hidden="1"/>
    <cellStyle name="Uwaga 3" xfId="32661" hidden="1"/>
    <cellStyle name="Uwaga 3" xfId="32660" hidden="1"/>
    <cellStyle name="Uwaga 3" xfId="32658" hidden="1"/>
    <cellStyle name="Uwaga 3" xfId="32646" hidden="1"/>
    <cellStyle name="Uwaga 3" xfId="32645" hidden="1"/>
    <cellStyle name="Uwaga 3" xfId="32643" hidden="1"/>
    <cellStyle name="Uwaga 3" xfId="32631" hidden="1"/>
    <cellStyle name="Uwaga 3" xfId="32630" hidden="1"/>
    <cellStyle name="Uwaga 3" xfId="32628" hidden="1"/>
    <cellStyle name="Uwaga 3" xfId="32616" hidden="1"/>
    <cellStyle name="Uwaga 3" xfId="32615" hidden="1"/>
    <cellStyle name="Uwaga 3" xfId="32613" hidden="1"/>
    <cellStyle name="Uwaga 3" xfId="32601" hidden="1"/>
    <cellStyle name="Uwaga 3" xfId="32600" hidden="1"/>
    <cellStyle name="Uwaga 3" xfId="32598" hidden="1"/>
    <cellStyle name="Uwaga 3" xfId="32586" hidden="1"/>
    <cellStyle name="Uwaga 3" xfId="32585" hidden="1"/>
    <cellStyle name="Uwaga 3" xfId="32583" hidden="1"/>
    <cellStyle name="Uwaga 3" xfId="32571" hidden="1"/>
    <cellStyle name="Uwaga 3" xfId="32570" hidden="1"/>
    <cellStyle name="Uwaga 3" xfId="32568" hidden="1"/>
    <cellStyle name="Uwaga 3" xfId="32556" hidden="1"/>
    <cellStyle name="Uwaga 3" xfId="32555" hidden="1"/>
    <cellStyle name="Uwaga 3" xfId="32553" hidden="1"/>
    <cellStyle name="Uwaga 3" xfId="32541" hidden="1"/>
    <cellStyle name="Uwaga 3" xfId="32540" hidden="1"/>
    <cellStyle name="Uwaga 3" xfId="32538" hidden="1"/>
    <cellStyle name="Uwaga 3" xfId="32526" hidden="1"/>
    <cellStyle name="Uwaga 3" xfId="32525" hidden="1"/>
    <cellStyle name="Uwaga 3" xfId="32523" hidden="1"/>
    <cellStyle name="Uwaga 3" xfId="32511" hidden="1"/>
    <cellStyle name="Uwaga 3" xfId="32510" hidden="1"/>
    <cellStyle name="Uwaga 3" xfId="32508" hidden="1"/>
    <cellStyle name="Uwaga 3" xfId="32496" hidden="1"/>
    <cellStyle name="Uwaga 3" xfId="32494" hidden="1"/>
    <cellStyle name="Uwaga 3" xfId="32491" hidden="1"/>
    <cellStyle name="Uwaga 3" xfId="32481" hidden="1"/>
    <cellStyle name="Uwaga 3" xfId="32479" hidden="1"/>
    <cellStyle name="Uwaga 3" xfId="32476" hidden="1"/>
    <cellStyle name="Uwaga 3" xfId="32466" hidden="1"/>
    <cellStyle name="Uwaga 3" xfId="32464" hidden="1"/>
    <cellStyle name="Uwaga 3" xfId="32461" hidden="1"/>
    <cellStyle name="Uwaga 3" xfId="32451" hidden="1"/>
    <cellStyle name="Uwaga 3" xfId="32449" hidden="1"/>
    <cellStyle name="Uwaga 3" xfId="32446" hidden="1"/>
    <cellStyle name="Uwaga 3" xfId="32436" hidden="1"/>
    <cellStyle name="Uwaga 3" xfId="32434" hidden="1"/>
    <cellStyle name="Uwaga 3" xfId="32431" hidden="1"/>
    <cellStyle name="Uwaga 3" xfId="32421" hidden="1"/>
    <cellStyle name="Uwaga 3" xfId="32419" hidden="1"/>
    <cellStyle name="Uwaga 3" xfId="32415" hidden="1"/>
    <cellStyle name="Uwaga 3" xfId="32406" hidden="1"/>
    <cellStyle name="Uwaga 3" xfId="32403" hidden="1"/>
    <cellStyle name="Uwaga 3" xfId="32399" hidden="1"/>
    <cellStyle name="Uwaga 3" xfId="32391" hidden="1"/>
    <cellStyle name="Uwaga 3" xfId="32389" hidden="1"/>
    <cellStyle name="Uwaga 3" xfId="32385" hidden="1"/>
    <cellStyle name="Uwaga 3" xfId="32376" hidden="1"/>
    <cellStyle name="Uwaga 3" xfId="32374" hidden="1"/>
    <cellStyle name="Uwaga 3" xfId="32371" hidden="1"/>
    <cellStyle name="Uwaga 3" xfId="32361" hidden="1"/>
    <cellStyle name="Uwaga 3" xfId="32359" hidden="1"/>
    <cellStyle name="Uwaga 3" xfId="32354" hidden="1"/>
    <cellStyle name="Uwaga 3" xfId="32346" hidden="1"/>
    <cellStyle name="Uwaga 3" xfId="32344" hidden="1"/>
    <cellStyle name="Uwaga 3" xfId="32339" hidden="1"/>
    <cellStyle name="Uwaga 3" xfId="32331" hidden="1"/>
    <cellStyle name="Uwaga 3" xfId="32329" hidden="1"/>
    <cellStyle name="Uwaga 3" xfId="32324" hidden="1"/>
    <cellStyle name="Uwaga 3" xfId="32316" hidden="1"/>
    <cellStyle name="Uwaga 3" xfId="32314" hidden="1"/>
    <cellStyle name="Uwaga 3" xfId="32310" hidden="1"/>
    <cellStyle name="Uwaga 3" xfId="32301" hidden="1"/>
    <cellStyle name="Uwaga 3" xfId="32298" hidden="1"/>
    <cellStyle name="Uwaga 3" xfId="32293" hidden="1"/>
    <cellStyle name="Uwaga 3" xfId="32286" hidden="1"/>
    <cellStyle name="Uwaga 3" xfId="32282" hidden="1"/>
    <cellStyle name="Uwaga 3" xfId="32277" hidden="1"/>
    <cellStyle name="Uwaga 3" xfId="32271" hidden="1"/>
    <cellStyle name="Uwaga 3" xfId="32267" hidden="1"/>
    <cellStyle name="Uwaga 3" xfId="32262" hidden="1"/>
    <cellStyle name="Uwaga 3" xfId="32256" hidden="1"/>
    <cellStyle name="Uwaga 3" xfId="32253" hidden="1"/>
    <cellStyle name="Uwaga 3" xfId="32249" hidden="1"/>
    <cellStyle name="Uwaga 3" xfId="32240" hidden="1"/>
    <cellStyle name="Uwaga 3" xfId="32235" hidden="1"/>
    <cellStyle name="Uwaga 3" xfId="32230" hidden="1"/>
    <cellStyle name="Uwaga 3" xfId="32225" hidden="1"/>
    <cellStyle name="Uwaga 3" xfId="32220" hidden="1"/>
    <cellStyle name="Uwaga 3" xfId="32215" hidden="1"/>
    <cellStyle name="Uwaga 3" xfId="32210" hidden="1"/>
    <cellStyle name="Uwaga 3" xfId="32205" hidden="1"/>
    <cellStyle name="Uwaga 3" xfId="32200" hidden="1"/>
    <cellStyle name="Uwaga 3" xfId="32196" hidden="1"/>
    <cellStyle name="Uwaga 3" xfId="32191" hidden="1"/>
    <cellStyle name="Uwaga 3" xfId="32186" hidden="1"/>
    <cellStyle name="Uwaga 3" xfId="32181" hidden="1"/>
    <cellStyle name="Uwaga 3" xfId="32177" hidden="1"/>
    <cellStyle name="Uwaga 3" xfId="32173" hidden="1"/>
    <cellStyle name="Uwaga 3" xfId="32166" hidden="1"/>
    <cellStyle name="Uwaga 3" xfId="32162" hidden="1"/>
    <cellStyle name="Uwaga 3" xfId="32157" hidden="1"/>
    <cellStyle name="Uwaga 3" xfId="32151" hidden="1"/>
    <cellStyle name="Uwaga 3" xfId="32147" hidden="1"/>
    <cellStyle name="Uwaga 3" xfId="32142" hidden="1"/>
    <cellStyle name="Uwaga 3" xfId="32136" hidden="1"/>
    <cellStyle name="Uwaga 3" xfId="32132" hidden="1"/>
    <cellStyle name="Uwaga 3" xfId="32128" hidden="1"/>
    <cellStyle name="Uwaga 3" xfId="32121" hidden="1"/>
    <cellStyle name="Uwaga 3" xfId="32117" hidden="1"/>
    <cellStyle name="Uwaga 3" xfId="32113" hidden="1"/>
    <cellStyle name="Uwaga 3" xfId="33072" hidden="1"/>
    <cellStyle name="Uwaga 3" xfId="33073" hidden="1"/>
    <cellStyle name="Uwaga 3" xfId="33074" hidden="1"/>
    <cellStyle name="Uwaga 3" xfId="33075" hidden="1"/>
    <cellStyle name="Uwaga 3" xfId="33076" hidden="1"/>
    <cellStyle name="Uwaga 3" xfId="33077" hidden="1"/>
    <cellStyle name="Uwaga 3" xfId="33078" hidden="1"/>
    <cellStyle name="Uwaga 3" xfId="33079" hidden="1"/>
    <cellStyle name="Uwaga 3" xfId="33080" hidden="1"/>
    <cellStyle name="Uwaga 3" xfId="33081" hidden="1"/>
    <cellStyle name="Uwaga 3" xfId="33082" hidden="1"/>
    <cellStyle name="Uwaga 3" xfId="33083" hidden="1"/>
    <cellStyle name="Uwaga 3" xfId="33084" hidden="1"/>
    <cellStyle name="Uwaga 3" xfId="33085" hidden="1"/>
    <cellStyle name="Uwaga 3" xfId="33086" hidden="1"/>
    <cellStyle name="Uwaga 3" xfId="33087" hidden="1"/>
    <cellStyle name="Uwaga 3" xfId="33088" hidden="1"/>
    <cellStyle name="Uwaga 3" xfId="33089" hidden="1"/>
    <cellStyle name="Uwaga 3" xfId="33090" hidden="1"/>
    <cellStyle name="Uwaga 3" xfId="33091" hidden="1"/>
    <cellStyle name="Uwaga 3" xfId="33092" hidden="1"/>
    <cellStyle name="Uwaga 3" xfId="33093" hidden="1"/>
    <cellStyle name="Uwaga 3" xfId="33094" hidden="1"/>
    <cellStyle name="Uwaga 3" xfId="33095" hidden="1"/>
    <cellStyle name="Uwaga 3" xfId="33096" hidden="1"/>
    <cellStyle name="Uwaga 3" xfId="33097" hidden="1"/>
    <cellStyle name="Uwaga 3" xfId="33098" hidden="1"/>
    <cellStyle name="Uwaga 3" xfId="33099" hidden="1"/>
    <cellStyle name="Uwaga 3" xfId="33100" hidden="1"/>
    <cellStyle name="Uwaga 3" xfId="33101" hidden="1"/>
    <cellStyle name="Uwaga 3" xfId="33102" hidden="1"/>
    <cellStyle name="Uwaga 3" xfId="33103" hidden="1"/>
    <cellStyle name="Uwaga 3" xfId="33104" hidden="1"/>
    <cellStyle name="Uwaga 3" xfId="33105" hidden="1"/>
    <cellStyle name="Uwaga 3" xfId="33106" hidden="1"/>
    <cellStyle name="Uwaga 3" xfId="33107" hidden="1"/>
    <cellStyle name="Uwaga 3" xfId="33108" hidden="1"/>
    <cellStyle name="Uwaga 3" xfId="33109" hidden="1"/>
    <cellStyle name="Uwaga 3" xfId="33110" hidden="1"/>
    <cellStyle name="Uwaga 3" xfId="33111" hidden="1"/>
    <cellStyle name="Uwaga 3" xfId="33112" hidden="1"/>
    <cellStyle name="Uwaga 3" xfId="33113" hidden="1"/>
    <cellStyle name="Uwaga 3" xfId="33114" hidden="1"/>
    <cellStyle name="Uwaga 3" xfId="33115" hidden="1"/>
    <cellStyle name="Uwaga 3" xfId="33116" hidden="1"/>
    <cellStyle name="Uwaga 3" xfId="33117" hidden="1"/>
    <cellStyle name="Uwaga 3" xfId="33118" hidden="1"/>
    <cellStyle name="Uwaga 3" xfId="33119" hidden="1"/>
    <cellStyle name="Uwaga 3" xfId="33120" hidden="1"/>
    <cellStyle name="Uwaga 3" xfId="33121" hidden="1"/>
    <cellStyle name="Uwaga 3" xfId="33122" hidden="1"/>
    <cellStyle name="Uwaga 3" xfId="33123" hidden="1"/>
    <cellStyle name="Uwaga 3" xfId="33124" hidden="1"/>
    <cellStyle name="Uwaga 3" xfId="33125" hidden="1"/>
    <cellStyle name="Uwaga 3" xfId="33126" hidden="1"/>
    <cellStyle name="Uwaga 3" xfId="33127" hidden="1"/>
    <cellStyle name="Uwaga 3" xfId="33128" hidden="1"/>
    <cellStyle name="Uwaga 3" xfId="33129" hidden="1"/>
    <cellStyle name="Uwaga 3" xfId="33130" hidden="1"/>
    <cellStyle name="Uwaga 3" xfId="33131" hidden="1"/>
    <cellStyle name="Uwaga 3" xfId="33132" hidden="1"/>
    <cellStyle name="Uwaga 3" xfId="33133" hidden="1"/>
    <cellStyle name="Uwaga 3" xfId="33134" hidden="1"/>
    <cellStyle name="Uwaga 3" xfId="33135" hidden="1"/>
    <cellStyle name="Uwaga 3" xfId="33136" hidden="1"/>
    <cellStyle name="Uwaga 3" xfId="33137" hidden="1"/>
    <cellStyle name="Uwaga 3" xfId="33138" hidden="1"/>
    <cellStyle name="Uwaga 3" xfId="33139" hidden="1"/>
    <cellStyle name="Uwaga 3" xfId="33140" hidden="1"/>
    <cellStyle name="Uwaga 3" xfId="33141" hidden="1"/>
    <cellStyle name="Uwaga 3" xfId="33142" hidden="1"/>
    <cellStyle name="Uwaga 3" xfId="33143" hidden="1"/>
    <cellStyle name="Uwaga 3" xfId="33144" hidden="1"/>
    <cellStyle name="Uwaga 3" xfId="33145" hidden="1"/>
    <cellStyle name="Uwaga 3" xfId="33146" hidden="1"/>
    <cellStyle name="Uwaga 3" xfId="33147" hidden="1"/>
    <cellStyle name="Uwaga 3" xfId="33148" hidden="1"/>
    <cellStyle name="Uwaga 3" xfId="33149" hidden="1"/>
    <cellStyle name="Uwaga 3" xfId="33150" hidden="1"/>
    <cellStyle name="Uwaga 3" xfId="33151" hidden="1"/>
    <cellStyle name="Uwaga 3" xfId="33152" hidden="1"/>
    <cellStyle name="Uwaga 3" xfId="33153" hidden="1"/>
    <cellStyle name="Uwaga 3" xfId="33154" hidden="1"/>
    <cellStyle name="Uwaga 3" xfId="33155" hidden="1"/>
    <cellStyle name="Uwaga 3" xfId="33156" hidden="1"/>
    <cellStyle name="Uwaga 3" xfId="33157" hidden="1"/>
    <cellStyle name="Uwaga 3" xfId="33158" hidden="1"/>
    <cellStyle name="Uwaga 3" xfId="33159" hidden="1"/>
    <cellStyle name="Uwaga 3" xfId="33160" hidden="1"/>
    <cellStyle name="Uwaga 3" xfId="33161" hidden="1"/>
    <cellStyle name="Uwaga 3" xfId="33162" hidden="1"/>
    <cellStyle name="Uwaga 3" xfId="33163" hidden="1"/>
    <cellStyle name="Uwaga 3" xfId="33164" hidden="1"/>
    <cellStyle name="Uwaga 3" xfId="33165" hidden="1"/>
    <cellStyle name="Uwaga 3" xfId="33166" hidden="1"/>
    <cellStyle name="Uwaga 3" xfId="33167" hidden="1"/>
    <cellStyle name="Uwaga 3" xfId="33168" hidden="1"/>
    <cellStyle name="Uwaga 3" xfId="33169" hidden="1"/>
    <cellStyle name="Uwaga 3" xfId="33170" hidden="1"/>
    <cellStyle name="Uwaga 3" xfId="33171" hidden="1"/>
    <cellStyle name="Uwaga 3" xfId="33172" hidden="1"/>
    <cellStyle name="Uwaga 3" xfId="33173" hidden="1"/>
    <cellStyle name="Uwaga 3" xfId="33174" hidden="1"/>
    <cellStyle name="Uwaga 3" xfId="33175" hidden="1"/>
    <cellStyle name="Uwaga 3" xfId="33176" hidden="1"/>
    <cellStyle name="Uwaga 3" xfId="33177" hidden="1"/>
    <cellStyle name="Uwaga 3" xfId="33178" hidden="1"/>
    <cellStyle name="Uwaga 3" xfId="33179" hidden="1"/>
    <cellStyle name="Uwaga 3" xfId="33180" hidden="1"/>
    <cellStyle name="Uwaga 3" xfId="33181" hidden="1"/>
    <cellStyle name="Uwaga 3" xfId="33182" hidden="1"/>
    <cellStyle name="Uwaga 3" xfId="33183" hidden="1"/>
    <cellStyle name="Uwaga 3" xfId="33184" hidden="1"/>
    <cellStyle name="Uwaga 3" xfId="33185" hidden="1"/>
    <cellStyle name="Uwaga 3" xfId="33186" hidden="1"/>
    <cellStyle name="Uwaga 3" xfId="33187" hidden="1"/>
    <cellStyle name="Uwaga 3" xfId="33188" hidden="1"/>
    <cellStyle name="Uwaga 3" xfId="33189" hidden="1"/>
    <cellStyle name="Uwaga 3" xfId="33190" hidden="1"/>
    <cellStyle name="Uwaga 3" xfId="33191" hidden="1"/>
    <cellStyle name="Uwaga 3" xfId="33192" hidden="1"/>
    <cellStyle name="Uwaga 3" xfId="33193" hidden="1"/>
    <cellStyle name="Uwaga 3" xfId="33194" hidden="1"/>
    <cellStyle name="Uwaga 3" xfId="33195" hidden="1"/>
    <cellStyle name="Uwaga 3" xfId="33196" hidden="1"/>
    <cellStyle name="Uwaga 3" xfId="33197" hidden="1"/>
    <cellStyle name="Uwaga 3" xfId="33198" hidden="1"/>
    <cellStyle name="Uwaga 3" xfId="33199" hidden="1"/>
    <cellStyle name="Uwaga 3" xfId="33200" hidden="1"/>
    <cellStyle name="Uwaga 3" xfId="33201" hidden="1"/>
    <cellStyle name="Uwaga 3" xfId="33202" hidden="1"/>
    <cellStyle name="Uwaga 3" xfId="33203" hidden="1"/>
    <cellStyle name="Uwaga 3" xfId="33204" hidden="1"/>
    <cellStyle name="Uwaga 3" xfId="33205" hidden="1"/>
    <cellStyle name="Uwaga 3" xfId="33206" hidden="1"/>
    <cellStyle name="Uwaga 3" xfId="33207" hidden="1"/>
    <cellStyle name="Uwaga 3" xfId="33208" hidden="1"/>
    <cellStyle name="Uwaga 3" xfId="33209" hidden="1"/>
    <cellStyle name="Uwaga 3" xfId="33210" hidden="1"/>
    <cellStyle name="Uwaga 3" xfId="33211" hidden="1"/>
    <cellStyle name="Uwaga 3" xfId="33212" hidden="1"/>
    <cellStyle name="Uwaga 3" xfId="33213" hidden="1"/>
    <cellStyle name="Uwaga 3" xfId="33214" hidden="1"/>
    <cellStyle name="Uwaga 3" xfId="33215" hidden="1"/>
    <cellStyle name="Uwaga 3" xfId="33216" hidden="1"/>
    <cellStyle name="Uwaga 3" xfId="33217" hidden="1"/>
    <cellStyle name="Uwaga 3" xfId="33218" hidden="1"/>
    <cellStyle name="Uwaga 3" xfId="33219" hidden="1"/>
    <cellStyle name="Uwaga 3" xfId="33220" hidden="1"/>
    <cellStyle name="Uwaga 3" xfId="33221" hidden="1"/>
    <cellStyle name="Uwaga 3" xfId="33222" hidden="1"/>
    <cellStyle name="Uwaga 3" xfId="33223" hidden="1"/>
    <cellStyle name="Uwaga 3" xfId="33224" hidden="1"/>
    <cellStyle name="Uwaga 3" xfId="33225" hidden="1"/>
    <cellStyle name="Uwaga 3" xfId="33226" hidden="1"/>
    <cellStyle name="Uwaga 3" xfId="33227" hidden="1"/>
    <cellStyle name="Uwaga 3" xfId="33228" hidden="1"/>
    <cellStyle name="Uwaga 3" xfId="33229" hidden="1"/>
    <cellStyle name="Uwaga 3" xfId="33230" hidden="1"/>
    <cellStyle name="Uwaga 3" xfId="33231" hidden="1"/>
    <cellStyle name="Uwaga 3" xfId="33232" hidden="1"/>
    <cellStyle name="Uwaga 3" xfId="33233" hidden="1"/>
    <cellStyle name="Uwaga 3" xfId="33234" hidden="1"/>
    <cellStyle name="Uwaga 3" xfId="33235" hidden="1"/>
    <cellStyle name="Uwaga 3" xfId="33236" hidden="1"/>
    <cellStyle name="Uwaga 3" xfId="33237" hidden="1"/>
    <cellStyle name="Uwaga 3" xfId="33238" hidden="1"/>
    <cellStyle name="Uwaga 3" xfId="33239" hidden="1"/>
    <cellStyle name="Uwaga 3" xfId="33240" hidden="1"/>
    <cellStyle name="Uwaga 3" xfId="33241" hidden="1"/>
    <cellStyle name="Uwaga 3" xfId="33242" hidden="1"/>
    <cellStyle name="Uwaga 3" xfId="33243" hidden="1"/>
    <cellStyle name="Uwaga 3" xfId="33244" hidden="1"/>
    <cellStyle name="Uwaga 3" xfId="33245" hidden="1"/>
    <cellStyle name="Uwaga 3" xfId="33259" hidden="1"/>
    <cellStyle name="Uwaga 3" xfId="33260" hidden="1"/>
    <cellStyle name="Uwaga 3" xfId="33262" hidden="1"/>
    <cellStyle name="Uwaga 3" xfId="33274" hidden="1"/>
    <cellStyle name="Uwaga 3" xfId="33275" hidden="1"/>
    <cellStyle name="Uwaga 3" xfId="33280" hidden="1"/>
    <cellStyle name="Uwaga 3" xfId="33289" hidden="1"/>
    <cellStyle name="Uwaga 3" xfId="33290" hidden="1"/>
    <cellStyle name="Uwaga 3" xfId="33295" hidden="1"/>
    <cellStyle name="Uwaga 3" xfId="33304" hidden="1"/>
    <cellStyle name="Uwaga 3" xfId="33305" hidden="1"/>
    <cellStyle name="Uwaga 3" xfId="33306" hidden="1"/>
    <cellStyle name="Uwaga 3" xfId="33319" hidden="1"/>
    <cellStyle name="Uwaga 3" xfId="33324" hidden="1"/>
    <cellStyle name="Uwaga 3" xfId="33329" hidden="1"/>
    <cellStyle name="Uwaga 3" xfId="33339" hidden="1"/>
    <cellStyle name="Uwaga 3" xfId="33344" hidden="1"/>
    <cellStyle name="Uwaga 3" xfId="33348" hidden="1"/>
    <cellStyle name="Uwaga 3" xfId="33355" hidden="1"/>
    <cellStyle name="Uwaga 3" xfId="33360" hidden="1"/>
    <cellStyle name="Uwaga 3" xfId="33363" hidden="1"/>
    <cellStyle name="Uwaga 3" xfId="33369" hidden="1"/>
    <cellStyle name="Uwaga 3" xfId="33374" hidden="1"/>
    <cellStyle name="Uwaga 3" xfId="33378" hidden="1"/>
    <cellStyle name="Uwaga 3" xfId="33379" hidden="1"/>
    <cellStyle name="Uwaga 3" xfId="33380" hidden="1"/>
    <cellStyle name="Uwaga 3" xfId="33384" hidden="1"/>
    <cellStyle name="Uwaga 3" xfId="33396" hidden="1"/>
    <cellStyle name="Uwaga 3" xfId="33401" hidden="1"/>
    <cellStyle name="Uwaga 3" xfId="33406" hidden="1"/>
    <cellStyle name="Uwaga 3" xfId="33411" hidden="1"/>
    <cellStyle name="Uwaga 3" xfId="33416" hidden="1"/>
    <cellStyle name="Uwaga 3" xfId="33421" hidden="1"/>
    <cellStyle name="Uwaga 3" xfId="33425" hidden="1"/>
    <cellStyle name="Uwaga 3" xfId="33429" hidden="1"/>
    <cellStyle name="Uwaga 3" xfId="33434" hidden="1"/>
    <cellStyle name="Uwaga 3" xfId="33439" hidden="1"/>
    <cellStyle name="Uwaga 3" xfId="33440" hidden="1"/>
    <cellStyle name="Uwaga 3" xfId="33442" hidden="1"/>
    <cellStyle name="Uwaga 3" xfId="33455" hidden="1"/>
    <cellStyle name="Uwaga 3" xfId="33459" hidden="1"/>
    <cellStyle name="Uwaga 3" xfId="33464" hidden="1"/>
    <cellStyle name="Uwaga 3" xfId="33471" hidden="1"/>
    <cellStyle name="Uwaga 3" xfId="33475" hidden="1"/>
    <cellStyle name="Uwaga 3" xfId="33480" hidden="1"/>
    <cellStyle name="Uwaga 3" xfId="33485" hidden="1"/>
    <cellStyle name="Uwaga 3" xfId="33488" hidden="1"/>
    <cellStyle name="Uwaga 3" xfId="33493" hidden="1"/>
    <cellStyle name="Uwaga 3" xfId="33499" hidden="1"/>
    <cellStyle name="Uwaga 3" xfId="33500" hidden="1"/>
    <cellStyle name="Uwaga 3" xfId="33503" hidden="1"/>
    <cellStyle name="Uwaga 3" xfId="33516" hidden="1"/>
    <cellStyle name="Uwaga 3" xfId="33520" hidden="1"/>
    <cellStyle name="Uwaga 3" xfId="33525" hidden="1"/>
    <cellStyle name="Uwaga 3" xfId="33532" hidden="1"/>
    <cellStyle name="Uwaga 3" xfId="33537" hidden="1"/>
    <cellStyle name="Uwaga 3" xfId="33541" hidden="1"/>
    <cellStyle name="Uwaga 3" xfId="33546" hidden="1"/>
    <cellStyle name="Uwaga 3" xfId="33550" hidden="1"/>
    <cellStyle name="Uwaga 3" xfId="33555" hidden="1"/>
    <cellStyle name="Uwaga 3" xfId="33559" hidden="1"/>
    <cellStyle name="Uwaga 3" xfId="33560" hidden="1"/>
    <cellStyle name="Uwaga 3" xfId="33562" hidden="1"/>
    <cellStyle name="Uwaga 3" xfId="33574" hidden="1"/>
    <cellStyle name="Uwaga 3" xfId="33575" hidden="1"/>
    <cellStyle name="Uwaga 3" xfId="33577" hidden="1"/>
    <cellStyle name="Uwaga 3" xfId="33589" hidden="1"/>
    <cellStyle name="Uwaga 3" xfId="33591" hidden="1"/>
    <cellStyle name="Uwaga 3" xfId="33594" hidden="1"/>
    <cellStyle name="Uwaga 3" xfId="33604" hidden="1"/>
    <cellStyle name="Uwaga 3" xfId="33605" hidden="1"/>
    <cellStyle name="Uwaga 3" xfId="33607" hidden="1"/>
    <cellStyle name="Uwaga 3" xfId="33619" hidden="1"/>
    <cellStyle name="Uwaga 3" xfId="33620" hidden="1"/>
    <cellStyle name="Uwaga 3" xfId="33621" hidden="1"/>
    <cellStyle name="Uwaga 3" xfId="33635" hidden="1"/>
    <cellStyle name="Uwaga 3" xfId="33638" hidden="1"/>
    <cellStyle name="Uwaga 3" xfId="33642" hidden="1"/>
    <cellStyle name="Uwaga 3" xfId="33650" hidden="1"/>
    <cellStyle name="Uwaga 3" xfId="33653" hidden="1"/>
    <cellStyle name="Uwaga 3" xfId="33657" hidden="1"/>
    <cellStyle name="Uwaga 3" xfId="33665" hidden="1"/>
    <cellStyle name="Uwaga 3" xfId="33668" hidden="1"/>
    <cellStyle name="Uwaga 3" xfId="33672" hidden="1"/>
    <cellStyle name="Uwaga 3" xfId="33679" hidden="1"/>
    <cellStyle name="Uwaga 3" xfId="33680" hidden="1"/>
    <cellStyle name="Uwaga 3" xfId="33682" hidden="1"/>
    <cellStyle name="Uwaga 3" xfId="33695" hidden="1"/>
    <cellStyle name="Uwaga 3" xfId="33698" hidden="1"/>
    <cellStyle name="Uwaga 3" xfId="33701" hidden="1"/>
    <cellStyle name="Uwaga 3" xfId="33710" hidden="1"/>
    <cellStyle name="Uwaga 3" xfId="33713" hidden="1"/>
    <cellStyle name="Uwaga 3" xfId="33717" hidden="1"/>
    <cellStyle name="Uwaga 3" xfId="33725" hidden="1"/>
    <cellStyle name="Uwaga 3" xfId="33727" hidden="1"/>
    <cellStyle name="Uwaga 3" xfId="33730" hidden="1"/>
    <cellStyle name="Uwaga 3" xfId="33739" hidden="1"/>
    <cellStyle name="Uwaga 3" xfId="33740" hidden="1"/>
    <cellStyle name="Uwaga 3" xfId="33741" hidden="1"/>
    <cellStyle name="Uwaga 3" xfId="33754" hidden="1"/>
    <cellStyle name="Uwaga 3" xfId="33755" hidden="1"/>
    <cellStyle name="Uwaga 3" xfId="33757" hidden="1"/>
    <cellStyle name="Uwaga 3" xfId="33769" hidden="1"/>
    <cellStyle name="Uwaga 3" xfId="33770" hidden="1"/>
    <cellStyle name="Uwaga 3" xfId="33772" hidden="1"/>
    <cellStyle name="Uwaga 3" xfId="33784" hidden="1"/>
    <cellStyle name="Uwaga 3" xfId="33785" hidden="1"/>
    <cellStyle name="Uwaga 3" xfId="33787" hidden="1"/>
    <cellStyle name="Uwaga 3" xfId="33799" hidden="1"/>
    <cellStyle name="Uwaga 3" xfId="33800" hidden="1"/>
    <cellStyle name="Uwaga 3" xfId="33801" hidden="1"/>
    <cellStyle name="Uwaga 3" xfId="33815" hidden="1"/>
    <cellStyle name="Uwaga 3" xfId="33817" hidden="1"/>
    <cellStyle name="Uwaga 3" xfId="33820" hidden="1"/>
    <cellStyle name="Uwaga 3" xfId="33830" hidden="1"/>
    <cellStyle name="Uwaga 3" xfId="33833" hidden="1"/>
    <cellStyle name="Uwaga 3" xfId="33836" hidden="1"/>
    <cellStyle name="Uwaga 3" xfId="33845" hidden="1"/>
    <cellStyle name="Uwaga 3" xfId="33847" hidden="1"/>
    <cellStyle name="Uwaga 3" xfId="33850" hidden="1"/>
    <cellStyle name="Uwaga 3" xfId="33859" hidden="1"/>
    <cellStyle name="Uwaga 3" xfId="33860" hidden="1"/>
    <cellStyle name="Uwaga 3" xfId="33861" hidden="1"/>
    <cellStyle name="Uwaga 3" xfId="33874" hidden="1"/>
    <cellStyle name="Uwaga 3" xfId="33876" hidden="1"/>
    <cellStyle name="Uwaga 3" xfId="33878" hidden="1"/>
    <cellStyle name="Uwaga 3" xfId="33889" hidden="1"/>
    <cellStyle name="Uwaga 3" xfId="33891" hidden="1"/>
    <cellStyle name="Uwaga 3" xfId="33893" hidden="1"/>
    <cellStyle name="Uwaga 3" xfId="33904" hidden="1"/>
    <cellStyle name="Uwaga 3" xfId="33906" hidden="1"/>
    <cellStyle name="Uwaga 3" xfId="33908" hidden="1"/>
    <cellStyle name="Uwaga 3" xfId="33919" hidden="1"/>
    <cellStyle name="Uwaga 3" xfId="33920" hidden="1"/>
    <cellStyle name="Uwaga 3" xfId="33921" hidden="1"/>
    <cellStyle name="Uwaga 3" xfId="33934" hidden="1"/>
    <cellStyle name="Uwaga 3" xfId="33936" hidden="1"/>
    <cellStyle name="Uwaga 3" xfId="33938" hidden="1"/>
    <cellStyle name="Uwaga 3" xfId="33949" hidden="1"/>
    <cellStyle name="Uwaga 3" xfId="33951" hidden="1"/>
    <cellStyle name="Uwaga 3" xfId="33953" hidden="1"/>
    <cellStyle name="Uwaga 3" xfId="33964" hidden="1"/>
    <cellStyle name="Uwaga 3" xfId="33966" hidden="1"/>
    <cellStyle name="Uwaga 3" xfId="33967" hidden="1"/>
    <cellStyle name="Uwaga 3" xfId="33979" hidden="1"/>
    <cellStyle name="Uwaga 3" xfId="33980" hidden="1"/>
    <cellStyle name="Uwaga 3" xfId="33981" hidden="1"/>
    <cellStyle name="Uwaga 3" xfId="33994" hidden="1"/>
    <cellStyle name="Uwaga 3" xfId="33996" hidden="1"/>
    <cellStyle name="Uwaga 3" xfId="33998" hidden="1"/>
    <cellStyle name="Uwaga 3" xfId="34009" hidden="1"/>
    <cellStyle name="Uwaga 3" xfId="34011" hidden="1"/>
    <cellStyle name="Uwaga 3" xfId="34013" hidden="1"/>
    <cellStyle name="Uwaga 3" xfId="34024" hidden="1"/>
    <cellStyle name="Uwaga 3" xfId="34026" hidden="1"/>
    <cellStyle name="Uwaga 3" xfId="34028" hidden="1"/>
    <cellStyle name="Uwaga 3" xfId="34039" hidden="1"/>
    <cellStyle name="Uwaga 3" xfId="34040" hidden="1"/>
    <cellStyle name="Uwaga 3" xfId="34042" hidden="1"/>
    <cellStyle name="Uwaga 3" xfId="34053" hidden="1"/>
    <cellStyle name="Uwaga 3" xfId="34055" hidden="1"/>
    <cellStyle name="Uwaga 3" xfId="34056" hidden="1"/>
    <cellStyle name="Uwaga 3" xfId="34065" hidden="1"/>
    <cellStyle name="Uwaga 3" xfId="34068" hidden="1"/>
    <cellStyle name="Uwaga 3" xfId="34070" hidden="1"/>
    <cellStyle name="Uwaga 3" xfId="34081" hidden="1"/>
    <cellStyle name="Uwaga 3" xfId="34083" hidden="1"/>
    <cellStyle name="Uwaga 3" xfId="34085" hidden="1"/>
    <cellStyle name="Uwaga 3" xfId="34097" hidden="1"/>
    <cellStyle name="Uwaga 3" xfId="34099" hidden="1"/>
    <cellStyle name="Uwaga 3" xfId="34101" hidden="1"/>
    <cellStyle name="Uwaga 3" xfId="34109" hidden="1"/>
    <cellStyle name="Uwaga 3" xfId="34111" hidden="1"/>
    <cellStyle name="Uwaga 3" xfId="34114" hidden="1"/>
    <cellStyle name="Uwaga 3" xfId="34104" hidden="1"/>
    <cellStyle name="Uwaga 3" xfId="34103" hidden="1"/>
    <cellStyle name="Uwaga 3" xfId="34102" hidden="1"/>
    <cellStyle name="Uwaga 3" xfId="34089" hidden="1"/>
    <cellStyle name="Uwaga 3" xfId="34088" hidden="1"/>
    <cellStyle name="Uwaga 3" xfId="34087" hidden="1"/>
    <cellStyle name="Uwaga 3" xfId="34074" hidden="1"/>
    <cellStyle name="Uwaga 3" xfId="34073" hidden="1"/>
    <cellStyle name="Uwaga 3" xfId="34072" hidden="1"/>
    <cellStyle name="Uwaga 3" xfId="34059" hidden="1"/>
    <cellStyle name="Uwaga 3" xfId="34058" hidden="1"/>
    <cellStyle name="Uwaga 3" xfId="34057" hidden="1"/>
    <cellStyle name="Uwaga 3" xfId="34044" hidden="1"/>
    <cellStyle name="Uwaga 3" xfId="34043" hidden="1"/>
    <cellStyle name="Uwaga 3" xfId="34041" hidden="1"/>
    <cellStyle name="Uwaga 3" xfId="34030" hidden="1"/>
    <cellStyle name="Uwaga 3" xfId="34027" hidden="1"/>
    <cellStyle name="Uwaga 3" xfId="34025" hidden="1"/>
    <cellStyle name="Uwaga 3" xfId="34015" hidden="1"/>
    <cellStyle name="Uwaga 3" xfId="34012" hidden="1"/>
    <cellStyle name="Uwaga 3" xfId="34010" hidden="1"/>
    <cellStyle name="Uwaga 3" xfId="34000" hidden="1"/>
    <cellStyle name="Uwaga 3" xfId="33997" hidden="1"/>
    <cellStyle name="Uwaga 3" xfId="33995" hidden="1"/>
    <cellStyle name="Uwaga 3" xfId="33985" hidden="1"/>
    <cellStyle name="Uwaga 3" xfId="33983" hidden="1"/>
    <cellStyle name="Uwaga 3" xfId="33982" hidden="1"/>
    <cellStyle name="Uwaga 3" xfId="33970" hidden="1"/>
    <cellStyle name="Uwaga 3" xfId="33968" hidden="1"/>
    <cellStyle name="Uwaga 3" xfId="33965" hidden="1"/>
    <cellStyle name="Uwaga 3" xfId="33955" hidden="1"/>
    <cellStyle name="Uwaga 3" xfId="33952" hidden="1"/>
    <cellStyle name="Uwaga 3" xfId="33950" hidden="1"/>
    <cellStyle name="Uwaga 3" xfId="33940" hidden="1"/>
    <cellStyle name="Uwaga 3" xfId="33937" hidden="1"/>
    <cellStyle name="Uwaga 3" xfId="33935" hidden="1"/>
    <cellStyle name="Uwaga 3" xfId="33925" hidden="1"/>
    <cellStyle name="Uwaga 3" xfId="33923" hidden="1"/>
    <cellStyle name="Uwaga 3" xfId="33922" hidden="1"/>
    <cellStyle name="Uwaga 3" xfId="33910" hidden="1"/>
    <cellStyle name="Uwaga 3" xfId="33907" hidden="1"/>
    <cellStyle name="Uwaga 3" xfId="33905" hidden="1"/>
    <cellStyle name="Uwaga 3" xfId="33895" hidden="1"/>
    <cellStyle name="Uwaga 3" xfId="33892" hidden="1"/>
    <cellStyle name="Uwaga 3" xfId="33890" hidden="1"/>
    <cellStyle name="Uwaga 3" xfId="33880" hidden="1"/>
    <cellStyle name="Uwaga 3" xfId="33877" hidden="1"/>
    <cellStyle name="Uwaga 3" xfId="33875" hidden="1"/>
    <cellStyle name="Uwaga 3" xfId="33865" hidden="1"/>
    <cellStyle name="Uwaga 3" xfId="33863" hidden="1"/>
    <cellStyle name="Uwaga 3" xfId="33862" hidden="1"/>
    <cellStyle name="Uwaga 3" xfId="33849" hidden="1"/>
    <cellStyle name="Uwaga 3" xfId="33846" hidden="1"/>
    <cellStyle name="Uwaga 3" xfId="33844" hidden="1"/>
    <cellStyle name="Uwaga 3" xfId="33834" hidden="1"/>
    <cellStyle name="Uwaga 3" xfId="33831" hidden="1"/>
    <cellStyle name="Uwaga 3" xfId="33829" hidden="1"/>
    <cellStyle name="Uwaga 3" xfId="33819" hidden="1"/>
    <cellStyle name="Uwaga 3" xfId="33816" hidden="1"/>
    <cellStyle name="Uwaga 3" xfId="33814" hidden="1"/>
    <cellStyle name="Uwaga 3" xfId="33805" hidden="1"/>
    <cellStyle name="Uwaga 3" xfId="33803" hidden="1"/>
    <cellStyle name="Uwaga 3" xfId="33802" hidden="1"/>
    <cellStyle name="Uwaga 3" xfId="33790" hidden="1"/>
    <cellStyle name="Uwaga 3" xfId="33788" hidden="1"/>
    <cellStyle name="Uwaga 3" xfId="33786" hidden="1"/>
    <cellStyle name="Uwaga 3" xfId="33775" hidden="1"/>
    <cellStyle name="Uwaga 3" xfId="33773" hidden="1"/>
    <cellStyle name="Uwaga 3" xfId="33771" hidden="1"/>
    <cellStyle name="Uwaga 3" xfId="33760" hidden="1"/>
    <cellStyle name="Uwaga 3" xfId="33758" hidden="1"/>
    <cellStyle name="Uwaga 3" xfId="33756" hidden="1"/>
    <cellStyle name="Uwaga 3" xfId="33745" hidden="1"/>
    <cellStyle name="Uwaga 3" xfId="33743" hidden="1"/>
    <cellStyle name="Uwaga 3" xfId="33742" hidden="1"/>
    <cellStyle name="Uwaga 3" xfId="33729" hidden="1"/>
    <cellStyle name="Uwaga 3" xfId="33726" hidden="1"/>
    <cellStyle name="Uwaga 3" xfId="33724" hidden="1"/>
    <cellStyle name="Uwaga 3" xfId="33714" hidden="1"/>
    <cellStyle name="Uwaga 3" xfId="33711" hidden="1"/>
    <cellStyle name="Uwaga 3" xfId="33709" hidden="1"/>
    <cellStyle name="Uwaga 3" xfId="33699" hidden="1"/>
    <cellStyle name="Uwaga 3" xfId="33696" hidden="1"/>
    <cellStyle name="Uwaga 3" xfId="33694" hidden="1"/>
    <cellStyle name="Uwaga 3" xfId="33685" hidden="1"/>
    <cellStyle name="Uwaga 3" xfId="33683" hidden="1"/>
    <cellStyle name="Uwaga 3" xfId="33681" hidden="1"/>
    <cellStyle name="Uwaga 3" xfId="33669" hidden="1"/>
    <cellStyle name="Uwaga 3" xfId="33666" hidden="1"/>
    <cellStyle name="Uwaga 3" xfId="33664" hidden="1"/>
    <cellStyle name="Uwaga 3" xfId="33654" hidden="1"/>
    <cellStyle name="Uwaga 3" xfId="33651" hidden="1"/>
    <cellStyle name="Uwaga 3" xfId="33649" hidden="1"/>
    <cellStyle name="Uwaga 3" xfId="33639" hidden="1"/>
    <cellStyle name="Uwaga 3" xfId="33636" hidden="1"/>
    <cellStyle name="Uwaga 3" xfId="33634" hidden="1"/>
    <cellStyle name="Uwaga 3" xfId="33627" hidden="1"/>
    <cellStyle name="Uwaga 3" xfId="33624" hidden="1"/>
    <cellStyle name="Uwaga 3" xfId="33622" hidden="1"/>
    <cellStyle name="Uwaga 3" xfId="33612" hidden="1"/>
    <cellStyle name="Uwaga 3" xfId="33609" hidden="1"/>
    <cellStyle name="Uwaga 3" xfId="33606" hidden="1"/>
    <cellStyle name="Uwaga 3" xfId="33597" hidden="1"/>
    <cellStyle name="Uwaga 3" xfId="33593" hidden="1"/>
    <cellStyle name="Uwaga 3" xfId="33590" hidden="1"/>
    <cellStyle name="Uwaga 3" xfId="33582" hidden="1"/>
    <cellStyle name="Uwaga 3" xfId="33579" hidden="1"/>
    <cellStyle name="Uwaga 3" xfId="33576" hidden="1"/>
    <cellStyle name="Uwaga 3" xfId="33567" hidden="1"/>
    <cellStyle name="Uwaga 3" xfId="33564" hidden="1"/>
    <cellStyle name="Uwaga 3" xfId="33561" hidden="1"/>
    <cellStyle name="Uwaga 3" xfId="33551" hidden="1"/>
    <cellStyle name="Uwaga 3" xfId="33547" hidden="1"/>
    <cellStyle name="Uwaga 3" xfId="33544" hidden="1"/>
    <cellStyle name="Uwaga 3" xfId="33535" hidden="1"/>
    <cellStyle name="Uwaga 3" xfId="33531" hidden="1"/>
    <cellStyle name="Uwaga 3" xfId="33529" hidden="1"/>
    <cellStyle name="Uwaga 3" xfId="33521" hidden="1"/>
    <cellStyle name="Uwaga 3" xfId="33517" hidden="1"/>
    <cellStyle name="Uwaga 3" xfId="33514" hidden="1"/>
    <cellStyle name="Uwaga 3" xfId="33507" hidden="1"/>
    <cellStyle name="Uwaga 3" xfId="33504" hidden="1"/>
    <cellStyle name="Uwaga 3" xfId="33501" hidden="1"/>
    <cellStyle name="Uwaga 3" xfId="33492" hidden="1"/>
    <cellStyle name="Uwaga 3" xfId="33487" hidden="1"/>
    <cellStyle name="Uwaga 3" xfId="33484" hidden="1"/>
    <cellStyle name="Uwaga 3" xfId="33477" hidden="1"/>
    <cellStyle name="Uwaga 3" xfId="33472" hidden="1"/>
    <cellStyle name="Uwaga 3" xfId="33469" hidden="1"/>
    <cellStyle name="Uwaga 3" xfId="33462" hidden="1"/>
    <cellStyle name="Uwaga 3" xfId="33457" hidden="1"/>
    <cellStyle name="Uwaga 3" xfId="33454" hidden="1"/>
    <cellStyle name="Uwaga 3" xfId="33448" hidden="1"/>
    <cellStyle name="Uwaga 3" xfId="33444" hidden="1"/>
    <cellStyle name="Uwaga 3" xfId="33441" hidden="1"/>
    <cellStyle name="Uwaga 3" xfId="33433" hidden="1"/>
    <cellStyle name="Uwaga 3" xfId="33428" hidden="1"/>
    <cellStyle name="Uwaga 3" xfId="33424" hidden="1"/>
    <cellStyle name="Uwaga 3" xfId="33418" hidden="1"/>
    <cellStyle name="Uwaga 3" xfId="33413" hidden="1"/>
    <cellStyle name="Uwaga 3" xfId="33409" hidden="1"/>
    <cellStyle name="Uwaga 3" xfId="33403" hidden="1"/>
    <cellStyle name="Uwaga 3" xfId="33398" hidden="1"/>
    <cellStyle name="Uwaga 3" xfId="33394" hidden="1"/>
    <cellStyle name="Uwaga 3" xfId="33389" hidden="1"/>
    <cellStyle name="Uwaga 3" xfId="33385" hidden="1"/>
    <cellStyle name="Uwaga 3" xfId="33381" hidden="1"/>
    <cellStyle name="Uwaga 3" xfId="33373" hidden="1"/>
    <cellStyle name="Uwaga 3" xfId="33368" hidden="1"/>
    <cellStyle name="Uwaga 3" xfId="33364" hidden="1"/>
    <cellStyle name="Uwaga 3" xfId="33358" hidden="1"/>
    <cellStyle name="Uwaga 3" xfId="33353" hidden="1"/>
    <cellStyle name="Uwaga 3" xfId="33349" hidden="1"/>
    <cellStyle name="Uwaga 3" xfId="33343" hidden="1"/>
    <cellStyle name="Uwaga 3" xfId="33338" hidden="1"/>
    <cellStyle name="Uwaga 3" xfId="33334" hidden="1"/>
    <cellStyle name="Uwaga 3" xfId="33330" hidden="1"/>
    <cellStyle name="Uwaga 3" xfId="33325" hidden="1"/>
    <cellStyle name="Uwaga 3" xfId="33320" hidden="1"/>
    <cellStyle name="Uwaga 3" xfId="33315" hidden="1"/>
    <cellStyle name="Uwaga 3" xfId="33311" hidden="1"/>
    <cellStyle name="Uwaga 3" xfId="33307" hidden="1"/>
    <cellStyle name="Uwaga 3" xfId="33300" hidden="1"/>
    <cellStyle name="Uwaga 3" xfId="33296" hidden="1"/>
    <cellStyle name="Uwaga 3" xfId="33291" hidden="1"/>
    <cellStyle name="Uwaga 3" xfId="33285" hidden="1"/>
    <cellStyle name="Uwaga 3" xfId="33281" hidden="1"/>
    <cellStyle name="Uwaga 3" xfId="33276" hidden="1"/>
    <cellStyle name="Uwaga 3" xfId="33270" hidden="1"/>
    <cellStyle name="Uwaga 3" xfId="33266" hidden="1"/>
    <cellStyle name="Uwaga 3" xfId="33261" hidden="1"/>
    <cellStyle name="Uwaga 3" xfId="33255" hidden="1"/>
    <cellStyle name="Uwaga 3" xfId="33251" hidden="1"/>
    <cellStyle name="Uwaga 3" xfId="33247" hidden="1"/>
    <cellStyle name="Uwaga 3" xfId="34107" hidden="1"/>
    <cellStyle name="Uwaga 3" xfId="34106" hidden="1"/>
    <cellStyle name="Uwaga 3" xfId="34105" hidden="1"/>
    <cellStyle name="Uwaga 3" xfId="34092" hidden="1"/>
    <cellStyle name="Uwaga 3" xfId="34091" hidden="1"/>
    <cellStyle name="Uwaga 3" xfId="34090" hidden="1"/>
    <cellStyle name="Uwaga 3" xfId="34077" hidden="1"/>
    <cellStyle name="Uwaga 3" xfId="34076" hidden="1"/>
    <cellStyle name="Uwaga 3" xfId="34075" hidden="1"/>
    <cellStyle name="Uwaga 3" xfId="34062" hidden="1"/>
    <cellStyle name="Uwaga 3" xfId="34061" hidden="1"/>
    <cellStyle name="Uwaga 3" xfId="34060" hidden="1"/>
    <cellStyle name="Uwaga 3" xfId="34047" hidden="1"/>
    <cellStyle name="Uwaga 3" xfId="34046" hidden="1"/>
    <cellStyle name="Uwaga 3" xfId="34045" hidden="1"/>
    <cellStyle name="Uwaga 3" xfId="34033" hidden="1"/>
    <cellStyle name="Uwaga 3" xfId="34031" hidden="1"/>
    <cellStyle name="Uwaga 3" xfId="34029" hidden="1"/>
    <cellStyle name="Uwaga 3" xfId="34018" hidden="1"/>
    <cellStyle name="Uwaga 3" xfId="34016" hidden="1"/>
    <cellStyle name="Uwaga 3" xfId="34014" hidden="1"/>
    <cellStyle name="Uwaga 3" xfId="34003" hidden="1"/>
    <cellStyle name="Uwaga 3" xfId="34001" hidden="1"/>
    <cellStyle name="Uwaga 3" xfId="33999" hidden="1"/>
    <cellStyle name="Uwaga 3" xfId="33988" hidden="1"/>
    <cellStyle name="Uwaga 3" xfId="33986" hidden="1"/>
    <cellStyle name="Uwaga 3" xfId="33984" hidden="1"/>
    <cellStyle name="Uwaga 3" xfId="33973" hidden="1"/>
    <cellStyle name="Uwaga 3" xfId="33971" hidden="1"/>
    <cellStyle name="Uwaga 3" xfId="33969" hidden="1"/>
    <cellStyle name="Uwaga 3" xfId="33958" hidden="1"/>
    <cellStyle name="Uwaga 3" xfId="33956" hidden="1"/>
    <cellStyle name="Uwaga 3" xfId="33954"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4" hidden="1"/>
    <cellStyle name="Uwaga 3" xfId="33883" hidden="1"/>
    <cellStyle name="Uwaga 3" xfId="33881" hidden="1"/>
    <cellStyle name="Uwaga 3" xfId="33879" hidden="1"/>
    <cellStyle name="Uwaga 3" xfId="33868" hidden="1"/>
    <cellStyle name="Uwaga 3" xfId="33866" hidden="1"/>
    <cellStyle name="Uwaga 3" xfId="33864" hidden="1"/>
    <cellStyle name="Uwaga 3" xfId="33853" hidden="1"/>
    <cellStyle name="Uwaga 3" xfId="33851" hidden="1"/>
    <cellStyle name="Uwaga 3" xfId="33848" hidden="1"/>
    <cellStyle name="Uwaga 3" xfId="33838" hidden="1"/>
    <cellStyle name="Uwaga 3" xfId="33835" hidden="1"/>
    <cellStyle name="Uwaga 3" xfId="33832" hidden="1"/>
    <cellStyle name="Uwaga 3" xfId="33823" hidden="1"/>
    <cellStyle name="Uwaga 3" xfId="33821" hidden="1"/>
    <cellStyle name="Uwaga 3" xfId="33818" hidden="1"/>
    <cellStyle name="Uwaga 3" xfId="33808" hidden="1"/>
    <cellStyle name="Uwaga 3" xfId="33806" hidden="1"/>
    <cellStyle name="Uwaga 3" xfId="33804" hidden="1"/>
    <cellStyle name="Uwaga 3" xfId="33793" hidden="1"/>
    <cellStyle name="Uwaga 3" xfId="33791" hidden="1"/>
    <cellStyle name="Uwaga 3" xfId="33789" hidden="1"/>
    <cellStyle name="Uwaga 3" xfId="33778" hidden="1"/>
    <cellStyle name="Uwaga 3" xfId="33776" hidden="1"/>
    <cellStyle name="Uwaga 3" xfId="33774" hidden="1"/>
    <cellStyle name="Uwaga 3" xfId="33763" hidden="1"/>
    <cellStyle name="Uwaga 3" xfId="33761" hidden="1"/>
    <cellStyle name="Uwaga 3" xfId="33759" hidden="1"/>
    <cellStyle name="Uwaga 3" xfId="33748" hidden="1"/>
    <cellStyle name="Uwaga 3" xfId="33746" hidden="1"/>
    <cellStyle name="Uwaga 3" xfId="33744" hidden="1"/>
    <cellStyle name="Uwaga 3" xfId="33733" hidden="1"/>
    <cellStyle name="Uwaga 3" xfId="33731" hidden="1"/>
    <cellStyle name="Uwaga 3" xfId="33728" hidden="1"/>
    <cellStyle name="Uwaga 3" xfId="33718" hidden="1"/>
    <cellStyle name="Uwaga 3" xfId="33715" hidden="1"/>
    <cellStyle name="Uwaga 3" xfId="33712" hidden="1"/>
    <cellStyle name="Uwaga 3" xfId="33703" hidden="1"/>
    <cellStyle name="Uwaga 3" xfId="33700" hidden="1"/>
    <cellStyle name="Uwaga 3" xfId="33697" hidden="1"/>
    <cellStyle name="Uwaga 3" xfId="33688" hidden="1"/>
    <cellStyle name="Uwaga 3" xfId="33686" hidden="1"/>
    <cellStyle name="Uwaga 3" xfId="33684" hidden="1"/>
    <cellStyle name="Uwaga 3" xfId="33673" hidden="1"/>
    <cellStyle name="Uwaga 3" xfId="33670" hidden="1"/>
    <cellStyle name="Uwaga 3" xfId="33667" hidden="1"/>
    <cellStyle name="Uwaga 3" xfId="33658" hidden="1"/>
    <cellStyle name="Uwaga 3" xfId="33655" hidden="1"/>
    <cellStyle name="Uwaga 3" xfId="33652" hidden="1"/>
    <cellStyle name="Uwaga 3" xfId="33643" hidden="1"/>
    <cellStyle name="Uwaga 3" xfId="33640" hidden="1"/>
    <cellStyle name="Uwaga 3" xfId="33637" hidden="1"/>
    <cellStyle name="Uwaga 3" xfId="33630" hidden="1"/>
    <cellStyle name="Uwaga 3" xfId="33626" hidden="1"/>
    <cellStyle name="Uwaga 3" xfId="33623" hidden="1"/>
    <cellStyle name="Uwaga 3" xfId="33615" hidden="1"/>
    <cellStyle name="Uwaga 3" xfId="33611" hidden="1"/>
    <cellStyle name="Uwaga 3" xfId="33608" hidden="1"/>
    <cellStyle name="Uwaga 3" xfId="33600" hidden="1"/>
    <cellStyle name="Uwaga 3" xfId="33596" hidden="1"/>
    <cellStyle name="Uwaga 3" xfId="33592" hidden="1"/>
    <cellStyle name="Uwaga 3" xfId="33585" hidden="1"/>
    <cellStyle name="Uwaga 3" xfId="33581" hidden="1"/>
    <cellStyle name="Uwaga 3" xfId="33578" hidden="1"/>
    <cellStyle name="Uwaga 3" xfId="33570" hidden="1"/>
    <cellStyle name="Uwaga 3" xfId="33566" hidden="1"/>
    <cellStyle name="Uwaga 3" xfId="33563" hidden="1"/>
    <cellStyle name="Uwaga 3" xfId="33554" hidden="1"/>
    <cellStyle name="Uwaga 3" xfId="33549" hidden="1"/>
    <cellStyle name="Uwaga 3" xfId="33545" hidden="1"/>
    <cellStyle name="Uwaga 3" xfId="33539" hidden="1"/>
    <cellStyle name="Uwaga 3" xfId="33534" hidden="1"/>
    <cellStyle name="Uwaga 3" xfId="33530" hidden="1"/>
    <cellStyle name="Uwaga 3" xfId="33524" hidden="1"/>
    <cellStyle name="Uwaga 3" xfId="33519" hidden="1"/>
    <cellStyle name="Uwaga 3" xfId="33515" hidden="1"/>
    <cellStyle name="Uwaga 3" xfId="33510" hidden="1"/>
    <cellStyle name="Uwaga 3" xfId="33506" hidden="1"/>
    <cellStyle name="Uwaga 3" xfId="33502" hidden="1"/>
    <cellStyle name="Uwaga 3" xfId="33495" hidden="1"/>
    <cellStyle name="Uwaga 3" xfId="33490" hidden="1"/>
    <cellStyle name="Uwaga 3" xfId="33486" hidden="1"/>
    <cellStyle name="Uwaga 3" xfId="33479" hidden="1"/>
    <cellStyle name="Uwaga 3" xfId="33474" hidden="1"/>
    <cellStyle name="Uwaga 3" xfId="33470" hidden="1"/>
    <cellStyle name="Uwaga 3" xfId="33465" hidden="1"/>
    <cellStyle name="Uwaga 3" xfId="33460" hidden="1"/>
    <cellStyle name="Uwaga 3" xfId="33456" hidden="1"/>
    <cellStyle name="Uwaga 3" xfId="33450" hidden="1"/>
    <cellStyle name="Uwaga 3" xfId="33446" hidden="1"/>
    <cellStyle name="Uwaga 3" xfId="33443" hidden="1"/>
    <cellStyle name="Uwaga 3" xfId="33436" hidden="1"/>
    <cellStyle name="Uwaga 3" xfId="33431" hidden="1"/>
    <cellStyle name="Uwaga 3" xfId="33426" hidden="1"/>
    <cellStyle name="Uwaga 3" xfId="33420" hidden="1"/>
    <cellStyle name="Uwaga 3" xfId="33415" hidden="1"/>
    <cellStyle name="Uwaga 3" xfId="33410" hidden="1"/>
    <cellStyle name="Uwaga 3" xfId="33405" hidden="1"/>
    <cellStyle name="Uwaga 3" xfId="33400" hidden="1"/>
    <cellStyle name="Uwaga 3" xfId="33395" hidden="1"/>
    <cellStyle name="Uwaga 3" xfId="33391" hidden="1"/>
    <cellStyle name="Uwaga 3" xfId="33387" hidden="1"/>
    <cellStyle name="Uwaga 3" xfId="33382" hidden="1"/>
    <cellStyle name="Uwaga 3" xfId="33375" hidden="1"/>
    <cellStyle name="Uwaga 3" xfId="33370" hidden="1"/>
    <cellStyle name="Uwaga 3" xfId="33365" hidden="1"/>
    <cellStyle name="Uwaga 3" xfId="33359" hidden="1"/>
    <cellStyle name="Uwaga 3" xfId="33354" hidden="1"/>
    <cellStyle name="Uwaga 3" xfId="33350" hidden="1"/>
    <cellStyle name="Uwaga 3" xfId="33345" hidden="1"/>
    <cellStyle name="Uwaga 3" xfId="33340" hidden="1"/>
    <cellStyle name="Uwaga 3" xfId="33335" hidden="1"/>
    <cellStyle name="Uwaga 3" xfId="33331" hidden="1"/>
    <cellStyle name="Uwaga 3" xfId="33326" hidden="1"/>
    <cellStyle name="Uwaga 3" xfId="33321" hidden="1"/>
    <cellStyle name="Uwaga 3" xfId="33316" hidden="1"/>
    <cellStyle name="Uwaga 3" xfId="33312" hidden="1"/>
    <cellStyle name="Uwaga 3" xfId="33308" hidden="1"/>
    <cellStyle name="Uwaga 3" xfId="33301" hidden="1"/>
    <cellStyle name="Uwaga 3" xfId="33297" hidden="1"/>
    <cellStyle name="Uwaga 3" xfId="33292" hidden="1"/>
    <cellStyle name="Uwaga 3" xfId="33286" hidden="1"/>
    <cellStyle name="Uwaga 3" xfId="33282" hidden="1"/>
    <cellStyle name="Uwaga 3" xfId="33277" hidden="1"/>
    <cellStyle name="Uwaga 3" xfId="33271" hidden="1"/>
    <cellStyle name="Uwaga 3" xfId="33267" hidden="1"/>
    <cellStyle name="Uwaga 3" xfId="33263" hidden="1"/>
    <cellStyle name="Uwaga 3" xfId="33256" hidden="1"/>
    <cellStyle name="Uwaga 3" xfId="33252" hidden="1"/>
    <cellStyle name="Uwaga 3" xfId="33248" hidden="1"/>
    <cellStyle name="Uwaga 3" xfId="34112" hidden="1"/>
    <cellStyle name="Uwaga 3" xfId="34110" hidden="1"/>
    <cellStyle name="Uwaga 3" xfId="34108" hidden="1"/>
    <cellStyle name="Uwaga 3" xfId="34095" hidden="1"/>
    <cellStyle name="Uwaga 3" xfId="34094" hidden="1"/>
    <cellStyle name="Uwaga 3" xfId="34093" hidden="1"/>
    <cellStyle name="Uwaga 3" xfId="34080" hidden="1"/>
    <cellStyle name="Uwaga 3" xfId="34079" hidden="1"/>
    <cellStyle name="Uwaga 3" xfId="34078" hidden="1"/>
    <cellStyle name="Uwaga 3" xfId="34066" hidden="1"/>
    <cellStyle name="Uwaga 3" xfId="34064" hidden="1"/>
    <cellStyle name="Uwaga 3" xfId="34063" hidden="1"/>
    <cellStyle name="Uwaga 3" xfId="34050" hidden="1"/>
    <cellStyle name="Uwaga 3" xfId="34049" hidden="1"/>
    <cellStyle name="Uwaga 3" xfId="34048"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2" hidden="1"/>
    <cellStyle name="Uwaga 3" xfId="33991" hidden="1"/>
    <cellStyle name="Uwaga 3" xfId="33989" hidden="1"/>
    <cellStyle name="Uwaga 3" xfId="33987" hidden="1"/>
    <cellStyle name="Uwaga 3" xfId="33976" hidden="1"/>
    <cellStyle name="Uwaga 3" xfId="33974" hidden="1"/>
    <cellStyle name="Uwaga 3" xfId="33972"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2" hidden="1"/>
    <cellStyle name="Uwaga 3" xfId="33871" hidden="1"/>
    <cellStyle name="Uwaga 3" xfId="33869" hidden="1"/>
    <cellStyle name="Uwaga 3" xfId="33867" hidden="1"/>
    <cellStyle name="Uwaga 3" xfId="33856" hidden="1"/>
    <cellStyle name="Uwaga 3" xfId="33854" hidden="1"/>
    <cellStyle name="Uwaga 3" xfId="33852" hidden="1"/>
    <cellStyle name="Uwaga 3" xfId="33841" hidden="1"/>
    <cellStyle name="Uwaga 3" xfId="33839" hidden="1"/>
    <cellStyle name="Uwaga 3" xfId="33837" hidden="1"/>
    <cellStyle name="Uwaga 3" xfId="33826" hidden="1"/>
    <cellStyle name="Uwaga 3" xfId="33824" hidden="1"/>
    <cellStyle name="Uwaga 3" xfId="33822" hidden="1"/>
    <cellStyle name="Uwaga 3" xfId="33811" hidden="1"/>
    <cellStyle name="Uwaga 3" xfId="33809" hidden="1"/>
    <cellStyle name="Uwaga 3" xfId="33807" hidden="1"/>
    <cellStyle name="Uwaga 3" xfId="33796" hidden="1"/>
    <cellStyle name="Uwaga 3" xfId="33794" hidden="1"/>
    <cellStyle name="Uwaga 3" xfId="33792" hidden="1"/>
    <cellStyle name="Uwaga 3" xfId="33781" hidden="1"/>
    <cellStyle name="Uwaga 3" xfId="33779" hidden="1"/>
    <cellStyle name="Uwaga 3" xfId="33777" hidden="1"/>
    <cellStyle name="Uwaga 3" xfId="33766" hidden="1"/>
    <cellStyle name="Uwaga 3" xfId="33764" hidden="1"/>
    <cellStyle name="Uwaga 3" xfId="33762" hidden="1"/>
    <cellStyle name="Uwaga 3" xfId="33751" hidden="1"/>
    <cellStyle name="Uwaga 3" xfId="33749" hidden="1"/>
    <cellStyle name="Uwaga 3" xfId="33747" hidden="1"/>
    <cellStyle name="Uwaga 3" xfId="33736" hidden="1"/>
    <cellStyle name="Uwaga 3" xfId="33734" hidden="1"/>
    <cellStyle name="Uwaga 3" xfId="33732" hidden="1"/>
    <cellStyle name="Uwaga 3" xfId="33721" hidden="1"/>
    <cellStyle name="Uwaga 3" xfId="33719" hidden="1"/>
    <cellStyle name="Uwaga 3" xfId="33716" hidden="1"/>
    <cellStyle name="Uwaga 3" xfId="33706" hidden="1"/>
    <cellStyle name="Uwaga 3" xfId="33704" hidden="1"/>
    <cellStyle name="Uwaga 3" xfId="33702" hidden="1"/>
    <cellStyle name="Uwaga 3" xfId="33691" hidden="1"/>
    <cellStyle name="Uwaga 3" xfId="33689" hidden="1"/>
    <cellStyle name="Uwaga 3" xfId="33687" hidden="1"/>
    <cellStyle name="Uwaga 3" xfId="33676" hidden="1"/>
    <cellStyle name="Uwaga 3" xfId="33674" hidden="1"/>
    <cellStyle name="Uwaga 3" xfId="33671" hidden="1"/>
    <cellStyle name="Uwaga 3" xfId="33661" hidden="1"/>
    <cellStyle name="Uwaga 3" xfId="33659" hidden="1"/>
    <cellStyle name="Uwaga 3" xfId="33656" hidden="1"/>
    <cellStyle name="Uwaga 3" xfId="33646" hidden="1"/>
    <cellStyle name="Uwaga 3" xfId="33644" hidden="1"/>
    <cellStyle name="Uwaga 3" xfId="33641" hidden="1"/>
    <cellStyle name="Uwaga 3" xfId="33632" hidden="1"/>
    <cellStyle name="Uwaga 3" xfId="33629" hidden="1"/>
    <cellStyle name="Uwaga 3" xfId="33625" hidden="1"/>
    <cellStyle name="Uwaga 3" xfId="33617" hidden="1"/>
    <cellStyle name="Uwaga 3" xfId="33614" hidden="1"/>
    <cellStyle name="Uwaga 3" xfId="33610" hidden="1"/>
    <cellStyle name="Uwaga 3" xfId="33602" hidden="1"/>
    <cellStyle name="Uwaga 3" xfId="33599" hidden="1"/>
    <cellStyle name="Uwaga 3" xfId="33595" hidden="1"/>
    <cellStyle name="Uwaga 3" xfId="33587" hidden="1"/>
    <cellStyle name="Uwaga 3" xfId="33584" hidden="1"/>
    <cellStyle name="Uwaga 3" xfId="33580" hidden="1"/>
    <cellStyle name="Uwaga 3" xfId="33572" hidden="1"/>
    <cellStyle name="Uwaga 3" xfId="33569" hidden="1"/>
    <cellStyle name="Uwaga 3" xfId="33565" hidden="1"/>
    <cellStyle name="Uwaga 3" xfId="33557" hidden="1"/>
    <cellStyle name="Uwaga 3" xfId="33553" hidden="1"/>
    <cellStyle name="Uwaga 3" xfId="33548" hidden="1"/>
    <cellStyle name="Uwaga 3" xfId="33542" hidden="1"/>
    <cellStyle name="Uwaga 3" xfId="33538" hidden="1"/>
    <cellStyle name="Uwaga 3" xfId="33533" hidden="1"/>
    <cellStyle name="Uwaga 3" xfId="33527" hidden="1"/>
    <cellStyle name="Uwaga 3" xfId="33523" hidden="1"/>
    <cellStyle name="Uwaga 3" xfId="33518" hidden="1"/>
    <cellStyle name="Uwaga 3" xfId="33512" hidden="1"/>
    <cellStyle name="Uwaga 3" xfId="33509" hidden="1"/>
    <cellStyle name="Uwaga 3" xfId="33505" hidden="1"/>
    <cellStyle name="Uwaga 3" xfId="33497" hidden="1"/>
    <cellStyle name="Uwaga 3" xfId="33494" hidden="1"/>
    <cellStyle name="Uwaga 3" xfId="33489" hidden="1"/>
    <cellStyle name="Uwaga 3" xfId="33482" hidden="1"/>
    <cellStyle name="Uwaga 3" xfId="33478" hidden="1"/>
    <cellStyle name="Uwaga 3" xfId="33473" hidden="1"/>
    <cellStyle name="Uwaga 3" xfId="33467" hidden="1"/>
    <cellStyle name="Uwaga 3" xfId="33463" hidden="1"/>
    <cellStyle name="Uwaga 3" xfId="33458" hidden="1"/>
    <cellStyle name="Uwaga 3" xfId="33452" hidden="1"/>
    <cellStyle name="Uwaga 3" xfId="33449" hidden="1"/>
    <cellStyle name="Uwaga 3" xfId="33445" hidden="1"/>
    <cellStyle name="Uwaga 3" xfId="33437" hidden="1"/>
    <cellStyle name="Uwaga 3" xfId="33432" hidden="1"/>
    <cellStyle name="Uwaga 3" xfId="33427" hidden="1"/>
    <cellStyle name="Uwaga 3" xfId="33422" hidden="1"/>
    <cellStyle name="Uwaga 3" xfId="33417" hidden="1"/>
    <cellStyle name="Uwaga 3" xfId="33412" hidden="1"/>
    <cellStyle name="Uwaga 3" xfId="33407" hidden="1"/>
    <cellStyle name="Uwaga 3" xfId="33402" hidden="1"/>
    <cellStyle name="Uwaga 3" xfId="33397" hidden="1"/>
    <cellStyle name="Uwaga 3" xfId="33392" hidden="1"/>
    <cellStyle name="Uwaga 3" xfId="33388" hidden="1"/>
    <cellStyle name="Uwaga 3" xfId="33383" hidden="1"/>
    <cellStyle name="Uwaga 3" xfId="33376" hidden="1"/>
    <cellStyle name="Uwaga 3" xfId="33371" hidden="1"/>
    <cellStyle name="Uwaga 3" xfId="33366" hidden="1"/>
    <cellStyle name="Uwaga 3" xfId="33361" hidden="1"/>
    <cellStyle name="Uwaga 3" xfId="33356" hidden="1"/>
    <cellStyle name="Uwaga 3" xfId="33351" hidden="1"/>
    <cellStyle name="Uwaga 3" xfId="33346" hidden="1"/>
    <cellStyle name="Uwaga 3" xfId="33341" hidden="1"/>
    <cellStyle name="Uwaga 3" xfId="33336" hidden="1"/>
    <cellStyle name="Uwaga 3" xfId="33332" hidden="1"/>
    <cellStyle name="Uwaga 3" xfId="33327" hidden="1"/>
    <cellStyle name="Uwaga 3" xfId="33322" hidden="1"/>
    <cellStyle name="Uwaga 3" xfId="33317" hidden="1"/>
    <cellStyle name="Uwaga 3" xfId="33313" hidden="1"/>
    <cellStyle name="Uwaga 3" xfId="33309" hidden="1"/>
    <cellStyle name="Uwaga 3" xfId="33302" hidden="1"/>
    <cellStyle name="Uwaga 3" xfId="33298" hidden="1"/>
    <cellStyle name="Uwaga 3" xfId="33293" hidden="1"/>
    <cellStyle name="Uwaga 3" xfId="33287" hidden="1"/>
    <cellStyle name="Uwaga 3" xfId="33283" hidden="1"/>
    <cellStyle name="Uwaga 3" xfId="33278" hidden="1"/>
    <cellStyle name="Uwaga 3" xfId="33272" hidden="1"/>
    <cellStyle name="Uwaga 3" xfId="33268" hidden="1"/>
    <cellStyle name="Uwaga 3" xfId="33264" hidden="1"/>
    <cellStyle name="Uwaga 3" xfId="33257" hidden="1"/>
    <cellStyle name="Uwaga 3" xfId="33253" hidden="1"/>
    <cellStyle name="Uwaga 3" xfId="33249" hidden="1"/>
    <cellStyle name="Uwaga 3" xfId="34116" hidden="1"/>
    <cellStyle name="Uwaga 3" xfId="34115" hidden="1"/>
    <cellStyle name="Uwaga 3" xfId="34113" hidden="1"/>
    <cellStyle name="Uwaga 3" xfId="34100" hidden="1"/>
    <cellStyle name="Uwaga 3" xfId="34098" hidden="1"/>
    <cellStyle name="Uwaga 3" xfId="34096" hidden="1"/>
    <cellStyle name="Uwaga 3" xfId="34086" hidden="1"/>
    <cellStyle name="Uwaga 3" xfId="34084" hidden="1"/>
    <cellStyle name="Uwaga 3" xfId="34082" hidden="1"/>
    <cellStyle name="Uwaga 3" xfId="34071" hidden="1"/>
    <cellStyle name="Uwaga 3" xfId="34069" hidden="1"/>
    <cellStyle name="Uwaga 3" xfId="34067" hidden="1"/>
    <cellStyle name="Uwaga 3" xfId="34054" hidden="1"/>
    <cellStyle name="Uwaga 3" xfId="34052" hidden="1"/>
    <cellStyle name="Uwaga 3" xfId="34051" hidden="1"/>
    <cellStyle name="Uwaga 3" xfId="34038" hidden="1"/>
    <cellStyle name="Uwaga 3" xfId="34037" hidden="1"/>
    <cellStyle name="Uwaga 3" xfId="34035" hidden="1"/>
    <cellStyle name="Uwaga 3" xfId="34023" hidden="1"/>
    <cellStyle name="Uwaga 3" xfId="34022" hidden="1"/>
    <cellStyle name="Uwaga 3" xfId="34020" hidden="1"/>
    <cellStyle name="Uwaga 3" xfId="34008" hidden="1"/>
    <cellStyle name="Uwaga 3" xfId="34007" hidden="1"/>
    <cellStyle name="Uwaga 3" xfId="34005" hidden="1"/>
    <cellStyle name="Uwaga 3" xfId="33993" hidden="1"/>
    <cellStyle name="Uwaga 3" xfId="33992" hidden="1"/>
    <cellStyle name="Uwaga 3" xfId="33990" hidden="1"/>
    <cellStyle name="Uwaga 3" xfId="33978" hidden="1"/>
    <cellStyle name="Uwaga 3" xfId="33977" hidden="1"/>
    <cellStyle name="Uwaga 3" xfId="33975" hidden="1"/>
    <cellStyle name="Uwaga 3" xfId="33963" hidden="1"/>
    <cellStyle name="Uwaga 3" xfId="33962" hidden="1"/>
    <cellStyle name="Uwaga 3" xfId="33960" hidden="1"/>
    <cellStyle name="Uwaga 3" xfId="33948" hidden="1"/>
    <cellStyle name="Uwaga 3" xfId="33947" hidden="1"/>
    <cellStyle name="Uwaga 3" xfId="33945" hidden="1"/>
    <cellStyle name="Uwaga 3" xfId="33933" hidden="1"/>
    <cellStyle name="Uwaga 3" xfId="33932" hidden="1"/>
    <cellStyle name="Uwaga 3" xfId="33930" hidden="1"/>
    <cellStyle name="Uwaga 3" xfId="33918" hidden="1"/>
    <cellStyle name="Uwaga 3" xfId="33917" hidden="1"/>
    <cellStyle name="Uwaga 3" xfId="33915" hidden="1"/>
    <cellStyle name="Uwaga 3" xfId="33903" hidden="1"/>
    <cellStyle name="Uwaga 3" xfId="33902" hidden="1"/>
    <cellStyle name="Uwaga 3" xfId="33900" hidden="1"/>
    <cellStyle name="Uwaga 3" xfId="33888" hidden="1"/>
    <cellStyle name="Uwaga 3" xfId="33887" hidden="1"/>
    <cellStyle name="Uwaga 3" xfId="33885" hidden="1"/>
    <cellStyle name="Uwaga 3" xfId="33873" hidden="1"/>
    <cellStyle name="Uwaga 3" xfId="33872" hidden="1"/>
    <cellStyle name="Uwaga 3" xfId="33870" hidden="1"/>
    <cellStyle name="Uwaga 3" xfId="33858" hidden="1"/>
    <cellStyle name="Uwaga 3" xfId="33857" hidden="1"/>
    <cellStyle name="Uwaga 3" xfId="33855" hidden="1"/>
    <cellStyle name="Uwaga 3" xfId="33843" hidden="1"/>
    <cellStyle name="Uwaga 3" xfId="33842" hidden="1"/>
    <cellStyle name="Uwaga 3" xfId="33840" hidden="1"/>
    <cellStyle name="Uwaga 3" xfId="33828" hidden="1"/>
    <cellStyle name="Uwaga 3" xfId="33827" hidden="1"/>
    <cellStyle name="Uwaga 3" xfId="33825" hidden="1"/>
    <cellStyle name="Uwaga 3" xfId="33813" hidden="1"/>
    <cellStyle name="Uwaga 3" xfId="33812" hidden="1"/>
    <cellStyle name="Uwaga 3" xfId="33810" hidden="1"/>
    <cellStyle name="Uwaga 3" xfId="33798" hidden="1"/>
    <cellStyle name="Uwaga 3" xfId="33797" hidden="1"/>
    <cellStyle name="Uwaga 3" xfId="33795" hidden="1"/>
    <cellStyle name="Uwaga 3" xfId="33783" hidden="1"/>
    <cellStyle name="Uwaga 3" xfId="33782" hidden="1"/>
    <cellStyle name="Uwaga 3" xfId="33780" hidden="1"/>
    <cellStyle name="Uwaga 3" xfId="33768" hidden="1"/>
    <cellStyle name="Uwaga 3" xfId="33767" hidden="1"/>
    <cellStyle name="Uwaga 3" xfId="33765" hidden="1"/>
    <cellStyle name="Uwaga 3" xfId="33753" hidden="1"/>
    <cellStyle name="Uwaga 3" xfId="33752" hidden="1"/>
    <cellStyle name="Uwaga 3" xfId="33750" hidden="1"/>
    <cellStyle name="Uwaga 3" xfId="33738" hidden="1"/>
    <cellStyle name="Uwaga 3" xfId="33737" hidden="1"/>
    <cellStyle name="Uwaga 3" xfId="33735" hidden="1"/>
    <cellStyle name="Uwaga 3" xfId="33723" hidden="1"/>
    <cellStyle name="Uwaga 3" xfId="33722" hidden="1"/>
    <cellStyle name="Uwaga 3" xfId="33720" hidden="1"/>
    <cellStyle name="Uwaga 3" xfId="33708" hidden="1"/>
    <cellStyle name="Uwaga 3" xfId="33707" hidden="1"/>
    <cellStyle name="Uwaga 3" xfId="33705" hidden="1"/>
    <cellStyle name="Uwaga 3" xfId="33693" hidden="1"/>
    <cellStyle name="Uwaga 3" xfId="33692" hidden="1"/>
    <cellStyle name="Uwaga 3" xfId="33690" hidden="1"/>
    <cellStyle name="Uwaga 3" xfId="33678" hidden="1"/>
    <cellStyle name="Uwaga 3" xfId="33677" hidden="1"/>
    <cellStyle name="Uwaga 3" xfId="33675" hidden="1"/>
    <cellStyle name="Uwaga 3" xfId="33663" hidden="1"/>
    <cellStyle name="Uwaga 3" xfId="33662" hidden="1"/>
    <cellStyle name="Uwaga 3" xfId="33660" hidden="1"/>
    <cellStyle name="Uwaga 3" xfId="33648" hidden="1"/>
    <cellStyle name="Uwaga 3" xfId="33647" hidden="1"/>
    <cellStyle name="Uwaga 3" xfId="33645" hidden="1"/>
    <cellStyle name="Uwaga 3" xfId="33633" hidden="1"/>
    <cellStyle name="Uwaga 3" xfId="33631" hidden="1"/>
    <cellStyle name="Uwaga 3" xfId="33628" hidden="1"/>
    <cellStyle name="Uwaga 3" xfId="33618" hidden="1"/>
    <cellStyle name="Uwaga 3" xfId="33616" hidden="1"/>
    <cellStyle name="Uwaga 3" xfId="33613" hidden="1"/>
    <cellStyle name="Uwaga 3" xfId="33603" hidden="1"/>
    <cellStyle name="Uwaga 3" xfId="33601" hidden="1"/>
    <cellStyle name="Uwaga 3" xfId="33598" hidden="1"/>
    <cellStyle name="Uwaga 3" xfId="33588" hidden="1"/>
    <cellStyle name="Uwaga 3" xfId="33586" hidden="1"/>
    <cellStyle name="Uwaga 3" xfId="33583" hidden="1"/>
    <cellStyle name="Uwaga 3" xfId="33573" hidden="1"/>
    <cellStyle name="Uwaga 3" xfId="33571" hidden="1"/>
    <cellStyle name="Uwaga 3" xfId="33568" hidden="1"/>
    <cellStyle name="Uwaga 3" xfId="33558" hidden="1"/>
    <cellStyle name="Uwaga 3" xfId="33556" hidden="1"/>
    <cellStyle name="Uwaga 3" xfId="33552" hidden="1"/>
    <cellStyle name="Uwaga 3" xfId="33543" hidden="1"/>
    <cellStyle name="Uwaga 3" xfId="33540" hidden="1"/>
    <cellStyle name="Uwaga 3" xfId="33536" hidden="1"/>
    <cellStyle name="Uwaga 3" xfId="33528" hidden="1"/>
    <cellStyle name="Uwaga 3" xfId="33526" hidden="1"/>
    <cellStyle name="Uwaga 3" xfId="33522" hidden="1"/>
    <cellStyle name="Uwaga 3" xfId="33513" hidden="1"/>
    <cellStyle name="Uwaga 3" xfId="33511" hidden="1"/>
    <cellStyle name="Uwaga 3" xfId="33508" hidden="1"/>
    <cellStyle name="Uwaga 3" xfId="33498" hidden="1"/>
    <cellStyle name="Uwaga 3" xfId="33496" hidden="1"/>
    <cellStyle name="Uwaga 3" xfId="33491" hidden="1"/>
    <cellStyle name="Uwaga 3" xfId="33483" hidden="1"/>
    <cellStyle name="Uwaga 3" xfId="33481" hidden="1"/>
    <cellStyle name="Uwaga 3" xfId="33476" hidden="1"/>
    <cellStyle name="Uwaga 3" xfId="33468" hidden="1"/>
    <cellStyle name="Uwaga 3" xfId="33466" hidden="1"/>
    <cellStyle name="Uwaga 3" xfId="33461" hidden="1"/>
    <cellStyle name="Uwaga 3" xfId="33453" hidden="1"/>
    <cellStyle name="Uwaga 3" xfId="33451" hidden="1"/>
    <cellStyle name="Uwaga 3" xfId="33447" hidden="1"/>
    <cellStyle name="Uwaga 3" xfId="33438" hidden="1"/>
    <cellStyle name="Uwaga 3" xfId="33435" hidden="1"/>
    <cellStyle name="Uwaga 3" xfId="33430" hidden="1"/>
    <cellStyle name="Uwaga 3" xfId="33423" hidden="1"/>
    <cellStyle name="Uwaga 3" xfId="33419" hidden="1"/>
    <cellStyle name="Uwaga 3" xfId="33414" hidden="1"/>
    <cellStyle name="Uwaga 3" xfId="33408" hidden="1"/>
    <cellStyle name="Uwaga 3" xfId="33404" hidden="1"/>
    <cellStyle name="Uwaga 3" xfId="33399" hidden="1"/>
    <cellStyle name="Uwaga 3" xfId="33393" hidden="1"/>
    <cellStyle name="Uwaga 3" xfId="33390" hidden="1"/>
    <cellStyle name="Uwaga 3" xfId="33386" hidden="1"/>
    <cellStyle name="Uwaga 3" xfId="33377" hidden="1"/>
    <cellStyle name="Uwaga 3" xfId="33372" hidden="1"/>
    <cellStyle name="Uwaga 3" xfId="33367" hidden="1"/>
    <cellStyle name="Uwaga 3" xfId="33362" hidden="1"/>
    <cellStyle name="Uwaga 3" xfId="33357" hidden="1"/>
    <cellStyle name="Uwaga 3" xfId="33352" hidden="1"/>
    <cellStyle name="Uwaga 3" xfId="33347" hidden="1"/>
    <cellStyle name="Uwaga 3" xfId="33342" hidden="1"/>
    <cellStyle name="Uwaga 3" xfId="33337" hidden="1"/>
    <cellStyle name="Uwaga 3" xfId="33333" hidden="1"/>
    <cellStyle name="Uwaga 3" xfId="33328" hidden="1"/>
    <cellStyle name="Uwaga 3" xfId="33323" hidden="1"/>
    <cellStyle name="Uwaga 3" xfId="33318" hidden="1"/>
    <cellStyle name="Uwaga 3" xfId="33314" hidden="1"/>
    <cellStyle name="Uwaga 3" xfId="33310" hidden="1"/>
    <cellStyle name="Uwaga 3" xfId="33303" hidden="1"/>
    <cellStyle name="Uwaga 3" xfId="33299" hidden="1"/>
    <cellStyle name="Uwaga 3" xfId="33294" hidden="1"/>
    <cellStyle name="Uwaga 3" xfId="33288" hidden="1"/>
    <cellStyle name="Uwaga 3" xfId="33284" hidden="1"/>
    <cellStyle name="Uwaga 3" xfId="33279" hidden="1"/>
    <cellStyle name="Uwaga 3" xfId="33273" hidden="1"/>
    <cellStyle name="Uwaga 3" xfId="33269" hidden="1"/>
    <cellStyle name="Uwaga 3" xfId="33265" hidden="1"/>
    <cellStyle name="Uwaga 3" xfId="33258" hidden="1"/>
    <cellStyle name="Uwaga 3" xfId="33254" hidden="1"/>
    <cellStyle name="Uwaga 3" xfId="33250" hidden="1"/>
    <cellStyle name="Uwaga 3" xfId="34209" hidden="1"/>
    <cellStyle name="Uwaga 3" xfId="34210" hidden="1"/>
    <cellStyle name="Uwaga 3" xfId="34212" hidden="1"/>
    <cellStyle name="Uwaga 3" xfId="34251" hidden="1"/>
    <cellStyle name="Uwaga 3" xfId="34253" hidden="1"/>
    <cellStyle name="Uwaga 3" xfId="34265" hidden="1"/>
    <cellStyle name="Uwaga 3" xfId="34293" hidden="1"/>
    <cellStyle name="Uwaga 3" xfId="34294" hidden="1"/>
    <cellStyle name="Uwaga 3" xfId="34302" hidden="1"/>
    <cellStyle name="Uwaga 3" xfId="34335" hidden="1"/>
    <cellStyle name="Uwaga 3" xfId="34336" hidden="1"/>
    <cellStyle name="Uwaga 3" xfId="34337" hidden="1"/>
    <cellStyle name="Uwaga 3" xfId="34377" hidden="1"/>
    <cellStyle name="Uwaga 3" xfId="34383" hidden="1"/>
    <cellStyle name="Uwaga 3" xfId="34394" hidden="1"/>
    <cellStyle name="Uwaga 3" xfId="34425" hidden="1"/>
    <cellStyle name="Uwaga 3" xfId="34436" hidden="1"/>
    <cellStyle name="Uwaga 3" xfId="34449" hidden="1"/>
    <cellStyle name="Uwaga 3" xfId="34469" hidden="1"/>
    <cellStyle name="Uwaga 3" xfId="34480" hidden="1"/>
    <cellStyle name="Uwaga 3" xfId="34490" hidden="1"/>
    <cellStyle name="Uwaga 3" xfId="34508" hidden="1"/>
    <cellStyle name="Uwaga 3" xfId="34516" hidden="1"/>
    <cellStyle name="Uwaga 3" xfId="34526" hidden="1"/>
    <cellStyle name="Uwaga 3" xfId="34545" hidden="1"/>
    <cellStyle name="Uwaga 3" xfId="34546" hidden="1"/>
    <cellStyle name="Uwaga 3" xfId="34550" hidden="1"/>
    <cellStyle name="Uwaga 3" xfId="34589" hidden="1"/>
    <cellStyle name="Uwaga 3" xfId="34594" hidden="1"/>
    <cellStyle name="Uwaga 3" xfId="34602" hidden="1"/>
    <cellStyle name="Uwaga 3" xfId="34631" hidden="1"/>
    <cellStyle name="Uwaga 3" xfId="34637" hidden="1"/>
    <cellStyle name="Uwaga 3" xfId="34644" hidden="1"/>
    <cellStyle name="Uwaga 3" xfId="34672" hidden="1"/>
    <cellStyle name="Uwaga 3" xfId="34676" hidden="1"/>
    <cellStyle name="Uwaga 3" xfId="34682" hidden="1"/>
    <cellStyle name="Uwaga 3" xfId="34713" hidden="1"/>
    <cellStyle name="Uwaga 3" xfId="34714" hidden="1"/>
    <cellStyle name="Uwaga 3" xfId="34716" hidden="1"/>
    <cellStyle name="Uwaga 3" xfId="34756" hidden="1"/>
    <cellStyle name="Uwaga 3" xfId="34760" hidden="1"/>
    <cellStyle name="Uwaga 3" xfId="34766" hidden="1"/>
    <cellStyle name="Uwaga 3" xfId="34799" hidden="1"/>
    <cellStyle name="Uwaga 3" xfId="34803" hidden="1"/>
    <cellStyle name="Uwaga 3" xfId="34809" hidden="1"/>
    <cellStyle name="Uwaga 3" xfId="34840" hidden="1"/>
    <cellStyle name="Uwaga 3" xfId="34843" hidden="1"/>
    <cellStyle name="Uwaga 3" xfId="34848" hidden="1"/>
    <cellStyle name="Uwaga 3" xfId="34881" hidden="1"/>
    <cellStyle name="Uwaga 3" xfId="34882" hidden="1"/>
    <cellStyle name="Uwaga 3" xfId="34885" hidden="1"/>
    <cellStyle name="Uwaga 3" xfId="34925" hidden="1"/>
    <cellStyle name="Uwaga 3" xfId="34930" hidden="1"/>
    <cellStyle name="Uwaga 3" xfId="34935" hidden="1"/>
    <cellStyle name="Uwaga 3" xfId="34967" hidden="1"/>
    <cellStyle name="Uwaga 3" xfId="34973" hidden="1"/>
    <cellStyle name="Uwaga 3" xfId="34978" hidden="1"/>
    <cellStyle name="Uwaga 3" xfId="35007" hidden="1"/>
    <cellStyle name="Uwaga 3" xfId="35013" hidden="1"/>
    <cellStyle name="Uwaga 3" xfId="35018" hidden="1"/>
    <cellStyle name="Uwaga 3" xfId="35045" hidden="1"/>
    <cellStyle name="Uwaga 3" xfId="35049" hidden="1"/>
    <cellStyle name="Uwaga 3" xfId="35052" hidden="1"/>
    <cellStyle name="Uwaga 3" xfId="35085" hidden="1"/>
    <cellStyle name="Uwaga 3" xfId="35089" hidden="1"/>
    <cellStyle name="Uwaga 3" xfId="35093" hidden="1"/>
    <cellStyle name="Uwaga 3" xfId="35120" hidden="1"/>
    <cellStyle name="Uwaga 3" xfId="35126" hidden="1"/>
    <cellStyle name="Uwaga 3" xfId="35132" hidden="1"/>
    <cellStyle name="Uwaga 3" xfId="35161" hidden="1"/>
    <cellStyle name="Uwaga 3" xfId="35164" hidden="1"/>
    <cellStyle name="Uwaga 3" xfId="35169" hidden="1"/>
    <cellStyle name="Uwaga 3" xfId="35205" hidden="1"/>
    <cellStyle name="Uwaga 3" xfId="35209" hidden="1"/>
    <cellStyle name="Uwaga 3" xfId="35213" hidden="1"/>
    <cellStyle name="Uwaga 3" xfId="35248" hidden="1"/>
    <cellStyle name="Uwaga 3" xfId="35254" hidden="1"/>
    <cellStyle name="Uwaga 3" xfId="35261" hidden="1"/>
    <cellStyle name="Uwaga 3" xfId="35290" hidden="1"/>
    <cellStyle name="Uwaga 3" xfId="35296" hidden="1"/>
    <cellStyle name="Uwaga 3" xfId="35303" hidden="1"/>
    <cellStyle name="Uwaga 3" xfId="35332" hidden="1"/>
    <cellStyle name="Uwaga 3" xfId="35338" hidden="1"/>
    <cellStyle name="Uwaga 3" xfId="35343" hidden="1"/>
    <cellStyle name="Uwaga 3" xfId="35373" hidden="1"/>
    <cellStyle name="Uwaga 3" xfId="35377" hidden="1"/>
    <cellStyle name="Uwaga 3" xfId="35382" hidden="1"/>
    <cellStyle name="Uwaga 3" xfId="35416" hidden="1"/>
    <cellStyle name="Uwaga 3" xfId="35420" hidden="1"/>
    <cellStyle name="Uwaga 3" xfId="35426" hidden="1"/>
    <cellStyle name="Uwaga 3" xfId="35455" hidden="1"/>
    <cellStyle name="Uwaga 3" xfId="35461" hidden="1"/>
    <cellStyle name="Uwaga 3" xfId="35467" hidden="1"/>
    <cellStyle name="Uwaga 3" xfId="35496" hidden="1"/>
    <cellStyle name="Uwaga 3" xfId="35500" hidden="1"/>
    <cellStyle name="Uwaga 3" xfId="35505" hidden="1"/>
    <cellStyle name="Uwaga 3" xfId="35535" hidden="1"/>
    <cellStyle name="Uwaga 3" xfId="35538" hidden="1"/>
    <cellStyle name="Uwaga 3" xfId="35541" hidden="1"/>
    <cellStyle name="Uwaga 3" xfId="35575" hidden="1"/>
    <cellStyle name="Uwaga 3" xfId="35578" hidden="1"/>
    <cellStyle name="Uwaga 3" xfId="35583" hidden="1"/>
    <cellStyle name="Uwaga 3" xfId="35614" hidden="1"/>
    <cellStyle name="Uwaga 3" xfId="35617" hidden="1"/>
    <cellStyle name="Uwaga 3" xfId="35622" hidden="1"/>
    <cellStyle name="Uwaga 3" xfId="35653" hidden="1"/>
    <cellStyle name="Uwaga 3" xfId="35658" hidden="1"/>
    <cellStyle name="Uwaga 3" xfId="35663" hidden="1"/>
    <cellStyle name="Uwaga 3" xfId="35700" hidden="1"/>
    <cellStyle name="Uwaga 3" xfId="35704" hidden="1"/>
    <cellStyle name="Uwaga 3" xfId="35707" hidden="1"/>
    <cellStyle name="Uwaga 3" xfId="35744" hidden="1"/>
    <cellStyle name="Uwaga 3" xfId="35748" hidden="1"/>
    <cellStyle name="Uwaga 3" xfId="35753" hidden="1"/>
    <cellStyle name="Uwaga 3" xfId="35785" hidden="1"/>
    <cellStyle name="Uwaga 3" xfId="35790" hidden="1"/>
    <cellStyle name="Uwaga 3" xfId="35796" hidden="1"/>
    <cellStyle name="Uwaga 3" xfId="35824" hidden="1"/>
    <cellStyle name="Uwaga 3" xfId="35830" hidden="1"/>
    <cellStyle name="Uwaga 3" xfId="35836" hidden="1"/>
    <cellStyle name="Uwaga 3" xfId="35864" hidden="1"/>
    <cellStyle name="Uwaga 3" xfId="35869" hidden="1"/>
    <cellStyle name="Uwaga 3" xfId="35873" hidden="1"/>
    <cellStyle name="Uwaga 3" xfId="35908" hidden="1"/>
    <cellStyle name="Uwaga 3" xfId="35913" hidden="1"/>
    <cellStyle name="Uwaga 3" xfId="35916" hidden="1"/>
    <cellStyle name="Uwaga 3" xfId="35945" hidden="1"/>
    <cellStyle name="Uwaga 3" xfId="35950" hidden="1"/>
    <cellStyle name="Uwaga 3" xfId="35956" hidden="1"/>
    <cellStyle name="Uwaga 3" xfId="35983" hidden="1"/>
    <cellStyle name="Uwaga 3" xfId="35989" hidden="1"/>
    <cellStyle name="Uwaga 3" xfId="35995" hidden="1"/>
    <cellStyle name="Uwaga 3" xfId="36026" hidden="1"/>
    <cellStyle name="Uwaga 3" xfId="36030" hidden="1"/>
    <cellStyle name="Uwaga 3" xfId="36034" hidden="1"/>
    <cellStyle name="Uwaga 3" xfId="36069" hidden="1"/>
    <cellStyle name="Uwaga 3" xfId="36075" hidden="1"/>
    <cellStyle name="Uwaga 3" xfId="36081" hidden="1"/>
    <cellStyle name="Uwaga 3" xfId="36108" hidden="1"/>
    <cellStyle name="Uwaga 3" xfId="36113" hidden="1"/>
    <cellStyle name="Uwaga 3" xfId="36118" hidden="1"/>
    <cellStyle name="Uwaga 3" xfId="36148" hidden="1"/>
    <cellStyle name="Uwaga 3" xfId="36154" hidden="1"/>
    <cellStyle name="Uwaga 3" xfId="36158" hidden="1"/>
    <cellStyle name="Uwaga 3" xfId="36190" hidden="1"/>
    <cellStyle name="Uwaga 3" xfId="36195" hidden="1"/>
    <cellStyle name="Uwaga 3" xfId="36198" hidden="1"/>
    <cellStyle name="Uwaga 3" xfId="36235" hidden="1"/>
    <cellStyle name="Uwaga 3" xfId="36241" hidden="1"/>
    <cellStyle name="Uwaga 3" xfId="36245" hidden="1"/>
    <cellStyle name="Uwaga 3" xfId="36273" hidden="1"/>
    <cellStyle name="Uwaga 3" xfId="36278" hidden="1"/>
    <cellStyle name="Uwaga 3" xfId="36283" hidden="1"/>
    <cellStyle name="Uwaga 3" xfId="36314" hidden="1"/>
    <cellStyle name="Uwaga 3" xfId="36318" hidden="1"/>
    <cellStyle name="Uwaga 3" xfId="36324" hidden="1"/>
    <cellStyle name="Uwaga 3" xfId="36358" hidden="1"/>
    <cellStyle name="Uwaga 3" xfId="36363" hidden="1"/>
    <cellStyle name="Uwaga 3" xfId="36367" hidden="1"/>
    <cellStyle name="Uwaga 3" xfId="36397" hidden="1"/>
    <cellStyle name="Uwaga 3" xfId="36401" hidden="1"/>
    <cellStyle name="Uwaga 3" xfId="36404" hidden="1"/>
    <cellStyle name="Uwaga 3" xfId="36433" hidden="1"/>
    <cellStyle name="Uwaga 3" xfId="36438" hidden="1"/>
    <cellStyle name="Uwaga 3" xfId="36441" hidden="1"/>
    <cellStyle name="Uwaga 3" xfId="36472" hidden="1"/>
    <cellStyle name="Uwaga 3" xfId="36475" hidden="1"/>
    <cellStyle name="Uwaga 3" xfId="36479" hidden="1"/>
    <cellStyle name="Uwaga 3" xfId="36514" hidden="1"/>
    <cellStyle name="Uwaga 3" xfId="36519" hidden="1"/>
    <cellStyle name="Uwaga 3" xfId="36524" hidden="1"/>
    <cellStyle name="Uwaga 3" xfId="36553" hidden="1"/>
    <cellStyle name="Uwaga 3" xfId="36558" hidden="1"/>
    <cellStyle name="Uwaga 3" xfId="36563" hidden="1"/>
    <cellStyle name="Uwaga 3" xfId="36619" hidden="1"/>
    <cellStyle name="Uwaga 3" xfId="36620" hidden="1"/>
    <cellStyle name="Uwaga 3" xfId="36622" hidden="1"/>
    <cellStyle name="Uwaga 3" xfId="36634" hidden="1"/>
    <cellStyle name="Uwaga 3" xfId="36635" hidden="1"/>
    <cellStyle name="Uwaga 3" xfId="36640" hidden="1"/>
    <cellStyle name="Uwaga 3" xfId="36649" hidden="1"/>
    <cellStyle name="Uwaga 3" xfId="36650" hidden="1"/>
    <cellStyle name="Uwaga 3" xfId="36655" hidden="1"/>
    <cellStyle name="Uwaga 3" xfId="36664" hidden="1"/>
    <cellStyle name="Uwaga 3" xfId="36665" hidden="1"/>
    <cellStyle name="Uwaga 3" xfId="36666" hidden="1"/>
    <cellStyle name="Uwaga 3" xfId="36679" hidden="1"/>
    <cellStyle name="Uwaga 3" xfId="36684" hidden="1"/>
    <cellStyle name="Uwaga 3" xfId="36689" hidden="1"/>
    <cellStyle name="Uwaga 3" xfId="36699" hidden="1"/>
    <cellStyle name="Uwaga 3" xfId="36704" hidden="1"/>
    <cellStyle name="Uwaga 3" xfId="36708" hidden="1"/>
    <cellStyle name="Uwaga 3" xfId="36715" hidden="1"/>
    <cellStyle name="Uwaga 3" xfId="36720" hidden="1"/>
    <cellStyle name="Uwaga 3" xfId="36723" hidden="1"/>
    <cellStyle name="Uwaga 3" xfId="36729" hidden="1"/>
    <cellStyle name="Uwaga 3" xfId="36734" hidden="1"/>
    <cellStyle name="Uwaga 3" xfId="36738" hidden="1"/>
    <cellStyle name="Uwaga 3" xfId="36739" hidden="1"/>
    <cellStyle name="Uwaga 3" xfId="36740" hidden="1"/>
    <cellStyle name="Uwaga 3" xfId="36744" hidden="1"/>
    <cellStyle name="Uwaga 3" xfId="36756" hidden="1"/>
    <cellStyle name="Uwaga 3" xfId="36761" hidden="1"/>
    <cellStyle name="Uwaga 3" xfId="36766" hidden="1"/>
    <cellStyle name="Uwaga 3" xfId="36771" hidden="1"/>
    <cellStyle name="Uwaga 3" xfId="36776" hidden="1"/>
    <cellStyle name="Uwaga 3" xfId="36781" hidden="1"/>
    <cellStyle name="Uwaga 3" xfId="36785" hidden="1"/>
    <cellStyle name="Uwaga 3" xfId="36789" hidden="1"/>
    <cellStyle name="Uwaga 3" xfId="36794" hidden="1"/>
    <cellStyle name="Uwaga 3" xfId="36799" hidden="1"/>
    <cellStyle name="Uwaga 3" xfId="36800" hidden="1"/>
    <cellStyle name="Uwaga 3" xfId="36802" hidden="1"/>
    <cellStyle name="Uwaga 3" xfId="36815" hidden="1"/>
    <cellStyle name="Uwaga 3" xfId="36819" hidden="1"/>
    <cellStyle name="Uwaga 3" xfId="36824" hidden="1"/>
    <cellStyle name="Uwaga 3" xfId="36831" hidden="1"/>
    <cellStyle name="Uwaga 3" xfId="36835" hidden="1"/>
    <cellStyle name="Uwaga 3" xfId="36840" hidden="1"/>
    <cellStyle name="Uwaga 3" xfId="36845" hidden="1"/>
    <cellStyle name="Uwaga 3" xfId="36848" hidden="1"/>
    <cellStyle name="Uwaga 3" xfId="36853" hidden="1"/>
    <cellStyle name="Uwaga 3" xfId="36859" hidden="1"/>
    <cellStyle name="Uwaga 3" xfId="36860" hidden="1"/>
    <cellStyle name="Uwaga 3" xfId="36863" hidden="1"/>
    <cellStyle name="Uwaga 3" xfId="36876" hidden="1"/>
    <cellStyle name="Uwaga 3" xfId="36880" hidden="1"/>
    <cellStyle name="Uwaga 3" xfId="36885" hidden="1"/>
    <cellStyle name="Uwaga 3" xfId="36892" hidden="1"/>
    <cellStyle name="Uwaga 3" xfId="36897" hidden="1"/>
    <cellStyle name="Uwaga 3" xfId="36901" hidden="1"/>
    <cellStyle name="Uwaga 3" xfId="36906" hidden="1"/>
    <cellStyle name="Uwaga 3" xfId="36910" hidden="1"/>
    <cellStyle name="Uwaga 3" xfId="36915" hidden="1"/>
    <cellStyle name="Uwaga 3" xfId="36919" hidden="1"/>
    <cellStyle name="Uwaga 3" xfId="36920" hidden="1"/>
    <cellStyle name="Uwaga 3" xfId="36922" hidden="1"/>
    <cellStyle name="Uwaga 3" xfId="36934" hidden="1"/>
    <cellStyle name="Uwaga 3" xfId="36935" hidden="1"/>
    <cellStyle name="Uwaga 3" xfId="36937" hidden="1"/>
    <cellStyle name="Uwaga 3" xfId="36949" hidden="1"/>
    <cellStyle name="Uwaga 3" xfId="36951" hidden="1"/>
    <cellStyle name="Uwaga 3" xfId="36954" hidden="1"/>
    <cellStyle name="Uwaga 3" xfId="36964" hidden="1"/>
    <cellStyle name="Uwaga 3" xfId="36965" hidden="1"/>
    <cellStyle name="Uwaga 3" xfId="36967" hidden="1"/>
    <cellStyle name="Uwaga 3" xfId="36979" hidden="1"/>
    <cellStyle name="Uwaga 3" xfId="36980" hidden="1"/>
    <cellStyle name="Uwaga 3" xfId="36981" hidden="1"/>
    <cellStyle name="Uwaga 3" xfId="36995" hidden="1"/>
    <cellStyle name="Uwaga 3" xfId="36998" hidden="1"/>
    <cellStyle name="Uwaga 3" xfId="37002" hidden="1"/>
    <cellStyle name="Uwaga 3" xfId="37010" hidden="1"/>
    <cellStyle name="Uwaga 3" xfId="37013" hidden="1"/>
    <cellStyle name="Uwaga 3" xfId="37017" hidden="1"/>
    <cellStyle name="Uwaga 3" xfId="37025" hidden="1"/>
    <cellStyle name="Uwaga 3" xfId="37028" hidden="1"/>
    <cellStyle name="Uwaga 3" xfId="37032" hidden="1"/>
    <cellStyle name="Uwaga 3" xfId="37039" hidden="1"/>
    <cellStyle name="Uwaga 3" xfId="37040" hidden="1"/>
    <cellStyle name="Uwaga 3" xfId="37042" hidden="1"/>
    <cellStyle name="Uwaga 3" xfId="37055" hidden="1"/>
    <cellStyle name="Uwaga 3" xfId="37058" hidden="1"/>
    <cellStyle name="Uwaga 3" xfId="37061" hidden="1"/>
    <cellStyle name="Uwaga 3" xfId="37070" hidden="1"/>
    <cellStyle name="Uwaga 3" xfId="37073" hidden="1"/>
    <cellStyle name="Uwaga 3" xfId="37077" hidden="1"/>
    <cellStyle name="Uwaga 3" xfId="37085" hidden="1"/>
    <cellStyle name="Uwaga 3" xfId="37087" hidden="1"/>
    <cellStyle name="Uwaga 3" xfId="37090" hidden="1"/>
    <cellStyle name="Uwaga 3" xfId="37099" hidden="1"/>
    <cellStyle name="Uwaga 3" xfId="37100" hidden="1"/>
    <cellStyle name="Uwaga 3" xfId="37101" hidden="1"/>
    <cellStyle name="Uwaga 3" xfId="37114" hidden="1"/>
    <cellStyle name="Uwaga 3" xfId="37115" hidden="1"/>
    <cellStyle name="Uwaga 3" xfId="37117" hidden="1"/>
    <cellStyle name="Uwaga 3" xfId="37129" hidden="1"/>
    <cellStyle name="Uwaga 3" xfId="37130" hidden="1"/>
    <cellStyle name="Uwaga 3" xfId="37132" hidden="1"/>
    <cellStyle name="Uwaga 3" xfId="37144" hidden="1"/>
    <cellStyle name="Uwaga 3" xfId="37145" hidden="1"/>
    <cellStyle name="Uwaga 3" xfId="37147" hidden="1"/>
    <cellStyle name="Uwaga 3" xfId="37159" hidden="1"/>
    <cellStyle name="Uwaga 3" xfId="37160" hidden="1"/>
    <cellStyle name="Uwaga 3" xfId="37161" hidden="1"/>
    <cellStyle name="Uwaga 3" xfId="37175" hidden="1"/>
    <cellStyle name="Uwaga 3" xfId="37177" hidden="1"/>
    <cellStyle name="Uwaga 3" xfId="37180" hidden="1"/>
    <cellStyle name="Uwaga 3" xfId="37190" hidden="1"/>
    <cellStyle name="Uwaga 3" xfId="37193" hidden="1"/>
    <cellStyle name="Uwaga 3" xfId="37196" hidden="1"/>
    <cellStyle name="Uwaga 3" xfId="37205" hidden="1"/>
    <cellStyle name="Uwaga 3" xfId="37207" hidden="1"/>
    <cellStyle name="Uwaga 3" xfId="37210" hidden="1"/>
    <cellStyle name="Uwaga 3" xfId="37219" hidden="1"/>
    <cellStyle name="Uwaga 3" xfId="37220" hidden="1"/>
    <cellStyle name="Uwaga 3" xfId="37221" hidden="1"/>
    <cellStyle name="Uwaga 3" xfId="37234" hidden="1"/>
    <cellStyle name="Uwaga 3" xfId="37236" hidden="1"/>
    <cellStyle name="Uwaga 3" xfId="37238" hidden="1"/>
    <cellStyle name="Uwaga 3" xfId="37249" hidden="1"/>
    <cellStyle name="Uwaga 3" xfId="37251" hidden="1"/>
    <cellStyle name="Uwaga 3" xfId="37253" hidden="1"/>
    <cellStyle name="Uwaga 3" xfId="37264" hidden="1"/>
    <cellStyle name="Uwaga 3" xfId="37266" hidden="1"/>
    <cellStyle name="Uwaga 3" xfId="37268" hidden="1"/>
    <cellStyle name="Uwaga 3" xfId="37279" hidden="1"/>
    <cellStyle name="Uwaga 3" xfId="37280" hidden="1"/>
    <cellStyle name="Uwaga 3" xfId="37281" hidden="1"/>
    <cellStyle name="Uwaga 3" xfId="37294" hidden="1"/>
    <cellStyle name="Uwaga 3" xfId="37296" hidden="1"/>
    <cellStyle name="Uwaga 3" xfId="37298" hidden="1"/>
    <cellStyle name="Uwaga 3" xfId="37309" hidden="1"/>
    <cellStyle name="Uwaga 3" xfId="37311" hidden="1"/>
    <cellStyle name="Uwaga 3" xfId="37313" hidden="1"/>
    <cellStyle name="Uwaga 3" xfId="37324" hidden="1"/>
    <cellStyle name="Uwaga 3" xfId="37326" hidden="1"/>
    <cellStyle name="Uwaga 3" xfId="37327" hidden="1"/>
    <cellStyle name="Uwaga 3" xfId="37339" hidden="1"/>
    <cellStyle name="Uwaga 3" xfId="37340" hidden="1"/>
    <cellStyle name="Uwaga 3" xfId="37341" hidden="1"/>
    <cellStyle name="Uwaga 3" xfId="37354" hidden="1"/>
    <cellStyle name="Uwaga 3" xfId="37356" hidden="1"/>
    <cellStyle name="Uwaga 3" xfId="37358" hidden="1"/>
    <cellStyle name="Uwaga 3" xfId="37369" hidden="1"/>
    <cellStyle name="Uwaga 3" xfId="37371" hidden="1"/>
    <cellStyle name="Uwaga 3" xfId="37373" hidden="1"/>
    <cellStyle name="Uwaga 3" xfId="37384" hidden="1"/>
    <cellStyle name="Uwaga 3" xfId="37386" hidden="1"/>
    <cellStyle name="Uwaga 3" xfId="37388" hidden="1"/>
    <cellStyle name="Uwaga 3" xfId="37399" hidden="1"/>
    <cellStyle name="Uwaga 3" xfId="37400" hidden="1"/>
    <cellStyle name="Uwaga 3" xfId="37402" hidden="1"/>
    <cellStyle name="Uwaga 3" xfId="37413" hidden="1"/>
    <cellStyle name="Uwaga 3" xfId="37415" hidden="1"/>
    <cellStyle name="Uwaga 3" xfId="37416" hidden="1"/>
    <cellStyle name="Uwaga 3" xfId="37425" hidden="1"/>
    <cellStyle name="Uwaga 3" xfId="37428" hidden="1"/>
    <cellStyle name="Uwaga 3" xfId="37430" hidden="1"/>
    <cellStyle name="Uwaga 3" xfId="37441" hidden="1"/>
    <cellStyle name="Uwaga 3" xfId="37443" hidden="1"/>
    <cellStyle name="Uwaga 3" xfId="37445" hidden="1"/>
    <cellStyle name="Uwaga 3" xfId="37457" hidden="1"/>
    <cellStyle name="Uwaga 3" xfId="37459" hidden="1"/>
    <cellStyle name="Uwaga 3" xfId="37461" hidden="1"/>
    <cellStyle name="Uwaga 3" xfId="37469" hidden="1"/>
    <cellStyle name="Uwaga 3" xfId="37471" hidden="1"/>
    <cellStyle name="Uwaga 3" xfId="37474" hidden="1"/>
    <cellStyle name="Uwaga 3" xfId="37464" hidden="1"/>
    <cellStyle name="Uwaga 3" xfId="37463" hidden="1"/>
    <cellStyle name="Uwaga 3" xfId="37462" hidden="1"/>
    <cellStyle name="Uwaga 3" xfId="37449" hidden="1"/>
    <cellStyle name="Uwaga 3" xfId="37448" hidden="1"/>
    <cellStyle name="Uwaga 3" xfId="37447" hidden="1"/>
    <cellStyle name="Uwaga 3" xfId="37434" hidden="1"/>
    <cellStyle name="Uwaga 3" xfId="37433" hidden="1"/>
    <cellStyle name="Uwaga 3" xfId="37432" hidden="1"/>
    <cellStyle name="Uwaga 3" xfId="37419" hidden="1"/>
    <cellStyle name="Uwaga 3" xfId="37418" hidden="1"/>
    <cellStyle name="Uwaga 3" xfId="37417" hidden="1"/>
    <cellStyle name="Uwaga 3" xfId="37404" hidden="1"/>
    <cellStyle name="Uwaga 3" xfId="37403" hidden="1"/>
    <cellStyle name="Uwaga 3" xfId="37401" hidden="1"/>
    <cellStyle name="Uwaga 3" xfId="37390" hidden="1"/>
    <cellStyle name="Uwaga 3" xfId="37387" hidden="1"/>
    <cellStyle name="Uwaga 3" xfId="37385" hidden="1"/>
    <cellStyle name="Uwaga 3" xfId="37375" hidden="1"/>
    <cellStyle name="Uwaga 3" xfId="37372" hidden="1"/>
    <cellStyle name="Uwaga 3" xfId="37370" hidden="1"/>
    <cellStyle name="Uwaga 3" xfId="37360" hidden="1"/>
    <cellStyle name="Uwaga 3" xfId="37357" hidden="1"/>
    <cellStyle name="Uwaga 3" xfId="37355" hidden="1"/>
    <cellStyle name="Uwaga 3" xfId="37345" hidden="1"/>
    <cellStyle name="Uwaga 3" xfId="37343" hidden="1"/>
    <cellStyle name="Uwaga 3" xfId="37342" hidden="1"/>
    <cellStyle name="Uwaga 3" xfId="37330" hidden="1"/>
    <cellStyle name="Uwaga 3" xfId="37328" hidden="1"/>
    <cellStyle name="Uwaga 3" xfId="37325" hidden="1"/>
    <cellStyle name="Uwaga 3" xfId="37315" hidden="1"/>
    <cellStyle name="Uwaga 3" xfId="37312" hidden="1"/>
    <cellStyle name="Uwaga 3" xfId="37310" hidden="1"/>
    <cellStyle name="Uwaga 3" xfId="37300" hidden="1"/>
    <cellStyle name="Uwaga 3" xfId="37297" hidden="1"/>
    <cellStyle name="Uwaga 3" xfId="37295" hidden="1"/>
    <cellStyle name="Uwaga 3" xfId="37285" hidden="1"/>
    <cellStyle name="Uwaga 3" xfId="37283" hidden="1"/>
    <cellStyle name="Uwaga 3" xfId="37282" hidden="1"/>
    <cellStyle name="Uwaga 3" xfId="37270" hidden="1"/>
    <cellStyle name="Uwaga 3" xfId="37267" hidden="1"/>
    <cellStyle name="Uwaga 3" xfId="37265" hidden="1"/>
    <cellStyle name="Uwaga 3" xfId="37255" hidden="1"/>
    <cellStyle name="Uwaga 3" xfId="37252" hidden="1"/>
    <cellStyle name="Uwaga 3" xfId="37250" hidden="1"/>
    <cellStyle name="Uwaga 3" xfId="37240" hidden="1"/>
    <cellStyle name="Uwaga 3" xfId="37237" hidden="1"/>
    <cellStyle name="Uwaga 3" xfId="37235" hidden="1"/>
    <cellStyle name="Uwaga 3" xfId="37225" hidden="1"/>
    <cellStyle name="Uwaga 3" xfId="37223" hidden="1"/>
    <cellStyle name="Uwaga 3" xfId="37222" hidden="1"/>
    <cellStyle name="Uwaga 3" xfId="37209" hidden="1"/>
    <cellStyle name="Uwaga 3" xfId="37206" hidden="1"/>
    <cellStyle name="Uwaga 3" xfId="37204" hidden="1"/>
    <cellStyle name="Uwaga 3" xfId="37194" hidden="1"/>
    <cellStyle name="Uwaga 3" xfId="37191" hidden="1"/>
    <cellStyle name="Uwaga 3" xfId="37189" hidden="1"/>
    <cellStyle name="Uwaga 3" xfId="37179" hidden="1"/>
    <cellStyle name="Uwaga 3" xfId="37176" hidden="1"/>
    <cellStyle name="Uwaga 3" xfId="37174" hidden="1"/>
    <cellStyle name="Uwaga 3" xfId="37165" hidden="1"/>
    <cellStyle name="Uwaga 3" xfId="37163" hidden="1"/>
    <cellStyle name="Uwaga 3" xfId="37162" hidden="1"/>
    <cellStyle name="Uwaga 3" xfId="37150" hidden="1"/>
    <cellStyle name="Uwaga 3" xfId="37148" hidden="1"/>
    <cellStyle name="Uwaga 3" xfId="37146" hidden="1"/>
    <cellStyle name="Uwaga 3" xfId="37135" hidden="1"/>
    <cellStyle name="Uwaga 3" xfId="37133" hidden="1"/>
    <cellStyle name="Uwaga 3" xfId="37131" hidden="1"/>
    <cellStyle name="Uwaga 3" xfId="37120" hidden="1"/>
    <cellStyle name="Uwaga 3" xfId="37118" hidden="1"/>
    <cellStyle name="Uwaga 3" xfId="37116" hidden="1"/>
    <cellStyle name="Uwaga 3" xfId="37105" hidden="1"/>
    <cellStyle name="Uwaga 3" xfId="37103" hidden="1"/>
    <cellStyle name="Uwaga 3" xfId="37102" hidden="1"/>
    <cellStyle name="Uwaga 3" xfId="37089" hidden="1"/>
    <cellStyle name="Uwaga 3" xfId="37086" hidden="1"/>
    <cellStyle name="Uwaga 3" xfId="37084" hidden="1"/>
    <cellStyle name="Uwaga 3" xfId="37074" hidden="1"/>
    <cellStyle name="Uwaga 3" xfId="37071" hidden="1"/>
    <cellStyle name="Uwaga 3" xfId="37069" hidden="1"/>
    <cellStyle name="Uwaga 3" xfId="37059" hidden="1"/>
    <cellStyle name="Uwaga 3" xfId="37056" hidden="1"/>
    <cellStyle name="Uwaga 3" xfId="37054" hidden="1"/>
    <cellStyle name="Uwaga 3" xfId="37045" hidden="1"/>
    <cellStyle name="Uwaga 3" xfId="37043" hidden="1"/>
    <cellStyle name="Uwaga 3" xfId="37041" hidden="1"/>
    <cellStyle name="Uwaga 3" xfId="37029" hidden="1"/>
    <cellStyle name="Uwaga 3" xfId="37026" hidden="1"/>
    <cellStyle name="Uwaga 3" xfId="37024" hidden="1"/>
    <cellStyle name="Uwaga 3" xfId="37014" hidden="1"/>
    <cellStyle name="Uwaga 3" xfId="37011" hidden="1"/>
    <cellStyle name="Uwaga 3" xfId="37009" hidden="1"/>
    <cellStyle name="Uwaga 3" xfId="36999" hidden="1"/>
    <cellStyle name="Uwaga 3" xfId="36996" hidden="1"/>
    <cellStyle name="Uwaga 3" xfId="36994" hidden="1"/>
    <cellStyle name="Uwaga 3" xfId="36987" hidden="1"/>
    <cellStyle name="Uwaga 3" xfId="36984" hidden="1"/>
    <cellStyle name="Uwaga 3" xfId="36982" hidden="1"/>
    <cellStyle name="Uwaga 3" xfId="36972" hidden="1"/>
    <cellStyle name="Uwaga 3" xfId="36969" hidden="1"/>
    <cellStyle name="Uwaga 3" xfId="36966" hidden="1"/>
    <cellStyle name="Uwaga 3" xfId="36957" hidden="1"/>
    <cellStyle name="Uwaga 3" xfId="36953" hidden="1"/>
    <cellStyle name="Uwaga 3" xfId="36950" hidden="1"/>
    <cellStyle name="Uwaga 3" xfId="36942" hidden="1"/>
    <cellStyle name="Uwaga 3" xfId="36939" hidden="1"/>
    <cellStyle name="Uwaga 3" xfId="36936" hidden="1"/>
    <cellStyle name="Uwaga 3" xfId="36927" hidden="1"/>
    <cellStyle name="Uwaga 3" xfId="36924" hidden="1"/>
    <cellStyle name="Uwaga 3" xfId="36921" hidden="1"/>
    <cellStyle name="Uwaga 3" xfId="36911" hidden="1"/>
    <cellStyle name="Uwaga 3" xfId="36907" hidden="1"/>
    <cellStyle name="Uwaga 3" xfId="36904" hidden="1"/>
    <cellStyle name="Uwaga 3" xfId="36895" hidden="1"/>
    <cellStyle name="Uwaga 3" xfId="36891" hidden="1"/>
    <cellStyle name="Uwaga 3" xfId="36889" hidden="1"/>
    <cellStyle name="Uwaga 3" xfId="36881" hidden="1"/>
    <cellStyle name="Uwaga 3" xfId="36877" hidden="1"/>
    <cellStyle name="Uwaga 3" xfId="36874" hidden="1"/>
    <cellStyle name="Uwaga 3" xfId="36867" hidden="1"/>
    <cellStyle name="Uwaga 3" xfId="36864" hidden="1"/>
    <cellStyle name="Uwaga 3" xfId="36861" hidden="1"/>
    <cellStyle name="Uwaga 3" xfId="36852" hidden="1"/>
    <cellStyle name="Uwaga 3" xfId="36847" hidden="1"/>
    <cellStyle name="Uwaga 3" xfId="36844" hidden="1"/>
    <cellStyle name="Uwaga 3" xfId="36837" hidden="1"/>
    <cellStyle name="Uwaga 3" xfId="36832" hidden="1"/>
    <cellStyle name="Uwaga 3" xfId="36829" hidden="1"/>
    <cellStyle name="Uwaga 3" xfId="36822" hidden="1"/>
    <cellStyle name="Uwaga 3" xfId="36817" hidden="1"/>
    <cellStyle name="Uwaga 3" xfId="36814" hidden="1"/>
    <cellStyle name="Uwaga 3" xfId="36808" hidden="1"/>
    <cellStyle name="Uwaga 3" xfId="36804" hidden="1"/>
    <cellStyle name="Uwaga 3" xfId="36801" hidden="1"/>
    <cellStyle name="Uwaga 3" xfId="36793" hidden="1"/>
    <cellStyle name="Uwaga 3" xfId="36788" hidden="1"/>
    <cellStyle name="Uwaga 3" xfId="36784" hidden="1"/>
    <cellStyle name="Uwaga 3" xfId="36778" hidden="1"/>
    <cellStyle name="Uwaga 3" xfId="36773" hidden="1"/>
    <cellStyle name="Uwaga 3" xfId="36769" hidden="1"/>
    <cellStyle name="Uwaga 3" xfId="36763" hidden="1"/>
    <cellStyle name="Uwaga 3" xfId="36758" hidden="1"/>
    <cellStyle name="Uwaga 3" xfId="36754" hidden="1"/>
    <cellStyle name="Uwaga 3" xfId="36749" hidden="1"/>
    <cellStyle name="Uwaga 3" xfId="36745" hidden="1"/>
    <cellStyle name="Uwaga 3" xfId="36741" hidden="1"/>
    <cellStyle name="Uwaga 3" xfId="36733" hidden="1"/>
    <cellStyle name="Uwaga 3" xfId="36728" hidden="1"/>
    <cellStyle name="Uwaga 3" xfId="36724" hidden="1"/>
    <cellStyle name="Uwaga 3" xfId="36718" hidden="1"/>
    <cellStyle name="Uwaga 3" xfId="36713" hidden="1"/>
    <cellStyle name="Uwaga 3" xfId="36709" hidden="1"/>
    <cellStyle name="Uwaga 3" xfId="36703" hidden="1"/>
    <cellStyle name="Uwaga 3" xfId="36698" hidden="1"/>
    <cellStyle name="Uwaga 3" xfId="36694" hidden="1"/>
    <cellStyle name="Uwaga 3" xfId="36690" hidden="1"/>
    <cellStyle name="Uwaga 3" xfId="36685" hidden="1"/>
    <cellStyle name="Uwaga 3" xfId="36680" hidden="1"/>
    <cellStyle name="Uwaga 3" xfId="36675" hidden="1"/>
    <cellStyle name="Uwaga 3" xfId="36671" hidden="1"/>
    <cellStyle name="Uwaga 3" xfId="36667" hidden="1"/>
    <cellStyle name="Uwaga 3" xfId="36660" hidden="1"/>
    <cellStyle name="Uwaga 3" xfId="36656" hidden="1"/>
    <cellStyle name="Uwaga 3" xfId="36651" hidden="1"/>
    <cellStyle name="Uwaga 3" xfId="36645" hidden="1"/>
    <cellStyle name="Uwaga 3" xfId="36641" hidden="1"/>
    <cellStyle name="Uwaga 3" xfId="36636" hidden="1"/>
    <cellStyle name="Uwaga 3" xfId="36630" hidden="1"/>
    <cellStyle name="Uwaga 3" xfId="36626" hidden="1"/>
    <cellStyle name="Uwaga 3" xfId="36621" hidden="1"/>
    <cellStyle name="Uwaga 3" xfId="36615" hidden="1"/>
    <cellStyle name="Uwaga 3" xfId="36611" hidden="1"/>
    <cellStyle name="Uwaga 3" xfId="36607" hidden="1"/>
    <cellStyle name="Uwaga 3" xfId="37467" hidden="1"/>
    <cellStyle name="Uwaga 3" xfId="37466" hidden="1"/>
    <cellStyle name="Uwaga 3" xfId="37465" hidden="1"/>
    <cellStyle name="Uwaga 3" xfId="37452" hidden="1"/>
    <cellStyle name="Uwaga 3" xfId="37451" hidden="1"/>
    <cellStyle name="Uwaga 3" xfId="37450" hidden="1"/>
    <cellStyle name="Uwaga 3" xfId="37437" hidden="1"/>
    <cellStyle name="Uwaga 3" xfId="37436" hidden="1"/>
    <cellStyle name="Uwaga 3" xfId="37435" hidden="1"/>
    <cellStyle name="Uwaga 3" xfId="37422" hidden="1"/>
    <cellStyle name="Uwaga 3" xfId="37421" hidden="1"/>
    <cellStyle name="Uwaga 3" xfId="37420" hidden="1"/>
    <cellStyle name="Uwaga 3" xfId="37407" hidden="1"/>
    <cellStyle name="Uwaga 3" xfId="37406" hidden="1"/>
    <cellStyle name="Uwaga 3" xfId="37405" hidden="1"/>
    <cellStyle name="Uwaga 3" xfId="37393" hidden="1"/>
    <cellStyle name="Uwaga 3" xfId="37391" hidden="1"/>
    <cellStyle name="Uwaga 3" xfId="37389" hidden="1"/>
    <cellStyle name="Uwaga 3" xfId="37378" hidden="1"/>
    <cellStyle name="Uwaga 3" xfId="37376" hidden="1"/>
    <cellStyle name="Uwaga 3" xfId="37374" hidden="1"/>
    <cellStyle name="Uwaga 3" xfId="37363" hidden="1"/>
    <cellStyle name="Uwaga 3" xfId="37361" hidden="1"/>
    <cellStyle name="Uwaga 3" xfId="37359" hidden="1"/>
    <cellStyle name="Uwaga 3" xfId="37348" hidden="1"/>
    <cellStyle name="Uwaga 3" xfId="37346" hidden="1"/>
    <cellStyle name="Uwaga 3" xfId="37344" hidden="1"/>
    <cellStyle name="Uwaga 3" xfId="37333" hidden="1"/>
    <cellStyle name="Uwaga 3" xfId="37331" hidden="1"/>
    <cellStyle name="Uwaga 3" xfId="37329" hidden="1"/>
    <cellStyle name="Uwaga 3" xfId="37318" hidden="1"/>
    <cellStyle name="Uwaga 3" xfId="37316" hidden="1"/>
    <cellStyle name="Uwaga 3" xfId="37314" hidden="1"/>
    <cellStyle name="Uwaga 3" xfId="37303" hidden="1"/>
    <cellStyle name="Uwaga 3" xfId="37301" hidden="1"/>
    <cellStyle name="Uwaga 3" xfId="37299" hidden="1"/>
    <cellStyle name="Uwaga 3" xfId="37288" hidden="1"/>
    <cellStyle name="Uwaga 3" xfId="37286" hidden="1"/>
    <cellStyle name="Uwaga 3" xfId="37284" hidden="1"/>
    <cellStyle name="Uwaga 3" xfId="37273" hidden="1"/>
    <cellStyle name="Uwaga 3" xfId="37271" hidden="1"/>
    <cellStyle name="Uwaga 3" xfId="37269" hidden="1"/>
    <cellStyle name="Uwaga 3" xfId="37258" hidden="1"/>
    <cellStyle name="Uwaga 3" xfId="37256" hidden="1"/>
    <cellStyle name="Uwaga 3" xfId="37254" hidden="1"/>
    <cellStyle name="Uwaga 3" xfId="37243" hidden="1"/>
    <cellStyle name="Uwaga 3" xfId="37241" hidden="1"/>
    <cellStyle name="Uwaga 3" xfId="37239" hidden="1"/>
    <cellStyle name="Uwaga 3" xfId="37228" hidden="1"/>
    <cellStyle name="Uwaga 3" xfId="37226" hidden="1"/>
    <cellStyle name="Uwaga 3" xfId="37224" hidden="1"/>
    <cellStyle name="Uwaga 3" xfId="37213" hidden="1"/>
    <cellStyle name="Uwaga 3" xfId="37211" hidden="1"/>
    <cellStyle name="Uwaga 3" xfId="37208" hidden="1"/>
    <cellStyle name="Uwaga 3" xfId="37198" hidden="1"/>
    <cellStyle name="Uwaga 3" xfId="37195" hidden="1"/>
    <cellStyle name="Uwaga 3" xfId="37192" hidden="1"/>
    <cellStyle name="Uwaga 3" xfId="37183" hidden="1"/>
    <cellStyle name="Uwaga 3" xfId="37181" hidden="1"/>
    <cellStyle name="Uwaga 3" xfId="37178" hidden="1"/>
    <cellStyle name="Uwaga 3" xfId="37168" hidden="1"/>
    <cellStyle name="Uwaga 3" xfId="37166" hidden="1"/>
    <cellStyle name="Uwaga 3" xfId="37164" hidden="1"/>
    <cellStyle name="Uwaga 3" xfId="37153" hidden="1"/>
    <cellStyle name="Uwaga 3" xfId="37151" hidden="1"/>
    <cellStyle name="Uwaga 3" xfId="37149" hidden="1"/>
    <cellStyle name="Uwaga 3" xfId="37138" hidden="1"/>
    <cellStyle name="Uwaga 3" xfId="37136" hidden="1"/>
    <cellStyle name="Uwaga 3" xfId="37134" hidden="1"/>
    <cellStyle name="Uwaga 3" xfId="37123" hidden="1"/>
    <cellStyle name="Uwaga 3" xfId="37121" hidden="1"/>
    <cellStyle name="Uwaga 3" xfId="37119" hidden="1"/>
    <cellStyle name="Uwaga 3" xfId="37108" hidden="1"/>
    <cellStyle name="Uwaga 3" xfId="37106" hidden="1"/>
    <cellStyle name="Uwaga 3" xfId="37104" hidden="1"/>
    <cellStyle name="Uwaga 3" xfId="37093" hidden="1"/>
    <cellStyle name="Uwaga 3" xfId="37091" hidden="1"/>
    <cellStyle name="Uwaga 3" xfId="37088" hidden="1"/>
    <cellStyle name="Uwaga 3" xfId="37078" hidden="1"/>
    <cellStyle name="Uwaga 3" xfId="37075" hidden="1"/>
    <cellStyle name="Uwaga 3" xfId="37072" hidden="1"/>
    <cellStyle name="Uwaga 3" xfId="37063" hidden="1"/>
    <cellStyle name="Uwaga 3" xfId="37060" hidden="1"/>
    <cellStyle name="Uwaga 3" xfId="37057" hidden="1"/>
    <cellStyle name="Uwaga 3" xfId="37048" hidden="1"/>
    <cellStyle name="Uwaga 3" xfId="37046" hidden="1"/>
    <cellStyle name="Uwaga 3" xfId="37044" hidden="1"/>
    <cellStyle name="Uwaga 3" xfId="37033" hidden="1"/>
    <cellStyle name="Uwaga 3" xfId="37030" hidden="1"/>
    <cellStyle name="Uwaga 3" xfId="37027" hidden="1"/>
    <cellStyle name="Uwaga 3" xfId="37018" hidden="1"/>
    <cellStyle name="Uwaga 3" xfId="37015" hidden="1"/>
    <cellStyle name="Uwaga 3" xfId="37012" hidden="1"/>
    <cellStyle name="Uwaga 3" xfId="37003" hidden="1"/>
    <cellStyle name="Uwaga 3" xfId="37000" hidden="1"/>
    <cellStyle name="Uwaga 3" xfId="36997" hidden="1"/>
    <cellStyle name="Uwaga 3" xfId="36990" hidden="1"/>
    <cellStyle name="Uwaga 3" xfId="36986" hidden="1"/>
    <cellStyle name="Uwaga 3" xfId="36983" hidden="1"/>
    <cellStyle name="Uwaga 3" xfId="36975" hidden="1"/>
    <cellStyle name="Uwaga 3" xfId="36971" hidden="1"/>
    <cellStyle name="Uwaga 3" xfId="36968" hidden="1"/>
    <cellStyle name="Uwaga 3" xfId="36960" hidden="1"/>
    <cellStyle name="Uwaga 3" xfId="36956" hidden="1"/>
    <cellStyle name="Uwaga 3" xfId="36952" hidden="1"/>
    <cellStyle name="Uwaga 3" xfId="36945" hidden="1"/>
    <cellStyle name="Uwaga 3" xfId="36941" hidden="1"/>
    <cellStyle name="Uwaga 3" xfId="36938" hidden="1"/>
    <cellStyle name="Uwaga 3" xfId="36930" hidden="1"/>
    <cellStyle name="Uwaga 3" xfId="36926" hidden="1"/>
    <cellStyle name="Uwaga 3" xfId="36923" hidden="1"/>
    <cellStyle name="Uwaga 3" xfId="36914" hidden="1"/>
    <cellStyle name="Uwaga 3" xfId="36909" hidden="1"/>
    <cellStyle name="Uwaga 3" xfId="36905" hidden="1"/>
    <cellStyle name="Uwaga 3" xfId="36899" hidden="1"/>
    <cellStyle name="Uwaga 3" xfId="36894" hidden="1"/>
    <cellStyle name="Uwaga 3" xfId="36890" hidden="1"/>
    <cellStyle name="Uwaga 3" xfId="36884" hidden="1"/>
    <cellStyle name="Uwaga 3" xfId="36879" hidden="1"/>
    <cellStyle name="Uwaga 3" xfId="36875" hidden="1"/>
    <cellStyle name="Uwaga 3" xfId="36870" hidden="1"/>
    <cellStyle name="Uwaga 3" xfId="36866" hidden="1"/>
    <cellStyle name="Uwaga 3" xfId="36862" hidden="1"/>
    <cellStyle name="Uwaga 3" xfId="36855" hidden="1"/>
    <cellStyle name="Uwaga 3" xfId="36850" hidden="1"/>
    <cellStyle name="Uwaga 3" xfId="36846" hidden="1"/>
    <cellStyle name="Uwaga 3" xfId="36839" hidden="1"/>
    <cellStyle name="Uwaga 3" xfId="36834" hidden="1"/>
    <cellStyle name="Uwaga 3" xfId="36830" hidden="1"/>
    <cellStyle name="Uwaga 3" xfId="36825" hidden="1"/>
    <cellStyle name="Uwaga 3" xfId="36820" hidden="1"/>
    <cellStyle name="Uwaga 3" xfId="36816" hidden="1"/>
    <cellStyle name="Uwaga 3" xfId="36810" hidden="1"/>
    <cellStyle name="Uwaga 3" xfId="36806" hidden="1"/>
    <cellStyle name="Uwaga 3" xfId="36803" hidden="1"/>
    <cellStyle name="Uwaga 3" xfId="36796" hidden="1"/>
    <cellStyle name="Uwaga 3" xfId="36791" hidden="1"/>
    <cellStyle name="Uwaga 3" xfId="36786" hidden="1"/>
    <cellStyle name="Uwaga 3" xfId="36780" hidden="1"/>
    <cellStyle name="Uwaga 3" xfId="36775" hidden="1"/>
    <cellStyle name="Uwaga 3" xfId="36770" hidden="1"/>
    <cellStyle name="Uwaga 3" xfId="36765" hidden="1"/>
    <cellStyle name="Uwaga 3" xfId="36760" hidden="1"/>
    <cellStyle name="Uwaga 3" xfId="36755" hidden="1"/>
    <cellStyle name="Uwaga 3" xfId="36751" hidden="1"/>
    <cellStyle name="Uwaga 3" xfId="36747" hidden="1"/>
    <cellStyle name="Uwaga 3" xfId="36742" hidden="1"/>
    <cellStyle name="Uwaga 3" xfId="36735" hidden="1"/>
    <cellStyle name="Uwaga 3" xfId="36730" hidden="1"/>
    <cellStyle name="Uwaga 3" xfId="36725" hidden="1"/>
    <cellStyle name="Uwaga 3" xfId="36719" hidden="1"/>
    <cellStyle name="Uwaga 3" xfId="36714" hidden="1"/>
    <cellStyle name="Uwaga 3" xfId="36710" hidden="1"/>
    <cellStyle name="Uwaga 3" xfId="36705" hidden="1"/>
    <cellStyle name="Uwaga 3" xfId="36700" hidden="1"/>
    <cellStyle name="Uwaga 3" xfId="36695" hidden="1"/>
    <cellStyle name="Uwaga 3" xfId="36691" hidden="1"/>
    <cellStyle name="Uwaga 3" xfId="36686" hidden="1"/>
    <cellStyle name="Uwaga 3" xfId="36681" hidden="1"/>
    <cellStyle name="Uwaga 3" xfId="36676" hidden="1"/>
    <cellStyle name="Uwaga 3" xfId="36672" hidden="1"/>
    <cellStyle name="Uwaga 3" xfId="36668" hidden="1"/>
    <cellStyle name="Uwaga 3" xfId="36661" hidden="1"/>
    <cellStyle name="Uwaga 3" xfId="36657" hidden="1"/>
    <cellStyle name="Uwaga 3" xfId="36652" hidden="1"/>
    <cellStyle name="Uwaga 3" xfId="36646" hidden="1"/>
    <cellStyle name="Uwaga 3" xfId="36642" hidden="1"/>
    <cellStyle name="Uwaga 3" xfId="36637" hidden="1"/>
    <cellStyle name="Uwaga 3" xfId="36631" hidden="1"/>
    <cellStyle name="Uwaga 3" xfId="36627" hidden="1"/>
    <cellStyle name="Uwaga 3" xfId="36623" hidden="1"/>
    <cellStyle name="Uwaga 3" xfId="36616" hidden="1"/>
    <cellStyle name="Uwaga 3" xfId="36612" hidden="1"/>
    <cellStyle name="Uwaga 3" xfId="36608" hidden="1"/>
    <cellStyle name="Uwaga 3" xfId="37472" hidden="1"/>
    <cellStyle name="Uwaga 3" xfId="37470" hidden="1"/>
    <cellStyle name="Uwaga 3" xfId="37468" hidden="1"/>
    <cellStyle name="Uwaga 3" xfId="37455" hidden="1"/>
    <cellStyle name="Uwaga 3" xfId="37454" hidden="1"/>
    <cellStyle name="Uwaga 3" xfId="37453" hidden="1"/>
    <cellStyle name="Uwaga 3" xfId="37440" hidden="1"/>
    <cellStyle name="Uwaga 3" xfId="37439" hidden="1"/>
    <cellStyle name="Uwaga 3" xfId="37438" hidden="1"/>
    <cellStyle name="Uwaga 3" xfId="37426" hidden="1"/>
    <cellStyle name="Uwaga 3" xfId="37424" hidden="1"/>
    <cellStyle name="Uwaga 3" xfId="37423" hidden="1"/>
    <cellStyle name="Uwaga 3" xfId="37410" hidden="1"/>
    <cellStyle name="Uwaga 3" xfId="37409" hidden="1"/>
    <cellStyle name="Uwaga 3" xfId="37408" hidden="1"/>
    <cellStyle name="Uwaga 3" xfId="37396" hidden="1"/>
    <cellStyle name="Uwaga 3" xfId="37394" hidden="1"/>
    <cellStyle name="Uwaga 3" xfId="37392" hidden="1"/>
    <cellStyle name="Uwaga 3" xfId="37381" hidden="1"/>
    <cellStyle name="Uwaga 3" xfId="37379" hidden="1"/>
    <cellStyle name="Uwaga 3" xfId="37377" hidden="1"/>
    <cellStyle name="Uwaga 3" xfId="37366" hidden="1"/>
    <cellStyle name="Uwaga 3" xfId="37364" hidden="1"/>
    <cellStyle name="Uwaga 3" xfId="37362" hidden="1"/>
    <cellStyle name="Uwaga 3" xfId="37351" hidden="1"/>
    <cellStyle name="Uwaga 3" xfId="37349" hidden="1"/>
    <cellStyle name="Uwaga 3" xfId="37347" hidden="1"/>
    <cellStyle name="Uwaga 3" xfId="37336" hidden="1"/>
    <cellStyle name="Uwaga 3" xfId="37334" hidden="1"/>
    <cellStyle name="Uwaga 3" xfId="37332" hidden="1"/>
    <cellStyle name="Uwaga 3" xfId="37321" hidden="1"/>
    <cellStyle name="Uwaga 3" xfId="37319" hidden="1"/>
    <cellStyle name="Uwaga 3" xfId="37317" hidden="1"/>
    <cellStyle name="Uwaga 3" xfId="37306" hidden="1"/>
    <cellStyle name="Uwaga 3" xfId="37304" hidden="1"/>
    <cellStyle name="Uwaga 3" xfId="37302" hidden="1"/>
    <cellStyle name="Uwaga 3" xfId="37291" hidden="1"/>
    <cellStyle name="Uwaga 3" xfId="37289" hidden="1"/>
    <cellStyle name="Uwaga 3" xfId="37287" hidden="1"/>
    <cellStyle name="Uwaga 3" xfId="37276" hidden="1"/>
    <cellStyle name="Uwaga 3" xfId="37274" hidden="1"/>
    <cellStyle name="Uwaga 3" xfId="37272" hidden="1"/>
    <cellStyle name="Uwaga 3" xfId="37261" hidden="1"/>
    <cellStyle name="Uwaga 3" xfId="37259" hidden="1"/>
    <cellStyle name="Uwaga 3" xfId="37257" hidden="1"/>
    <cellStyle name="Uwaga 3" xfId="37246" hidden="1"/>
    <cellStyle name="Uwaga 3" xfId="37244" hidden="1"/>
    <cellStyle name="Uwaga 3" xfId="37242" hidden="1"/>
    <cellStyle name="Uwaga 3" xfId="37231" hidden="1"/>
    <cellStyle name="Uwaga 3" xfId="37229" hidden="1"/>
    <cellStyle name="Uwaga 3" xfId="37227" hidden="1"/>
    <cellStyle name="Uwaga 3" xfId="37216" hidden="1"/>
    <cellStyle name="Uwaga 3" xfId="37214" hidden="1"/>
    <cellStyle name="Uwaga 3" xfId="37212" hidden="1"/>
    <cellStyle name="Uwaga 3" xfId="37201" hidden="1"/>
    <cellStyle name="Uwaga 3" xfId="37199" hidden="1"/>
    <cellStyle name="Uwaga 3" xfId="37197" hidden="1"/>
    <cellStyle name="Uwaga 3" xfId="37186" hidden="1"/>
    <cellStyle name="Uwaga 3" xfId="37184" hidden="1"/>
    <cellStyle name="Uwaga 3" xfId="37182" hidden="1"/>
    <cellStyle name="Uwaga 3" xfId="37171" hidden="1"/>
    <cellStyle name="Uwaga 3" xfId="37169" hidden="1"/>
    <cellStyle name="Uwaga 3" xfId="37167" hidden="1"/>
    <cellStyle name="Uwaga 3" xfId="37156" hidden="1"/>
    <cellStyle name="Uwaga 3" xfId="37154" hidden="1"/>
    <cellStyle name="Uwaga 3" xfId="37152" hidden="1"/>
    <cellStyle name="Uwaga 3" xfId="37141" hidden="1"/>
    <cellStyle name="Uwaga 3" xfId="37139" hidden="1"/>
    <cellStyle name="Uwaga 3" xfId="37137" hidden="1"/>
    <cellStyle name="Uwaga 3" xfId="37126" hidden="1"/>
    <cellStyle name="Uwaga 3" xfId="37124" hidden="1"/>
    <cellStyle name="Uwaga 3" xfId="37122" hidden="1"/>
    <cellStyle name="Uwaga 3" xfId="37111" hidden="1"/>
    <cellStyle name="Uwaga 3" xfId="37109" hidden="1"/>
    <cellStyle name="Uwaga 3" xfId="37107" hidden="1"/>
    <cellStyle name="Uwaga 3" xfId="37096" hidden="1"/>
    <cellStyle name="Uwaga 3" xfId="37094" hidden="1"/>
    <cellStyle name="Uwaga 3" xfId="37092" hidden="1"/>
    <cellStyle name="Uwaga 3" xfId="37081" hidden="1"/>
    <cellStyle name="Uwaga 3" xfId="37079" hidden="1"/>
    <cellStyle name="Uwaga 3" xfId="37076"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1" hidden="1"/>
    <cellStyle name="Uwaga 3" xfId="37021" hidden="1"/>
    <cellStyle name="Uwaga 3" xfId="37019" hidden="1"/>
    <cellStyle name="Uwaga 3" xfId="37016" hidden="1"/>
    <cellStyle name="Uwaga 3" xfId="37006" hidden="1"/>
    <cellStyle name="Uwaga 3" xfId="37004" hidden="1"/>
    <cellStyle name="Uwaga 3" xfId="37001" hidden="1"/>
    <cellStyle name="Uwaga 3" xfId="36992" hidden="1"/>
    <cellStyle name="Uwaga 3" xfId="36989" hidden="1"/>
    <cellStyle name="Uwaga 3" xfId="36985" hidden="1"/>
    <cellStyle name="Uwaga 3" xfId="36977" hidden="1"/>
    <cellStyle name="Uwaga 3" xfId="36974" hidden="1"/>
    <cellStyle name="Uwaga 3" xfId="36970" hidden="1"/>
    <cellStyle name="Uwaga 3" xfId="36962" hidden="1"/>
    <cellStyle name="Uwaga 3" xfId="36959" hidden="1"/>
    <cellStyle name="Uwaga 3" xfId="36955" hidden="1"/>
    <cellStyle name="Uwaga 3" xfId="36947" hidden="1"/>
    <cellStyle name="Uwaga 3" xfId="36944" hidden="1"/>
    <cellStyle name="Uwaga 3" xfId="36940" hidden="1"/>
    <cellStyle name="Uwaga 3" xfId="36932" hidden="1"/>
    <cellStyle name="Uwaga 3" xfId="36929" hidden="1"/>
    <cellStyle name="Uwaga 3" xfId="36925" hidden="1"/>
    <cellStyle name="Uwaga 3" xfId="36917" hidden="1"/>
    <cellStyle name="Uwaga 3" xfId="36913" hidden="1"/>
    <cellStyle name="Uwaga 3" xfId="36908" hidden="1"/>
    <cellStyle name="Uwaga 3" xfId="36902" hidden="1"/>
    <cellStyle name="Uwaga 3" xfId="36898" hidden="1"/>
    <cellStyle name="Uwaga 3" xfId="36893" hidden="1"/>
    <cellStyle name="Uwaga 3" xfId="36887" hidden="1"/>
    <cellStyle name="Uwaga 3" xfId="36883" hidden="1"/>
    <cellStyle name="Uwaga 3" xfId="36878" hidden="1"/>
    <cellStyle name="Uwaga 3" xfId="36872" hidden="1"/>
    <cellStyle name="Uwaga 3" xfId="36869" hidden="1"/>
    <cellStyle name="Uwaga 3" xfId="36865" hidden="1"/>
    <cellStyle name="Uwaga 3" xfId="36857" hidden="1"/>
    <cellStyle name="Uwaga 3" xfId="36854" hidden="1"/>
    <cellStyle name="Uwaga 3" xfId="36849" hidden="1"/>
    <cellStyle name="Uwaga 3" xfId="36842" hidden="1"/>
    <cellStyle name="Uwaga 3" xfId="36838" hidden="1"/>
    <cellStyle name="Uwaga 3" xfId="36833" hidden="1"/>
    <cellStyle name="Uwaga 3" xfId="36827" hidden="1"/>
    <cellStyle name="Uwaga 3" xfId="36823" hidden="1"/>
    <cellStyle name="Uwaga 3" xfId="36818" hidden="1"/>
    <cellStyle name="Uwaga 3" xfId="36812" hidden="1"/>
    <cellStyle name="Uwaga 3" xfId="36809" hidden="1"/>
    <cellStyle name="Uwaga 3" xfId="36805" hidden="1"/>
    <cellStyle name="Uwaga 3" xfId="36797" hidden="1"/>
    <cellStyle name="Uwaga 3" xfId="36792" hidden="1"/>
    <cellStyle name="Uwaga 3" xfId="36787" hidden="1"/>
    <cellStyle name="Uwaga 3" xfId="36782" hidden="1"/>
    <cellStyle name="Uwaga 3" xfId="36777" hidden="1"/>
    <cellStyle name="Uwaga 3" xfId="36772" hidden="1"/>
    <cellStyle name="Uwaga 3" xfId="36767" hidden="1"/>
    <cellStyle name="Uwaga 3" xfId="36762" hidden="1"/>
    <cellStyle name="Uwaga 3" xfId="36757" hidden="1"/>
    <cellStyle name="Uwaga 3" xfId="36752" hidden="1"/>
    <cellStyle name="Uwaga 3" xfId="36748" hidden="1"/>
    <cellStyle name="Uwaga 3" xfId="36743" hidden="1"/>
    <cellStyle name="Uwaga 3" xfId="36736" hidden="1"/>
    <cellStyle name="Uwaga 3" xfId="36731" hidden="1"/>
    <cellStyle name="Uwaga 3" xfId="36726" hidden="1"/>
    <cellStyle name="Uwaga 3" xfId="36721" hidden="1"/>
    <cellStyle name="Uwaga 3" xfId="36716" hidden="1"/>
    <cellStyle name="Uwaga 3" xfId="36711" hidden="1"/>
    <cellStyle name="Uwaga 3" xfId="36706" hidden="1"/>
    <cellStyle name="Uwaga 3" xfId="36701" hidden="1"/>
    <cellStyle name="Uwaga 3" xfId="36696" hidden="1"/>
    <cellStyle name="Uwaga 3" xfId="36692" hidden="1"/>
    <cellStyle name="Uwaga 3" xfId="36687" hidden="1"/>
    <cellStyle name="Uwaga 3" xfId="36682" hidden="1"/>
    <cellStyle name="Uwaga 3" xfId="36677" hidden="1"/>
    <cellStyle name="Uwaga 3" xfId="36673" hidden="1"/>
    <cellStyle name="Uwaga 3" xfId="36669" hidden="1"/>
    <cellStyle name="Uwaga 3" xfId="36662" hidden="1"/>
    <cellStyle name="Uwaga 3" xfId="36658" hidden="1"/>
    <cellStyle name="Uwaga 3" xfId="36653" hidden="1"/>
    <cellStyle name="Uwaga 3" xfId="36647" hidden="1"/>
    <cellStyle name="Uwaga 3" xfId="36643" hidden="1"/>
    <cellStyle name="Uwaga 3" xfId="36638" hidden="1"/>
    <cellStyle name="Uwaga 3" xfId="36632" hidden="1"/>
    <cellStyle name="Uwaga 3" xfId="36628" hidden="1"/>
    <cellStyle name="Uwaga 3" xfId="36624" hidden="1"/>
    <cellStyle name="Uwaga 3" xfId="36617" hidden="1"/>
    <cellStyle name="Uwaga 3" xfId="36613" hidden="1"/>
    <cellStyle name="Uwaga 3" xfId="36609" hidden="1"/>
    <cellStyle name="Uwaga 3" xfId="37476" hidden="1"/>
    <cellStyle name="Uwaga 3" xfId="37475" hidden="1"/>
    <cellStyle name="Uwaga 3" xfId="37473" hidden="1"/>
    <cellStyle name="Uwaga 3" xfId="37460" hidden="1"/>
    <cellStyle name="Uwaga 3" xfId="37458" hidden="1"/>
    <cellStyle name="Uwaga 3" xfId="37456" hidden="1"/>
    <cellStyle name="Uwaga 3" xfId="37446" hidden="1"/>
    <cellStyle name="Uwaga 3" xfId="37444" hidden="1"/>
    <cellStyle name="Uwaga 3" xfId="37442" hidden="1"/>
    <cellStyle name="Uwaga 3" xfId="37431" hidden="1"/>
    <cellStyle name="Uwaga 3" xfId="37429" hidden="1"/>
    <cellStyle name="Uwaga 3" xfId="37427" hidden="1"/>
    <cellStyle name="Uwaga 3" xfId="37414" hidden="1"/>
    <cellStyle name="Uwaga 3" xfId="37412" hidden="1"/>
    <cellStyle name="Uwaga 3" xfId="37411" hidden="1"/>
    <cellStyle name="Uwaga 3" xfId="37398" hidden="1"/>
    <cellStyle name="Uwaga 3" xfId="37397" hidden="1"/>
    <cellStyle name="Uwaga 3" xfId="37395" hidden="1"/>
    <cellStyle name="Uwaga 3" xfId="37383" hidden="1"/>
    <cellStyle name="Uwaga 3" xfId="37382" hidden="1"/>
    <cellStyle name="Uwaga 3" xfId="37380" hidden="1"/>
    <cellStyle name="Uwaga 3" xfId="37368" hidden="1"/>
    <cellStyle name="Uwaga 3" xfId="37367" hidden="1"/>
    <cellStyle name="Uwaga 3" xfId="37365" hidden="1"/>
    <cellStyle name="Uwaga 3" xfId="37353" hidden="1"/>
    <cellStyle name="Uwaga 3" xfId="37352" hidden="1"/>
    <cellStyle name="Uwaga 3" xfId="37350" hidden="1"/>
    <cellStyle name="Uwaga 3" xfId="37338" hidden="1"/>
    <cellStyle name="Uwaga 3" xfId="37337" hidden="1"/>
    <cellStyle name="Uwaga 3" xfId="37335" hidden="1"/>
    <cellStyle name="Uwaga 3" xfId="37323" hidden="1"/>
    <cellStyle name="Uwaga 3" xfId="37322" hidden="1"/>
    <cellStyle name="Uwaga 3" xfId="37320" hidden="1"/>
    <cellStyle name="Uwaga 3" xfId="37308" hidden="1"/>
    <cellStyle name="Uwaga 3" xfId="37307" hidden="1"/>
    <cellStyle name="Uwaga 3" xfId="37305" hidden="1"/>
    <cellStyle name="Uwaga 3" xfId="37293" hidden="1"/>
    <cellStyle name="Uwaga 3" xfId="37292" hidden="1"/>
    <cellStyle name="Uwaga 3" xfId="37290" hidden="1"/>
    <cellStyle name="Uwaga 3" xfId="37278" hidden="1"/>
    <cellStyle name="Uwaga 3" xfId="37277" hidden="1"/>
    <cellStyle name="Uwaga 3" xfId="37275" hidden="1"/>
    <cellStyle name="Uwaga 3" xfId="37263" hidden="1"/>
    <cellStyle name="Uwaga 3" xfId="37262" hidden="1"/>
    <cellStyle name="Uwaga 3" xfId="37260" hidden="1"/>
    <cellStyle name="Uwaga 3" xfId="37248" hidden="1"/>
    <cellStyle name="Uwaga 3" xfId="37247" hidden="1"/>
    <cellStyle name="Uwaga 3" xfId="37245" hidden="1"/>
    <cellStyle name="Uwaga 3" xfId="37233" hidden="1"/>
    <cellStyle name="Uwaga 3" xfId="37232" hidden="1"/>
    <cellStyle name="Uwaga 3" xfId="37230" hidden="1"/>
    <cellStyle name="Uwaga 3" xfId="37218" hidden="1"/>
    <cellStyle name="Uwaga 3" xfId="37217" hidden="1"/>
    <cellStyle name="Uwaga 3" xfId="37215" hidden="1"/>
    <cellStyle name="Uwaga 3" xfId="37203" hidden="1"/>
    <cellStyle name="Uwaga 3" xfId="37202" hidden="1"/>
    <cellStyle name="Uwaga 3" xfId="37200" hidden="1"/>
    <cellStyle name="Uwaga 3" xfId="37188" hidden="1"/>
    <cellStyle name="Uwaga 3" xfId="37187" hidden="1"/>
    <cellStyle name="Uwaga 3" xfId="37185" hidden="1"/>
    <cellStyle name="Uwaga 3" xfId="37173" hidden="1"/>
    <cellStyle name="Uwaga 3" xfId="37172" hidden="1"/>
    <cellStyle name="Uwaga 3" xfId="37170" hidden="1"/>
    <cellStyle name="Uwaga 3" xfId="37158" hidden="1"/>
    <cellStyle name="Uwaga 3" xfId="37157" hidden="1"/>
    <cellStyle name="Uwaga 3" xfId="37155" hidden="1"/>
    <cellStyle name="Uwaga 3" xfId="37143" hidden="1"/>
    <cellStyle name="Uwaga 3" xfId="37142" hidden="1"/>
    <cellStyle name="Uwaga 3" xfId="37140" hidden="1"/>
    <cellStyle name="Uwaga 3" xfId="37128" hidden="1"/>
    <cellStyle name="Uwaga 3" xfId="37127" hidden="1"/>
    <cellStyle name="Uwaga 3" xfId="37125" hidden="1"/>
    <cellStyle name="Uwaga 3" xfId="37113" hidden="1"/>
    <cellStyle name="Uwaga 3" xfId="37112" hidden="1"/>
    <cellStyle name="Uwaga 3" xfId="37110"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1" hidden="1"/>
    <cellStyle name="Uwaga 3" xfId="36988" hidden="1"/>
    <cellStyle name="Uwaga 3" xfId="36978" hidden="1"/>
    <cellStyle name="Uwaga 3" xfId="36976" hidden="1"/>
    <cellStyle name="Uwaga 3" xfId="36973" hidden="1"/>
    <cellStyle name="Uwaga 3" xfId="36963" hidden="1"/>
    <cellStyle name="Uwaga 3" xfId="36961" hidden="1"/>
    <cellStyle name="Uwaga 3" xfId="36958" hidden="1"/>
    <cellStyle name="Uwaga 3" xfId="36948" hidden="1"/>
    <cellStyle name="Uwaga 3" xfId="36946" hidden="1"/>
    <cellStyle name="Uwaga 3" xfId="36943" hidden="1"/>
    <cellStyle name="Uwaga 3" xfId="36933" hidden="1"/>
    <cellStyle name="Uwaga 3" xfId="36931" hidden="1"/>
    <cellStyle name="Uwaga 3" xfId="36928" hidden="1"/>
    <cellStyle name="Uwaga 3" xfId="36918" hidden="1"/>
    <cellStyle name="Uwaga 3" xfId="36916" hidden="1"/>
    <cellStyle name="Uwaga 3" xfId="36912" hidden="1"/>
    <cellStyle name="Uwaga 3" xfId="36903" hidden="1"/>
    <cellStyle name="Uwaga 3" xfId="36900" hidden="1"/>
    <cellStyle name="Uwaga 3" xfId="36896" hidden="1"/>
    <cellStyle name="Uwaga 3" xfId="36888" hidden="1"/>
    <cellStyle name="Uwaga 3" xfId="36886" hidden="1"/>
    <cellStyle name="Uwaga 3" xfId="36882" hidden="1"/>
    <cellStyle name="Uwaga 3" xfId="36873" hidden="1"/>
    <cellStyle name="Uwaga 3" xfId="36871" hidden="1"/>
    <cellStyle name="Uwaga 3" xfId="36868" hidden="1"/>
    <cellStyle name="Uwaga 3" xfId="36858" hidden="1"/>
    <cellStyle name="Uwaga 3" xfId="36856" hidden="1"/>
    <cellStyle name="Uwaga 3" xfId="36851" hidden="1"/>
    <cellStyle name="Uwaga 3" xfId="36843" hidden="1"/>
    <cellStyle name="Uwaga 3" xfId="36841" hidden="1"/>
    <cellStyle name="Uwaga 3" xfId="36836" hidden="1"/>
    <cellStyle name="Uwaga 3" xfId="36828" hidden="1"/>
    <cellStyle name="Uwaga 3" xfId="36826" hidden="1"/>
    <cellStyle name="Uwaga 3" xfId="36821" hidden="1"/>
    <cellStyle name="Uwaga 3" xfId="36813" hidden="1"/>
    <cellStyle name="Uwaga 3" xfId="36811" hidden="1"/>
    <cellStyle name="Uwaga 3" xfId="36807" hidden="1"/>
    <cellStyle name="Uwaga 3" xfId="36798" hidden="1"/>
    <cellStyle name="Uwaga 3" xfId="36795" hidden="1"/>
    <cellStyle name="Uwaga 3" xfId="36790" hidden="1"/>
    <cellStyle name="Uwaga 3" xfId="36783" hidden="1"/>
    <cellStyle name="Uwaga 3" xfId="36779" hidden="1"/>
    <cellStyle name="Uwaga 3" xfId="36774" hidden="1"/>
    <cellStyle name="Uwaga 3" xfId="36768" hidden="1"/>
    <cellStyle name="Uwaga 3" xfId="36764" hidden="1"/>
    <cellStyle name="Uwaga 3" xfId="36759" hidden="1"/>
    <cellStyle name="Uwaga 3" xfId="36753" hidden="1"/>
    <cellStyle name="Uwaga 3" xfId="36750" hidden="1"/>
    <cellStyle name="Uwaga 3" xfId="36746" hidden="1"/>
    <cellStyle name="Uwaga 3" xfId="36737" hidden="1"/>
    <cellStyle name="Uwaga 3" xfId="36732" hidden="1"/>
    <cellStyle name="Uwaga 3" xfId="36727" hidden="1"/>
    <cellStyle name="Uwaga 3" xfId="36722" hidden="1"/>
    <cellStyle name="Uwaga 3" xfId="36717" hidden="1"/>
    <cellStyle name="Uwaga 3" xfId="36712" hidden="1"/>
    <cellStyle name="Uwaga 3" xfId="36707" hidden="1"/>
    <cellStyle name="Uwaga 3" xfId="36702" hidden="1"/>
    <cellStyle name="Uwaga 3" xfId="36697" hidden="1"/>
    <cellStyle name="Uwaga 3" xfId="36693" hidden="1"/>
    <cellStyle name="Uwaga 3" xfId="36688" hidden="1"/>
    <cellStyle name="Uwaga 3" xfId="36683" hidden="1"/>
    <cellStyle name="Uwaga 3" xfId="36678" hidden="1"/>
    <cellStyle name="Uwaga 3" xfId="36674" hidden="1"/>
    <cellStyle name="Uwaga 3" xfId="36670" hidden="1"/>
    <cellStyle name="Uwaga 3" xfId="36663" hidden="1"/>
    <cellStyle name="Uwaga 3" xfId="36659" hidden="1"/>
    <cellStyle name="Uwaga 3" xfId="36654" hidden="1"/>
    <cellStyle name="Uwaga 3" xfId="36648" hidden="1"/>
    <cellStyle name="Uwaga 3" xfId="36644" hidden="1"/>
    <cellStyle name="Uwaga 3" xfId="36639" hidden="1"/>
    <cellStyle name="Uwaga 3" xfId="36633" hidden="1"/>
    <cellStyle name="Uwaga 3" xfId="36629" hidden="1"/>
    <cellStyle name="Uwaga 3" xfId="36625" hidden="1"/>
    <cellStyle name="Uwaga 3" xfId="36618" hidden="1"/>
    <cellStyle name="Uwaga 3" xfId="36614" hidden="1"/>
    <cellStyle name="Uwaga 3" xfId="36610" hidden="1"/>
    <cellStyle name="Uwaga 3" xfId="36539" hidden="1"/>
    <cellStyle name="Uwaga 3" xfId="36535" hidden="1"/>
    <cellStyle name="Uwaga 3" xfId="36531" hidden="1"/>
    <cellStyle name="Uwaga 3" xfId="36491" hidden="1"/>
    <cellStyle name="Uwaga 3" xfId="36487" hidden="1"/>
    <cellStyle name="Uwaga 3" xfId="36483" hidden="1"/>
    <cellStyle name="Uwaga 3" xfId="36454" hidden="1"/>
    <cellStyle name="Uwaga 3" xfId="36449" hidden="1"/>
    <cellStyle name="Uwaga 3" xfId="36446" hidden="1"/>
    <cellStyle name="Uwaga 3" xfId="36420" hidden="1"/>
    <cellStyle name="Uwaga 3" xfId="36417" hidden="1"/>
    <cellStyle name="Uwaga 3" xfId="36412" hidden="1"/>
    <cellStyle name="Uwaga 3" xfId="36374" hidden="1"/>
    <cellStyle name="Uwaga 3" xfId="36371" hidden="1"/>
    <cellStyle name="Uwaga 3" xfId="36366" hidden="1"/>
    <cellStyle name="Uwaga 3" xfId="36326" hidden="1"/>
    <cellStyle name="Uwaga 3" xfId="36321" hidden="1"/>
    <cellStyle name="Uwaga 3" xfId="36316" hidden="1"/>
    <cellStyle name="Uwaga 3" xfId="36284" hidden="1"/>
    <cellStyle name="Uwaga 3" xfId="36279" hidden="1"/>
    <cellStyle name="Uwaga 3" xfId="36274" hidden="1"/>
    <cellStyle name="Uwaga 3" xfId="36248" hidden="1"/>
    <cellStyle name="Uwaga 3" xfId="36242" hidden="1"/>
    <cellStyle name="Uwaga 3" xfId="36237" hidden="1"/>
    <cellStyle name="Uwaga 3" xfId="36212" hidden="1"/>
    <cellStyle name="Uwaga 3" xfId="36206" hidden="1"/>
    <cellStyle name="Uwaga 3" xfId="36203" hidden="1"/>
    <cellStyle name="Uwaga 3" xfId="36164" hidden="1"/>
    <cellStyle name="Uwaga 3" xfId="36157" hidden="1"/>
    <cellStyle name="Uwaga 3" xfId="36152" hidden="1"/>
    <cellStyle name="Uwaga 3" xfId="36121" hidden="1"/>
    <cellStyle name="Uwaga 3" xfId="36114" hidden="1"/>
    <cellStyle name="Uwaga 3" xfId="36109" hidden="1"/>
    <cellStyle name="Uwaga 3" xfId="36084" hidden="1"/>
    <cellStyle name="Uwaga 3" xfId="36079" hidden="1"/>
    <cellStyle name="Uwaga 3" xfId="36074" hidden="1"/>
    <cellStyle name="Uwaga 3" xfId="36047" hidden="1"/>
    <cellStyle name="Uwaga 3" xfId="36043" hidden="1"/>
    <cellStyle name="Uwaga 3" xfId="36039" hidden="1"/>
    <cellStyle name="Uwaga 3" xfId="36000" hidden="1"/>
    <cellStyle name="Uwaga 3" xfId="35993" hidden="1"/>
    <cellStyle name="Uwaga 3" xfId="35987" hidden="1"/>
    <cellStyle name="Uwaga 3" xfId="35959" hidden="1"/>
    <cellStyle name="Uwaga 3" xfId="35953" hidden="1"/>
    <cellStyle name="Uwaga 3" xfId="35947" hidden="1"/>
    <cellStyle name="Uwaga 3" xfId="35920" hidden="1"/>
    <cellStyle name="Uwaga 3" xfId="35915" hidden="1"/>
    <cellStyle name="Uwaga 3" xfId="35911" hidden="1"/>
    <cellStyle name="Uwaga 3" xfId="35881" hidden="1"/>
    <cellStyle name="Uwaga 3" xfId="35877" hidden="1"/>
    <cellStyle name="Uwaga 3" xfId="35874" hidden="1"/>
    <cellStyle name="Uwaga 3" xfId="35835" hidden="1"/>
    <cellStyle name="Uwaga 3" xfId="35829" hidden="1"/>
    <cellStyle name="Uwaga 3" xfId="35823" hidden="1"/>
    <cellStyle name="Uwaga 3" xfId="35792" hidden="1"/>
    <cellStyle name="Uwaga 3" xfId="35787" hidden="1"/>
    <cellStyle name="Uwaga 3" xfId="35781" hidden="1"/>
    <cellStyle name="Uwaga 3" xfId="35751" hidden="1"/>
    <cellStyle name="Uwaga 3" xfId="35746" hidden="1"/>
    <cellStyle name="Uwaga 3" xfId="35742" hidden="1"/>
    <cellStyle name="Uwaga 3" xfId="35716" hidden="1"/>
    <cellStyle name="Uwaga 3" xfId="35712" hidden="1"/>
    <cellStyle name="Uwaga 3" xfId="35709" hidden="1"/>
    <cellStyle name="Uwaga 3" xfId="35670" hidden="1"/>
    <cellStyle name="Uwaga 3" xfId="35666" hidden="1"/>
    <cellStyle name="Uwaga 3" xfId="35662" hidden="1"/>
    <cellStyle name="Uwaga 3" xfId="35628" hidden="1"/>
    <cellStyle name="Uwaga 3" xfId="35623" hidden="1"/>
    <cellStyle name="Uwaga 3" xfId="35619" hidden="1"/>
    <cellStyle name="Uwaga 3" xfId="35589" hidden="1"/>
    <cellStyle name="Uwaga 3" xfId="35586" hidden="1"/>
    <cellStyle name="Uwaga 3" xfId="35582" hidden="1"/>
    <cellStyle name="Uwaga 3" xfId="35551" hidden="1"/>
    <cellStyle name="Uwaga 3" xfId="35547" hidden="1"/>
    <cellStyle name="Uwaga 3" xfId="35544" hidden="1"/>
    <cellStyle name="Uwaga 3" xfId="35504" hidden="1"/>
    <cellStyle name="Uwaga 3" xfId="35498" hidden="1"/>
    <cellStyle name="Uwaga 3" xfId="35493" hidden="1"/>
    <cellStyle name="Uwaga 3" xfId="35462" hidden="1"/>
    <cellStyle name="Uwaga 3" xfId="35456" hidden="1"/>
    <cellStyle name="Uwaga 3" xfId="35451" hidden="1"/>
    <cellStyle name="Uwaga 3" xfId="35423" hidden="1"/>
    <cellStyle name="Uwaga 3" xfId="35417" hidden="1"/>
    <cellStyle name="Uwaga 3" xfId="35412" hidden="1"/>
    <cellStyle name="Uwaga 3" xfId="35388" hidden="1"/>
    <cellStyle name="Uwaga 3" xfId="35383" hidden="1"/>
    <cellStyle name="Uwaga 3" xfId="35378" hidden="1"/>
    <cellStyle name="Uwaga 3" xfId="35339" hidden="1"/>
    <cellStyle name="Uwaga 3" xfId="35333" hidden="1"/>
    <cellStyle name="Uwaga 3" xfId="35328" hidden="1"/>
    <cellStyle name="Uwaga 3" xfId="35297" hidden="1"/>
    <cellStyle name="Uwaga 3" xfId="35291" hidden="1"/>
    <cellStyle name="Uwaga 3" xfId="35286" hidden="1"/>
    <cellStyle name="Uwaga 3" xfId="35255" hidden="1"/>
    <cellStyle name="Uwaga 3" xfId="35249" hidden="1"/>
    <cellStyle name="Uwaga 3" xfId="35245" hidden="1"/>
    <cellStyle name="Uwaga 3" xfId="35222" hidden="1"/>
    <cellStyle name="Uwaga 3" xfId="35218" hidden="1"/>
    <cellStyle name="Uwaga 3" xfId="35214" hidden="1"/>
    <cellStyle name="Uwaga 3" xfId="35180" hidden="1"/>
    <cellStyle name="Uwaga 3" xfId="35174" hidden="1"/>
    <cellStyle name="Uwaga 3" xfId="35167" hidden="1"/>
    <cellStyle name="Uwaga 3" xfId="35138" hidden="1"/>
    <cellStyle name="Uwaga 3" xfId="35131" hidden="1"/>
    <cellStyle name="Uwaga 3" xfId="35124" hidden="1"/>
    <cellStyle name="Uwaga 3" xfId="35099" hidden="1"/>
    <cellStyle name="Uwaga 3" xfId="35095" hidden="1"/>
    <cellStyle name="Uwaga 3" xfId="35090" hidden="1"/>
    <cellStyle name="Uwaga 3" xfId="35057" hidden="1"/>
    <cellStyle name="Uwaga 3" xfId="35054" hidden="1"/>
    <cellStyle name="Uwaga 3" xfId="35050" hidden="1"/>
    <cellStyle name="Uwaga 3" xfId="35014" hidden="1"/>
    <cellStyle name="Uwaga 3" xfId="35008" hidden="1"/>
    <cellStyle name="Uwaga 3" xfId="35002" hidden="1"/>
    <cellStyle name="Uwaga 3" xfId="34971" hidden="1"/>
    <cellStyle name="Uwaga 3" xfId="34965" hidden="1"/>
    <cellStyle name="Uwaga 3" xfId="34960" hidden="1"/>
    <cellStyle name="Uwaga 3" xfId="34929" hidden="1"/>
    <cellStyle name="Uwaga 3" xfId="34924" hidden="1"/>
    <cellStyle name="Uwaga 3" xfId="34920" hidden="1"/>
    <cellStyle name="Uwaga 3" xfId="34889" hidden="1"/>
    <cellStyle name="Uwaga 3" xfId="34886" hidden="1"/>
    <cellStyle name="Uwaga 3" xfId="34883" hidden="1"/>
    <cellStyle name="Uwaga 3" xfId="34847" hidden="1"/>
    <cellStyle name="Uwaga 3" xfId="34842" hidden="1"/>
    <cellStyle name="Uwaga 3" xfId="34838" hidden="1"/>
    <cellStyle name="Uwaga 3" xfId="34805" hidden="1"/>
    <cellStyle name="Uwaga 3" xfId="34800" hidden="1"/>
    <cellStyle name="Uwaga 3" xfId="34797" hidden="1"/>
    <cellStyle name="Uwaga 3" xfId="34763" hidden="1"/>
    <cellStyle name="Uwaga 3" xfId="34758" hidden="1"/>
    <cellStyle name="Uwaga 3" xfId="34755" hidden="1"/>
    <cellStyle name="Uwaga 3" xfId="34722" hidden="1"/>
    <cellStyle name="Uwaga 3" xfId="34718" hidden="1"/>
    <cellStyle name="Uwaga 3" xfId="34715" hidden="1"/>
    <cellStyle name="Uwaga 3" xfId="34680" hidden="1"/>
    <cellStyle name="Uwaga 3" xfId="34674" hidden="1"/>
    <cellStyle name="Uwaga 3" xfId="34671" hidden="1"/>
    <cellStyle name="Uwaga 3" xfId="34639" hidden="1"/>
    <cellStyle name="Uwaga 3" xfId="34633" hidden="1"/>
    <cellStyle name="Uwaga 3" xfId="34629" hidden="1"/>
    <cellStyle name="Uwaga 3" xfId="34597" hidden="1"/>
    <cellStyle name="Uwaga 3" xfId="34591" hidden="1"/>
    <cellStyle name="Uwaga 3" xfId="34587" hidden="1"/>
    <cellStyle name="Uwaga 3" xfId="34557" hidden="1"/>
    <cellStyle name="Uwaga 3" xfId="34551" hidden="1"/>
    <cellStyle name="Uwaga 3" xfId="34547" hidden="1"/>
    <cellStyle name="Uwaga 3" xfId="34513" hidden="1"/>
    <cellStyle name="Uwaga 3" xfId="34506" hidden="1"/>
    <cellStyle name="Uwaga 3" xfId="34503" hidden="1"/>
    <cellStyle name="Uwaga 3" xfId="34473" hidden="1"/>
    <cellStyle name="Uwaga 3" xfId="34465" hidden="1"/>
    <cellStyle name="Uwaga 3" xfId="34461" hidden="1"/>
    <cellStyle name="Uwaga 3" xfId="34432" hidden="1"/>
    <cellStyle name="Uwaga 3" xfId="34423" hidden="1"/>
    <cellStyle name="Uwaga 3" xfId="34419" hidden="1"/>
    <cellStyle name="Uwaga 3" xfId="34395" hidden="1"/>
    <cellStyle name="Uwaga 3" xfId="34384" hidden="1"/>
    <cellStyle name="Uwaga 3" xfId="34378" hidden="1"/>
    <cellStyle name="Uwaga 3" xfId="34356" hidden="1"/>
    <cellStyle name="Uwaga 3" xfId="34344" hidden="1"/>
    <cellStyle name="Uwaga 3" xfId="34338" hidden="1"/>
    <cellStyle name="Uwaga 3" xfId="34316" hidden="1"/>
    <cellStyle name="Uwaga 3" xfId="34304" hidden="1"/>
    <cellStyle name="Uwaga 3" xfId="34295" hidden="1"/>
    <cellStyle name="Uwaga 3" xfId="34277" hidden="1"/>
    <cellStyle name="Uwaga 3" xfId="34264" hidden="1"/>
    <cellStyle name="Uwaga 3" xfId="34252" hidden="1"/>
    <cellStyle name="Uwaga 3" xfId="34238" hidden="1"/>
    <cellStyle name="Uwaga 3" xfId="34225" hidden="1"/>
    <cellStyle name="Uwaga 3" xfId="34211" hidden="1"/>
    <cellStyle name="Uwaga 3" xfId="34196" hidden="1"/>
    <cellStyle name="Uwaga 3" xfId="34184" hidden="1"/>
    <cellStyle name="Uwaga 3" xfId="19578" hidden="1"/>
    <cellStyle name="Uwaga 3" xfId="37589" hidden="1"/>
    <cellStyle name="Uwaga 3" xfId="37590" hidden="1"/>
    <cellStyle name="Uwaga 3" xfId="37592" hidden="1"/>
    <cellStyle name="Uwaga 3" xfId="37604" hidden="1"/>
    <cellStyle name="Uwaga 3" xfId="37605" hidden="1"/>
    <cellStyle name="Uwaga 3" xfId="37610" hidden="1"/>
    <cellStyle name="Uwaga 3" xfId="37619" hidden="1"/>
    <cellStyle name="Uwaga 3" xfId="37620" hidden="1"/>
    <cellStyle name="Uwaga 3" xfId="37625" hidden="1"/>
    <cellStyle name="Uwaga 3" xfId="37634" hidden="1"/>
    <cellStyle name="Uwaga 3" xfId="37635" hidden="1"/>
    <cellStyle name="Uwaga 3" xfId="37636" hidden="1"/>
    <cellStyle name="Uwaga 3" xfId="37649" hidden="1"/>
    <cellStyle name="Uwaga 3" xfId="37654" hidden="1"/>
    <cellStyle name="Uwaga 3" xfId="37659" hidden="1"/>
    <cellStyle name="Uwaga 3" xfId="37669" hidden="1"/>
    <cellStyle name="Uwaga 3" xfId="37674" hidden="1"/>
    <cellStyle name="Uwaga 3" xfId="37678" hidden="1"/>
    <cellStyle name="Uwaga 3" xfId="37685" hidden="1"/>
    <cellStyle name="Uwaga 3" xfId="37690" hidden="1"/>
    <cellStyle name="Uwaga 3" xfId="37693" hidden="1"/>
    <cellStyle name="Uwaga 3" xfId="37699" hidden="1"/>
    <cellStyle name="Uwaga 3" xfId="37704" hidden="1"/>
    <cellStyle name="Uwaga 3" xfId="37708" hidden="1"/>
    <cellStyle name="Uwaga 3" xfId="37709" hidden="1"/>
    <cellStyle name="Uwaga 3" xfId="37710" hidden="1"/>
    <cellStyle name="Uwaga 3" xfId="37714" hidden="1"/>
    <cellStyle name="Uwaga 3" xfId="37726" hidden="1"/>
    <cellStyle name="Uwaga 3" xfId="37731" hidden="1"/>
    <cellStyle name="Uwaga 3" xfId="37736" hidden="1"/>
    <cellStyle name="Uwaga 3" xfId="37741" hidden="1"/>
    <cellStyle name="Uwaga 3" xfId="37746" hidden="1"/>
    <cellStyle name="Uwaga 3" xfId="37751" hidden="1"/>
    <cellStyle name="Uwaga 3" xfId="37755" hidden="1"/>
    <cellStyle name="Uwaga 3" xfId="37759" hidden="1"/>
    <cellStyle name="Uwaga 3" xfId="37764" hidden="1"/>
    <cellStyle name="Uwaga 3" xfId="37769" hidden="1"/>
    <cellStyle name="Uwaga 3" xfId="37770" hidden="1"/>
    <cellStyle name="Uwaga 3" xfId="37772" hidden="1"/>
    <cellStyle name="Uwaga 3" xfId="37785" hidden="1"/>
    <cellStyle name="Uwaga 3" xfId="37789" hidden="1"/>
    <cellStyle name="Uwaga 3" xfId="37794" hidden="1"/>
    <cellStyle name="Uwaga 3" xfId="37801" hidden="1"/>
    <cellStyle name="Uwaga 3" xfId="37805" hidden="1"/>
    <cellStyle name="Uwaga 3" xfId="37810" hidden="1"/>
    <cellStyle name="Uwaga 3" xfId="37815" hidden="1"/>
    <cellStyle name="Uwaga 3" xfId="37818" hidden="1"/>
    <cellStyle name="Uwaga 3" xfId="37823" hidden="1"/>
    <cellStyle name="Uwaga 3" xfId="37829" hidden="1"/>
    <cellStyle name="Uwaga 3" xfId="37830" hidden="1"/>
    <cellStyle name="Uwaga 3" xfId="37833" hidden="1"/>
    <cellStyle name="Uwaga 3" xfId="37846" hidden="1"/>
    <cellStyle name="Uwaga 3" xfId="37850" hidden="1"/>
    <cellStyle name="Uwaga 3" xfId="37855" hidden="1"/>
    <cellStyle name="Uwaga 3" xfId="37862" hidden="1"/>
    <cellStyle name="Uwaga 3" xfId="37867" hidden="1"/>
    <cellStyle name="Uwaga 3" xfId="37871" hidden="1"/>
    <cellStyle name="Uwaga 3" xfId="37876" hidden="1"/>
    <cellStyle name="Uwaga 3" xfId="37880" hidden="1"/>
    <cellStyle name="Uwaga 3" xfId="37885" hidden="1"/>
    <cellStyle name="Uwaga 3" xfId="37889" hidden="1"/>
    <cellStyle name="Uwaga 3" xfId="37890" hidden="1"/>
    <cellStyle name="Uwaga 3" xfId="37892" hidden="1"/>
    <cellStyle name="Uwaga 3" xfId="37904" hidden="1"/>
    <cellStyle name="Uwaga 3" xfId="37905" hidden="1"/>
    <cellStyle name="Uwaga 3" xfId="37907" hidden="1"/>
    <cellStyle name="Uwaga 3" xfId="37919" hidden="1"/>
    <cellStyle name="Uwaga 3" xfId="37921" hidden="1"/>
    <cellStyle name="Uwaga 3" xfId="37924" hidden="1"/>
    <cellStyle name="Uwaga 3" xfId="37934" hidden="1"/>
    <cellStyle name="Uwaga 3" xfId="37935" hidden="1"/>
    <cellStyle name="Uwaga 3" xfId="37937" hidden="1"/>
    <cellStyle name="Uwaga 3" xfId="37949" hidden="1"/>
    <cellStyle name="Uwaga 3" xfId="37950" hidden="1"/>
    <cellStyle name="Uwaga 3" xfId="37951" hidden="1"/>
    <cellStyle name="Uwaga 3" xfId="37965" hidden="1"/>
    <cellStyle name="Uwaga 3" xfId="37968" hidden="1"/>
    <cellStyle name="Uwaga 3" xfId="37972" hidden="1"/>
    <cellStyle name="Uwaga 3" xfId="37980" hidden="1"/>
    <cellStyle name="Uwaga 3" xfId="37983" hidden="1"/>
    <cellStyle name="Uwaga 3" xfId="37987" hidden="1"/>
    <cellStyle name="Uwaga 3" xfId="37995" hidden="1"/>
    <cellStyle name="Uwaga 3" xfId="37998" hidden="1"/>
    <cellStyle name="Uwaga 3" xfId="38002" hidden="1"/>
    <cellStyle name="Uwaga 3" xfId="38009" hidden="1"/>
    <cellStyle name="Uwaga 3" xfId="38010" hidden="1"/>
    <cellStyle name="Uwaga 3" xfId="38012" hidden="1"/>
    <cellStyle name="Uwaga 3" xfId="38025" hidden="1"/>
    <cellStyle name="Uwaga 3" xfId="38028" hidden="1"/>
    <cellStyle name="Uwaga 3" xfId="38031" hidden="1"/>
    <cellStyle name="Uwaga 3" xfId="38040" hidden="1"/>
    <cellStyle name="Uwaga 3" xfId="38043" hidden="1"/>
    <cellStyle name="Uwaga 3" xfId="38047" hidden="1"/>
    <cellStyle name="Uwaga 3" xfId="38055" hidden="1"/>
    <cellStyle name="Uwaga 3" xfId="38057" hidden="1"/>
    <cellStyle name="Uwaga 3" xfId="38060" hidden="1"/>
    <cellStyle name="Uwaga 3" xfId="38069" hidden="1"/>
    <cellStyle name="Uwaga 3" xfId="38070" hidden="1"/>
    <cellStyle name="Uwaga 3" xfId="38071" hidden="1"/>
    <cellStyle name="Uwaga 3" xfId="38084" hidden="1"/>
    <cellStyle name="Uwaga 3" xfId="38085" hidden="1"/>
    <cellStyle name="Uwaga 3" xfId="38087" hidden="1"/>
    <cellStyle name="Uwaga 3" xfId="38099" hidden="1"/>
    <cellStyle name="Uwaga 3" xfId="38100" hidden="1"/>
    <cellStyle name="Uwaga 3" xfId="38102" hidden="1"/>
    <cellStyle name="Uwaga 3" xfId="38114" hidden="1"/>
    <cellStyle name="Uwaga 3" xfId="38115" hidden="1"/>
    <cellStyle name="Uwaga 3" xfId="38117" hidden="1"/>
    <cellStyle name="Uwaga 3" xfId="38129" hidden="1"/>
    <cellStyle name="Uwaga 3" xfId="38130" hidden="1"/>
    <cellStyle name="Uwaga 3" xfId="38131" hidden="1"/>
    <cellStyle name="Uwaga 3" xfId="38145" hidden="1"/>
    <cellStyle name="Uwaga 3" xfId="38147" hidden="1"/>
    <cellStyle name="Uwaga 3" xfId="38150" hidden="1"/>
    <cellStyle name="Uwaga 3" xfId="38160" hidden="1"/>
    <cellStyle name="Uwaga 3" xfId="38163" hidden="1"/>
    <cellStyle name="Uwaga 3" xfId="38166" hidden="1"/>
    <cellStyle name="Uwaga 3" xfId="38175" hidden="1"/>
    <cellStyle name="Uwaga 3" xfId="38177" hidden="1"/>
    <cellStyle name="Uwaga 3" xfId="38180" hidden="1"/>
    <cellStyle name="Uwaga 3" xfId="38189" hidden="1"/>
    <cellStyle name="Uwaga 3" xfId="38190" hidden="1"/>
    <cellStyle name="Uwaga 3" xfId="38191" hidden="1"/>
    <cellStyle name="Uwaga 3" xfId="38204" hidden="1"/>
    <cellStyle name="Uwaga 3" xfId="38206" hidden="1"/>
    <cellStyle name="Uwaga 3" xfId="38208" hidden="1"/>
    <cellStyle name="Uwaga 3" xfId="38219" hidden="1"/>
    <cellStyle name="Uwaga 3" xfId="38221" hidden="1"/>
    <cellStyle name="Uwaga 3" xfId="38223" hidden="1"/>
    <cellStyle name="Uwaga 3" xfId="38234" hidden="1"/>
    <cellStyle name="Uwaga 3" xfId="38236" hidden="1"/>
    <cellStyle name="Uwaga 3" xfId="38238" hidden="1"/>
    <cellStyle name="Uwaga 3" xfId="38249" hidden="1"/>
    <cellStyle name="Uwaga 3" xfId="38250" hidden="1"/>
    <cellStyle name="Uwaga 3" xfId="38251" hidden="1"/>
    <cellStyle name="Uwaga 3" xfId="38264" hidden="1"/>
    <cellStyle name="Uwaga 3" xfId="38266" hidden="1"/>
    <cellStyle name="Uwaga 3" xfId="38268" hidden="1"/>
    <cellStyle name="Uwaga 3" xfId="38279" hidden="1"/>
    <cellStyle name="Uwaga 3" xfId="38281" hidden="1"/>
    <cellStyle name="Uwaga 3" xfId="38283" hidden="1"/>
    <cellStyle name="Uwaga 3" xfId="38294" hidden="1"/>
    <cellStyle name="Uwaga 3" xfId="38296" hidden="1"/>
    <cellStyle name="Uwaga 3" xfId="38297" hidden="1"/>
    <cellStyle name="Uwaga 3" xfId="38309" hidden="1"/>
    <cellStyle name="Uwaga 3" xfId="38310" hidden="1"/>
    <cellStyle name="Uwaga 3" xfId="38311" hidden="1"/>
    <cellStyle name="Uwaga 3" xfId="38324" hidden="1"/>
    <cellStyle name="Uwaga 3" xfId="38326" hidden="1"/>
    <cellStyle name="Uwaga 3" xfId="38328" hidden="1"/>
    <cellStyle name="Uwaga 3" xfId="38339" hidden="1"/>
    <cellStyle name="Uwaga 3" xfId="38341" hidden="1"/>
    <cellStyle name="Uwaga 3" xfId="38343" hidden="1"/>
    <cellStyle name="Uwaga 3" xfId="38354" hidden="1"/>
    <cellStyle name="Uwaga 3" xfId="38356" hidden="1"/>
    <cellStyle name="Uwaga 3" xfId="38358" hidden="1"/>
    <cellStyle name="Uwaga 3" xfId="38369" hidden="1"/>
    <cellStyle name="Uwaga 3" xfId="38370" hidden="1"/>
    <cellStyle name="Uwaga 3" xfId="38372" hidden="1"/>
    <cellStyle name="Uwaga 3" xfId="38383" hidden="1"/>
    <cellStyle name="Uwaga 3" xfId="38385" hidden="1"/>
    <cellStyle name="Uwaga 3" xfId="38386" hidden="1"/>
    <cellStyle name="Uwaga 3" xfId="38395" hidden="1"/>
    <cellStyle name="Uwaga 3" xfId="38398" hidden="1"/>
    <cellStyle name="Uwaga 3" xfId="38400" hidden="1"/>
    <cellStyle name="Uwaga 3" xfId="38411" hidden="1"/>
    <cellStyle name="Uwaga 3" xfId="38413" hidden="1"/>
    <cellStyle name="Uwaga 3" xfId="38415" hidden="1"/>
    <cellStyle name="Uwaga 3" xfId="38427" hidden="1"/>
    <cellStyle name="Uwaga 3" xfId="38429" hidden="1"/>
    <cellStyle name="Uwaga 3" xfId="38431" hidden="1"/>
    <cellStyle name="Uwaga 3" xfId="38439" hidden="1"/>
    <cellStyle name="Uwaga 3" xfId="38441" hidden="1"/>
    <cellStyle name="Uwaga 3" xfId="38444" hidden="1"/>
    <cellStyle name="Uwaga 3" xfId="38434" hidden="1"/>
    <cellStyle name="Uwaga 3" xfId="38433" hidden="1"/>
    <cellStyle name="Uwaga 3" xfId="38432" hidden="1"/>
    <cellStyle name="Uwaga 3" xfId="38419" hidden="1"/>
    <cellStyle name="Uwaga 3" xfId="38418" hidden="1"/>
    <cellStyle name="Uwaga 3" xfId="38417" hidden="1"/>
    <cellStyle name="Uwaga 3" xfId="38404" hidden="1"/>
    <cellStyle name="Uwaga 3" xfId="38403" hidden="1"/>
    <cellStyle name="Uwaga 3" xfId="38402" hidden="1"/>
    <cellStyle name="Uwaga 3" xfId="38389" hidden="1"/>
    <cellStyle name="Uwaga 3" xfId="38388" hidden="1"/>
    <cellStyle name="Uwaga 3" xfId="38387" hidden="1"/>
    <cellStyle name="Uwaga 3" xfId="38374" hidden="1"/>
    <cellStyle name="Uwaga 3" xfId="38373" hidden="1"/>
    <cellStyle name="Uwaga 3" xfId="38371" hidden="1"/>
    <cellStyle name="Uwaga 3" xfId="38360" hidden="1"/>
    <cellStyle name="Uwaga 3" xfId="38357" hidden="1"/>
    <cellStyle name="Uwaga 3" xfId="38355" hidden="1"/>
    <cellStyle name="Uwaga 3" xfId="38345" hidden="1"/>
    <cellStyle name="Uwaga 3" xfId="38342" hidden="1"/>
    <cellStyle name="Uwaga 3" xfId="38340" hidden="1"/>
    <cellStyle name="Uwaga 3" xfId="38330" hidden="1"/>
    <cellStyle name="Uwaga 3" xfId="38327" hidden="1"/>
    <cellStyle name="Uwaga 3" xfId="38325" hidden="1"/>
    <cellStyle name="Uwaga 3" xfId="38315" hidden="1"/>
    <cellStyle name="Uwaga 3" xfId="38313" hidden="1"/>
    <cellStyle name="Uwaga 3" xfId="38312" hidden="1"/>
    <cellStyle name="Uwaga 3" xfId="38300" hidden="1"/>
    <cellStyle name="Uwaga 3" xfId="38298" hidden="1"/>
    <cellStyle name="Uwaga 3" xfId="38295" hidden="1"/>
    <cellStyle name="Uwaga 3" xfId="38285" hidden="1"/>
    <cellStyle name="Uwaga 3" xfId="38282" hidden="1"/>
    <cellStyle name="Uwaga 3" xfId="38280" hidden="1"/>
    <cellStyle name="Uwaga 3" xfId="38270" hidden="1"/>
    <cellStyle name="Uwaga 3" xfId="38267" hidden="1"/>
    <cellStyle name="Uwaga 3" xfId="38265" hidden="1"/>
    <cellStyle name="Uwaga 3" xfId="38255" hidden="1"/>
    <cellStyle name="Uwaga 3" xfId="38253" hidden="1"/>
    <cellStyle name="Uwaga 3" xfId="38252" hidden="1"/>
    <cellStyle name="Uwaga 3" xfId="38240" hidden="1"/>
    <cellStyle name="Uwaga 3" xfId="38237" hidden="1"/>
    <cellStyle name="Uwaga 3" xfId="38235" hidden="1"/>
    <cellStyle name="Uwaga 3" xfId="38225" hidden="1"/>
    <cellStyle name="Uwaga 3" xfId="38222" hidden="1"/>
    <cellStyle name="Uwaga 3" xfId="38220" hidden="1"/>
    <cellStyle name="Uwaga 3" xfId="38210" hidden="1"/>
    <cellStyle name="Uwaga 3" xfId="38207" hidden="1"/>
    <cellStyle name="Uwaga 3" xfId="38205" hidden="1"/>
    <cellStyle name="Uwaga 3" xfId="38195" hidden="1"/>
    <cellStyle name="Uwaga 3" xfId="38193" hidden="1"/>
    <cellStyle name="Uwaga 3" xfId="38192" hidden="1"/>
    <cellStyle name="Uwaga 3" xfId="38179" hidden="1"/>
    <cellStyle name="Uwaga 3" xfId="38176" hidden="1"/>
    <cellStyle name="Uwaga 3" xfId="38174" hidden="1"/>
    <cellStyle name="Uwaga 3" xfId="38164" hidden="1"/>
    <cellStyle name="Uwaga 3" xfId="38161" hidden="1"/>
    <cellStyle name="Uwaga 3" xfId="38159" hidden="1"/>
    <cellStyle name="Uwaga 3" xfId="38149" hidden="1"/>
    <cellStyle name="Uwaga 3" xfId="38146" hidden="1"/>
    <cellStyle name="Uwaga 3" xfId="38144" hidden="1"/>
    <cellStyle name="Uwaga 3" xfId="38135" hidden="1"/>
    <cellStyle name="Uwaga 3" xfId="38133" hidden="1"/>
    <cellStyle name="Uwaga 3" xfId="38132" hidden="1"/>
    <cellStyle name="Uwaga 3" xfId="38120" hidden="1"/>
    <cellStyle name="Uwaga 3" xfId="38118" hidden="1"/>
    <cellStyle name="Uwaga 3" xfId="38116" hidden="1"/>
    <cellStyle name="Uwaga 3" xfId="38105" hidden="1"/>
    <cellStyle name="Uwaga 3" xfId="38103" hidden="1"/>
    <cellStyle name="Uwaga 3" xfId="38101" hidden="1"/>
    <cellStyle name="Uwaga 3" xfId="38090" hidden="1"/>
    <cellStyle name="Uwaga 3" xfId="38088" hidden="1"/>
    <cellStyle name="Uwaga 3" xfId="38086" hidden="1"/>
    <cellStyle name="Uwaga 3" xfId="38075" hidden="1"/>
    <cellStyle name="Uwaga 3" xfId="38073" hidden="1"/>
    <cellStyle name="Uwaga 3" xfId="38072" hidden="1"/>
    <cellStyle name="Uwaga 3" xfId="38059" hidden="1"/>
    <cellStyle name="Uwaga 3" xfId="38056" hidden="1"/>
    <cellStyle name="Uwaga 3" xfId="38054" hidden="1"/>
    <cellStyle name="Uwaga 3" xfId="38044" hidden="1"/>
    <cellStyle name="Uwaga 3" xfId="38041" hidden="1"/>
    <cellStyle name="Uwaga 3" xfId="38039" hidden="1"/>
    <cellStyle name="Uwaga 3" xfId="38029" hidden="1"/>
    <cellStyle name="Uwaga 3" xfId="38026" hidden="1"/>
    <cellStyle name="Uwaga 3" xfId="38024" hidden="1"/>
    <cellStyle name="Uwaga 3" xfId="38015" hidden="1"/>
    <cellStyle name="Uwaga 3" xfId="38013" hidden="1"/>
    <cellStyle name="Uwaga 3" xfId="38011" hidden="1"/>
    <cellStyle name="Uwaga 3" xfId="37999" hidden="1"/>
    <cellStyle name="Uwaga 3" xfId="37996" hidden="1"/>
    <cellStyle name="Uwaga 3" xfId="37994" hidden="1"/>
    <cellStyle name="Uwaga 3" xfId="37984" hidden="1"/>
    <cellStyle name="Uwaga 3" xfId="37981" hidden="1"/>
    <cellStyle name="Uwaga 3" xfId="37979" hidden="1"/>
    <cellStyle name="Uwaga 3" xfId="37969" hidden="1"/>
    <cellStyle name="Uwaga 3" xfId="37966" hidden="1"/>
    <cellStyle name="Uwaga 3" xfId="37964" hidden="1"/>
    <cellStyle name="Uwaga 3" xfId="37957" hidden="1"/>
    <cellStyle name="Uwaga 3" xfId="37954" hidden="1"/>
    <cellStyle name="Uwaga 3" xfId="37952" hidden="1"/>
    <cellStyle name="Uwaga 3" xfId="37942" hidden="1"/>
    <cellStyle name="Uwaga 3" xfId="37939" hidden="1"/>
    <cellStyle name="Uwaga 3" xfId="37936" hidden="1"/>
    <cellStyle name="Uwaga 3" xfId="37927" hidden="1"/>
    <cellStyle name="Uwaga 3" xfId="37923" hidden="1"/>
    <cellStyle name="Uwaga 3" xfId="37920" hidden="1"/>
    <cellStyle name="Uwaga 3" xfId="37912" hidden="1"/>
    <cellStyle name="Uwaga 3" xfId="37909" hidden="1"/>
    <cellStyle name="Uwaga 3" xfId="37906" hidden="1"/>
    <cellStyle name="Uwaga 3" xfId="37897" hidden="1"/>
    <cellStyle name="Uwaga 3" xfId="37894" hidden="1"/>
    <cellStyle name="Uwaga 3" xfId="37891" hidden="1"/>
    <cellStyle name="Uwaga 3" xfId="37881" hidden="1"/>
    <cellStyle name="Uwaga 3" xfId="37877" hidden="1"/>
    <cellStyle name="Uwaga 3" xfId="37874" hidden="1"/>
    <cellStyle name="Uwaga 3" xfId="37865" hidden="1"/>
    <cellStyle name="Uwaga 3" xfId="37861" hidden="1"/>
    <cellStyle name="Uwaga 3" xfId="37859" hidden="1"/>
    <cellStyle name="Uwaga 3" xfId="37851" hidden="1"/>
    <cellStyle name="Uwaga 3" xfId="37847" hidden="1"/>
    <cellStyle name="Uwaga 3" xfId="37844" hidden="1"/>
    <cellStyle name="Uwaga 3" xfId="37837" hidden="1"/>
    <cellStyle name="Uwaga 3" xfId="37834" hidden="1"/>
    <cellStyle name="Uwaga 3" xfId="37831" hidden="1"/>
    <cellStyle name="Uwaga 3" xfId="37822" hidden="1"/>
    <cellStyle name="Uwaga 3" xfId="37817" hidden="1"/>
    <cellStyle name="Uwaga 3" xfId="37814" hidden="1"/>
    <cellStyle name="Uwaga 3" xfId="37807" hidden="1"/>
    <cellStyle name="Uwaga 3" xfId="37802" hidden="1"/>
    <cellStyle name="Uwaga 3" xfId="37799" hidden="1"/>
    <cellStyle name="Uwaga 3" xfId="37792" hidden="1"/>
    <cellStyle name="Uwaga 3" xfId="37787" hidden="1"/>
    <cellStyle name="Uwaga 3" xfId="37784" hidden="1"/>
    <cellStyle name="Uwaga 3" xfId="37778" hidden="1"/>
    <cellStyle name="Uwaga 3" xfId="37774" hidden="1"/>
    <cellStyle name="Uwaga 3" xfId="37771" hidden="1"/>
    <cellStyle name="Uwaga 3" xfId="37763" hidden="1"/>
    <cellStyle name="Uwaga 3" xfId="37758" hidden="1"/>
    <cellStyle name="Uwaga 3" xfId="37754" hidden="1"/>
    <cellStyle name="Uwaga 3" xfId="37748" hidden="1"/>
    <cellStyle name="Uwaga 3" xfId="37743" hidden="1"/>
    <cellStyle name="Uwaga 3" xfId="37739" hidden="1"/>
    <cellStyle name="Uwaga 3" xfId="37733" hidden="1"/>
    <cellStyle name="Uwaga 3" xfId="37728" hidden="1"/>
    <cellStyle name="Uwaga 3" xfId="37724" hidden="1"/>
    <cellStyle name="Uwaga 3" xfId="37719" hidden="1"/>
    <cellStyle name="Uwaga 3" xfId="37715" hidden="1"/>
    <cellStyle name="Uwaga 3" xfId="37711" hidden="1"/>
    <cellStyle name="Uwaga 3" xfId="37703" hidden="1"/>
    <cellStyle name="Uwaga 3" xfId="37698" hidden="1"/>
    <cellStyle name="Uwaga 3" xfId="37694" hidden="1"/>
    <cellStyle name="Uwaga 3" xfId="37688" hidden="1"/>
    <cellStyle name="Uwaga 3" xfId="37683" hidden="1"/>
    <cellStyle name="Uwaga 3" xfId="37679" hidden="1"/>
    <cellStyle name="Uwaga 3" xfId="37673" hidden="1"/>
    <cellStyle name="Uwaga 3" xfId="37668" hidden="1"/>
    <cellStyle name="Uwaga 3" xfId="37664" hidden="1"/>
    <cellStyle name="Uwaga 3" xfId="37660" hidden="1"/>
    <cellStyle name="Uwaga 3" xfId="37655" hidden="1"/>
    <cellStyle name="Uwaga 3" xfId="37650" hidden="1"/>
    <cellStyle name="Uwaga 3" xfId="37645" hidden="1"/>
    <cellStyle name="Uwaga 3" xfId="37641" hidden="1"/>
    <cellStyle name="Uwaga 3" xfId="37637" hidden="1"/>
    <cellStyle name="Uwaga 3" xfId="37630" hidden="1"/>
    <cellStyle name="Uwaga 3" xfId="37626" hidden="1"/>
    <cellStyle name="Uwaga 3" xfId="37621" hidden="1"/>
    <cellStyle name="Uwaga 3" xfId="37615" hidden="1"/>
    <cellStyle name="Uwaga 3" xfId="37611" hidden="1"/>
    <cellStyle name="Uwaga 3" xfId="37606" hidden="1"/>
    <cellStyle name="Uwaga 3" xfId="37600" hidden="1"/>
    <cellStyle name="Uwaga 3" xfId="37596" hidden="1"/>
    <cellStyle name="Uwaga 3" xfId="37591" hidden="1"/>
    <cellStyle name="Uwaga 3" xfId="37585" hidden="1"/>
    <cellStyle name="Uwaga 3" xfId="37581" hidden="1"/>
    <cellStyle name="Uwaga 3" xfId="37577" hidden="1"/>
    <cellStyle name="Uwaga 3" xfId="38437" hidden="1"/>
    <cellStyle name="Uwaga 3" xfId="38436" hidden="1"/>
    <cellStyle name="Uwaga 3" xfId="38435" hidden="1"/>
    <cellStyle name="Uwaga 3" xfId="38422" hidden="1"/>
    <cellStyle name="Uwaga 3" xfId="38421" hidden="1"/>
    <cellStyle name="Uwaga 3" xfId="38420" hidden="1"/>
    <cellStyle name="Uwaga 3" xfId="38407" hidden="1"/>
    <cellStyle name="Uwaga 3" xfId="38406" hidden="1"/>
    <cellStyle name="Uwaga 3" xfId="38405" hidden="1"/>
    <cellStyle name="Uwaga 3" xfId="38392" hidden="1"/>
    <cellStyle name="Uwaga 3" xfId="38391" hidden="1"/>
    <cellStyle name="Uwaga 3" xfId="38390" hidden="1"/>
    <cellStyle name="Uwaga 3" xfId="38377" hidden="1"/>
    <cellStyle name="Uwaga 3" xfId="38376" hidden="1"/>
    <cellStyle name="Uwaga 3" xfId="38375" hidden="1"/>
    <cellStyle name="Uwaga 3" xfId="38363" hidden="1"/>
    <cellStyle name="Uwaga 3" xfId="38361" hidden="1"/>
    <cellStyle name="Uwaga 3" xfId="38359" hidden="1"/>
    <cellStyle name="Uwaga 3" xfId="38348" hidden="1"/>
    <cellStyle name="Uwaga 3" xfId="38346" hidden="1"/>
    <cellStyle name="Uwaga 3" xfId="38344" hidden="1"/>
    <cellStyle name="Uwaga 3" xfId="38333" hidden="1"/>
    <cellStyle name="Uwaga 3" xfId="38331" hidden="1"/>
    <cellStyle name="Uwaga 3" xfId="38329" hidden="1"/>
    <cellStyle name="Uwaga 3" xfId="38318" hidden="1"/>
    <cellStyle name="Uwaga 3" xfId="38316" hidden="1"/>
    <cellStyle name="Uwaga 3" xfId="38314" hidden="1"/>
    <cellStyle name="Uwaga 3" xfId="38303" hidden="1"/>
    <cellStyle name="Uwaga 3" xfId="38301" hidden="1"/>
    <cellStyle name="Uwaga 3" xfId="38299" hidden="1"/>
    <cellStyle name="Uwaga 3" xfId="38288" hidden="1"/>
    <cellStyle name="Uwaga 3" xfId="38286" hidden="1"/>
    <cellStyle name="Uwaga 3" xfId="38284" hidden="1"/>
    <cellStyle name="Uwaga 3" xfId="38273" hidden="1"/>
    <cellStyle name="Uwaga 3" xfId="38271" hidden="1"/>
    <cellStyle name="Uwaga 3" xfId="38269" hidden="1"/>
    <cellStyle name="Uwaga 3" xfId="38258" hidden="1"/>
    <cellStyle name="Uwaga 3" xfId="38256" hidden="1"/>
    <cellStyle name="Uwaga 3" xfId="38254" hidden="1"/>
    <cellStyle name="Uwaga 3" xfId="38243" hidden="1"/>
    <cellStyle name="Uwaga 3" xfId="38241" hidden="1"/>
    <cellStyle name="Uwaga 3" xfId="38239" hidden="1"/>
    <cellStyle name="Uwaga 3" xfId="38228" hidden="1"/>
    <cellStyle name="Uwaga 3" xfId="38226" hidden="1"/>
    <cellStyle name="Uwaga 3" xfId="38224" hidden="1"/>
    <cellStyle name="Uwaga 3" xfId="38213" hidden="1"/>
    <cellStyle name="Uwaga 3" xfId="38211" hidden="1"/>
    <cellStyle name="Uwaga 3" xfId="38209" hidden="1"/>
    <cellStyle name="Uwaga 3" xfId="38198" hidden="1"/>
    <cellStyle name="Uwaga 3" xfId="38196" hidden="1"/>
    <cellStyle name="Uwaga 3" xfId="38194" hidden="1"/>
    <cellStyle name="Uwaga 3" xfId="38183" hidden="1"/>
    <cellStyle name="Uwaga 3" xfId="38181" hidden="1"/>
    <cellStyle name="Uwaga 3" xfId="38178" hidden="1"/>
    <cellStyle name="Uwaga 3" xfId="38168" hidden="1"/>
    <cellStyle name="Uwaga 3" xfId="38165" hidden="1"/>
    <cellStyle name="Uwaga 3" xfId="38162" hidden="1"/>
    <cellStyle name="Uwaga 3" xfId="38153" hidden="1"/>
    <cellStyle name="Uwaga 3" xfId="38151" hidden="1"/>
    <cellStyle name="Uwaga 3" xfId="38148" hidden="1"/>
    <cellStyle name="Uwaga 3" xfId="38138" hidden="1"/>
    <cellStyle name="Uwaga 3" xfId="38136" hidden="1"/>
    <cellStyle name="Uwaga 3" xfId="38134" hidden="1"/>
    <cellStyle name="Uwaga 3" xfId="38123" hidden="1"/>
    <cellStyle name="Uwaga 3" xfId="38121" hidden="1"/>
    <cellStyle name="Uwaga 3" xfId="38119" hidden="1"/>
    <cellStyle name="Uwaga 3" xfId="38108" hidden="1"/>
    <cellStyle name="Uwaga 3" xfId="38106" hidden="1"/>
    <cellStyle name="Uwaga 3" xfId="38104" hidden="1"/>
    <cellStyle name="Uwaga 3" xfId="38093" hidden="1"/>
    <cellStyle name="Uwaga 3" xfId="38091" hidden="1"/>
    <cellStyle name="Uwaga 3" xfId="38089" hidden="1"/>
    <cellStyle name="Uwaga 3" xfId="38078" hidden="1"/>
    <cellStyle name="Uwaga 3" xfId="38076" hidden="1"/>
    <cellStyle name="Uwaga 3" xfId="38074" hidden="1"/>
    <cellStyle name="Uwaga 3" xfId="38063" hidden="1"/>
    <cellStyle name="Uwaga 3" xfId="38061" hidden="1"/>
    <cellStyle name="Uwaga 3" xfId="38058" hidden="1"/>
    <cellStyle name="Uwaga 3" xfId="38048" hidden="1"/>
    <cellStyle name="Uwaga 3" xfId="38045" hidden="1"/>
    <cellStyle name="Uwaga 3" xfId="38042" hidden="1"/>
    <cellStyle name="Uwaga 3" xfId="38033" hidden="1"/>
    <cellStyle name="Uwaga 3" xfId="38030" hidden="1"/>
    <cellStyle name="Uwaga 3" xfId="38027" hidden="1"/>
    <cellStyle name="Uwaga 3" xfId="38018" hidden="1"/>
    <cellStyle name="Uwaga 3" xfId="38016" hidden="1"/>
    <cellStyle name="Uwaga 3" xfId="38014" hidden="1"/>
    <cellStyle name="Uwaga 3" xfId="38003" hidden="1"/>
    <cellStyle name="Uwaga 3" xfId="38000" hidden="1"/>
    <cellStyle name="Uwaga 3" xfId="37997" hidden="1"/>
    <cellStyle name="Uwaga 3" xfId="37988" hidden="1"/>
    <cellStyle name="Uwaga 3" xfId="37985" hidden="1"/>
    <cellStyle name="Uwaga 3" xfId="37982" hidden="1"/>
    <cellStyle name="Uwaga 3" xfId="37973" hidden="1"/>
    <cellStyle name="Uwaga 3" xfId="37970" hidden="1"/>
    <cellStyle name="Uwaga 3" xfId="37967" hidden="1"/>
    <cellStyle name="Uwaga 3" xfId="37960" hidden="1"/>
    <cellStyle name="Uwaga 3" xfId="37956" hidden="1"/>
    <cellStyle name="Uwaga 3" xfId="37953" hidden="1"/>
    <cellStyle name="Uwaga 3" xfId="37945" hidden="1"/>
    <cellStyle name="Uwaga 3" xfId="37941" hidden="1"/>
    <cellStyle name="Uwaga 3" xfId="37938" hidden="1"/>
    <cellStyle name="Uwaga 3" xfId="37930" hidden="1"/>
    <cellStyle name="Uwaga 3" xfId="37926" hidden="1"/>
    <cellStyle name="Uwaga 3" xfId="37922" hidden="1"/>
    <cellStyle name="Uwaga 3" xfId="37915" hidden="1"/>
    <cellStyle name="Uwaga 3" xfId="37911" hidden="1"/>
    <cellStyle name="Uwaga 3" xfId="37908" hidden="1"/>
    <cellStyle name="Uwaga 3" xfId="37900" hidden="1"/>
    <cellStyle name="Uwaga 3" xfId="37896" hidden="1"/>
    <cellStyle name="Uwaga 3" xfId="37893" hidden="1"/>
    <cellStyle name="Uwaga 3" xfId="37884" hidden="1"/>
    <cellStyle name="Uwaga 3" xfId="37879" hidden="1"/>
    <cellStyle name="Uwaga 3" xfId="37875" hidden="1"/>
    <cellStyle name="Uwaga 3" xfId="37869" hidden="1"/>
    <cellStyle name="Uwaga 3" xfId="37864" hidden="1"/>
    <cellStyle name="Uwaga 3" xfId="37860" hidden="1"/>
    <cellStyle name="Uwaga 3" xfId="37854" hidden="1"/>
    <cellStyle name="Uwaga 3" xfId="37849" hidden="1"/>
    <cellStyle name="Uwaga 3" xfId="37845" hidden="1"/>
    <cellStyle name="Uwaga 3" xfId="37840" hidden="1"/>
    <cellStyle name="Uwaga 3" xfId="37836" hidden="1"/>
    <cellStyle name="Uwaga 3" xfId="37832" hidden="1"/>
    <cellStyle name="Uwaga 3" xfId="37825" hidden="1"/>
    <cellStyle name="Uwaga 3" xfId="37820" hidden="1"/>
    <cellStyle name="Uwaga 3" xfId="37816" hidden="1"/>
    <cellStyle name="Uwaga 3" xfId="37809" hidden="1"/>
    <cellStyle name="Uwaga 3" xfId="37804" hidden="1"/>
    <cellStyle name="Uwaga 3" xfId="37800" hidden="1"/>
    <cellStyle name="Uwaga 3" xfId="37795" hidden="1"/>
    <cellStyle name="Uwaga 3" xfId="37790" hidden="1"/>
    <cellStyle name="Uwaga 3" xfId="37786" hidden="1"/>
    <cellStyle name="Uwaga 3" xfId="37780" hidden="1"/>
    <cellStyle name="Uwaga 3" xfId="37776" hidden="1"/>
    <cellStyle name="Uwaga 3" xfId="37773" hidden="1"/>
    <cellStyle name="Uwaga 3" xfId="37766" hidden="1"/>
    <cellStyle name="Uwaga 3" xfId="37761" hidden="1"/>
    <cellStyle name="Uwaga 3" xfId="37756" hidden="1"/>
    <cellStyle name="Uwaga 3" xfId="37750" hidden="1"/>
    <cellStyle name="Uwaga 3" xfId="37745" hidden="1"/>
    <cellStyle name="Uwaga 3" xfId="37740" hidden="1"/>
    <cellStyle name="Uwaga 3" xfId="37735" hidden="1"/>
    <cellStyle name="Uwaga 3" xfId="37730" hidden="1"/>
    <cellStyle name="Uwaga 3" xfId="37725" hidden="1"/>
    <cellStyle name="Uwaga 3" xfId="37721" hidden="1"/>
    <cellStyle name="Uwaga 3" xfId="37717" hidden="1"/>
    <cellStyle name="Uwaga 3" xfId="37712" hidden="1"/>
    <cellStyle name="Uwaga 3" xfId="37705" hidden="1"/>
    <cellStyle name="Uwaga 3" xfId="37700" hidden="1"/>
    <cellStyle name="Uwaga 3" xfId="37695" hidden="1"/>
    <cellStyle name="Uwaga 3" xfId="37689" hidden="1"/>
    <cellStyle name="Uwaga 3" xfId="37684" hidden="1"/>
    <cellStyle name="Uwaga 3" xfId="37680" hidden="1"/>
    <cellStyle name="Uwaga 3" xfId="37675" hidden="1"/>
    <cellStyle name="Uwaga 3" xfId="37670" hidden="1"/>
    <cellStyle name="Uwaga 3" xfId="37665" hidden="1"/>
    <cellStyle name="Uwaga 3" xfId="37661" hidden="1"/>
    <cellStyle name="Uwaga 3" xfId="37656" hidden="1"/>
    <cellStyle name="Uwaga 3" xfId="37651" hidden="1"/>
    <cellStyle name="Uwaga 3" xfId="37646" hidden="1"/>
    <cellStyle name="Uwaga 3" xfId="37642" hidden="1"/>
    <cellStyle name="Uwaga 3" xfId="37638" hidden="1"/>
    <cellStyle name="Uwaga 3" xfId="37631" hidden="1"/>
    <cellStyle name="Uwaga 3" xfId="37627" hidden="1"/>
    <cellStyle name="Uwaga 3" xfId="37622" hidden="1"/>
    <cellStyle name="Uwaga 3" xfId="37616" hidden="1"/>
    <cellStyle name="Uwaga 3" xfId="37612" hidden="1"/>
    <cellStyle name="Uwaga 3" xfId="37607" hidden="1"/>
    <cellStyle name="Uwaga 3" xfId="37601" hidden="1"/>
    <cellStyle name="Uwaga 3" xfId="37597" hidden="1"/>
    <cellStyle name="Uwaga 3" xfId="37593" hidden="1"/>
    <cellStyle name="Uwaga 3" xfId="37586" hidden="1"/>
    <cellStyle name="Uwaga 3" xfId="37582" hidden="1"/>
    <cellStyle name="Uwaga 3" xfId="37578" hidden="1"/>
    <cellStyle name="Uwaga 3" xfId="38442" hidden="1"/>
    <cellStyle name="Uwaga 3" xfId="38440" hidden="1"/>
    <cellStyle name="Uwaga 3" xfId="38438" hidden="1"/>
    <cellStyle name="Uwaga 3" xfId="38425" hidden="1"/>
    <cellStyle name="Uwaga 3" xfId="38424" hidden="1"/>
    <cellStyle name="Uwaga 3" xfId="38423" hidden="1"/>
    <cellStyle name="Uwaga 3" xfId="38410" hidden="1"/>
    <cellStyle name="Uwaga 3" xfId="38409" hidden="1"/>
    <cellStyle name="Uwaga 3" xfId="38408" hidden="1"/>
    <cellStyle name="Uwaga 3" xfId="38396" hidden="1"/>
    <cellStyle name="Uwaga 3" xfId="38394" hidden="1"/>
    <cellStyle name="Uwaga 3" xfId="38393" hidden="1"/>
    <cellStyle name="Uwaga 3" xfId="38380" hidden="1"/>
    <cellStyle name="Uwaga 3" xfId="38379" hidden="1"/>
    <cellStyle name="Uwaga 3" xfId="38378" hidden="1"/>
    <cellStyle name="Uwaga 3" xfId="38366" hidden="1"/>
    <cellStyle name="Uwaga 3" xfId="38364" hidden="1"/>
    <cellStyle name="Uwaga 3" xfId="38362" hidden="1"/>
    <cellStyle name="Uwaga 3" xfId="38351" hidden="1"/>
    <cellStyle name="Uwaga 3" xfId="38349" hidden="1"/>
    <cellStyle name="Uwaga 3" xfId="38347" hidden="1"/>
    <cellStyle name="Uwaga 3" xfId="38336" hidden="1"/>
    <cellStyle name="Uwaga 3" xfId="38334" hidden="1"/>
    <cellStyle name="Uwaga 3" xfId="38332" hidden="1"/>
    <cellStyle name="Uwaga 3" xfId="38321" hidden="1"/>
    <cellStyle name="Uwaga 3" xfId="38319" hidden="1"/>
    <cellStyle name="Uwaga 3" xfId="38317" hidden="1"/>
    <cellStyle name="Uwaga 3" xfId="38306" hidden="1"/>
    <cellStyle name="Uwaga 3" xfId="38304" hidden="1"/>
    <cellStyle name="Uwaga 3" xfId="38302" hidden="1"/>
    <cellStyle name="Uwaga 3" xfId="38291" hidden="1"/>
    <cellStyle name="Uwaga 3" xfId="38289" hidden="1"/>
    <cellStyle name="Uwaga 3" xfId="38287" hidden="1"/>
    <cellStyle name="Uwaga 3" xfId="38276" hidden="1"/>
    <cellStyle name="Uwaga 3" xfId="38274" hidden="1"/>
    <cellStyle name="Uwaga 3" xfId="38272" hidden="1"/>
    <cellStyle name="Uwaga 3" xfId="38261" hidden="1"/>
    <cellStyle name="Uwaga 3" xfId="38259" hidden="1"/>
    <cellStyle name="Uwaga 3" xfId="38257" hidden="1"/>
    <cellStyle name="Uwaga 3" xfId="38246" hidden="1"/>
    <cellStyle name="Uwaga 3" xfId="38244" hidden="1"/>
    <cellStyle name="Uwaga 3" xfId="38242" hidden="1"/>
    <cellStyle name="Uwaga 3" xfId="38231" hidden="1"/>
    <cellStyle name="Uwaga 3" xfId="38229" hidden="1"/>
    <cellStyle name="Uwaga 3" xfId="38227" hidden="1"/>
    <cellStyle name="Uwaga 3" xfId="38216" hidden="1"/>
    <cellStyle name="Uwaga 3" xfId="38214" hidden="1"/>
    <cellStyle name="Uwaga 3" xfId="38212" hidden="1"/>
    <cellStyle name="Uwaga 3" xfId="38201" hidden="1"/>
    <cellStyle name="Uwaga 3" xfId="38199" hidden="1"/>
    <cellStyle name="Uwaga 3" xfId="38197" hidden="1"/>
    <cellStyle name="Uwaga 3" xfId="38186" hidden="1"/>
    <cellStyle name="Uwaga 3" xfId="38184" hidden="1"/>
    <cellStyle name="Uwaga 3" xfId="38182" hidden="1"/>
    <cellStyle name="Uwaga 3" xfId="38171" hidden="1"/>
    <cellStyle name="Uwaga 3" xfId="38169" hidden="1"/>
    <cellStyle name="Uwaga 3" xfId="38167" hidden="1"/>
    <cellStyle name="Uwaga 3" xfId="38156" hidden="1"/>
    <cellStyle name="Uwaga 3" xfId="38154" hidden="1"/>
    <cellStyle name="Uwaga 3" xfId="38152" hidden="1"/>
    <cellStyle name="Uwaga 3" xfId="38141" hidden="1"/>
    <cellStyle name="Uwaga 3" xfId="38139" hidden="1"/>
    <cellStyle name="Uwaga 3" xfId="38137" hidden="1"/>
    <cellStyle name="Uwaga 3" xfId="38126" hidden="1"/>
    <cellStyle name="Uwaga 3" xfId="38124" hidden="1"/>
    <cellStyle name="Uwaga 3" xfId="38122" hidden="1"/>
    <cellStyle name="Uwaga 3" xfId="38111" hidden="1"/>
    <cellStyle name="Uwaga 3" xfId="38109" hidden="1"/>
    <cellStyle name="Uwaga 3" xfId="38107" hidden="1"/>
    <cellStyle name="Uwaga 3" xfId="38096" hidden="1"/>
    <cellStyle name="Uwaga 3" xfId="38094" hidden="1"/>
    <cellStyle name="Uwaga 3" xfId="38092" hidden="1"/>
    <cellStyle name="Uwaga 3" xfId="38081" hidden="1"/>
    <cellStyle name="Uwaga 3" xfId="38079" hidden="1"/>
    <cellStyle name="Uwaga 3" xfId="38077" hidden="1"/>
    <cellStyle name="Uwaga 3" xfId="38066" hidden="1"/>
    <cellStyle name="Uwaga 3" xfId="38064" hidden="1"/>
    <cellStyle name="Uwaga 3" xfId="38062" hidden="1"/>
    <cellStyle name="Uwaga 3" xfId="38051" hidden="1"/>
    <cellStyle name="Uwaga 3" xfId="38049" hidden="1"/>
    <cellStyle name="Uwaga 3" xfId="38046" hidden="1"/>
    <cellStyle name="Uwaga 3" xfId="38036" hidden="1"/>
    <cellStyle name="Uwaga 3" xfId="38034" hidden="1"/>
    <cellStyle name="Uwaga 3" xfId="38032" hidden="1"/>
    <cellStyle name="Uwaga 3" xfId="38021" hidden="1"/>
    <cellStyle name="Uwaga 3" xfId="38019" hidden="1"/>
    <cellStyle name="Uwaga 3" xfId="38017" hidden="1"/>
    <cellStyle name="Uwaga 3" xfId="38006" hidden="1"/>
    <cellStyle name="Uwaga 3" xfId="38004" hidden="1"/>
    <cellStyle name="Uwaga 3" xfId="38001" hidden="1"/>
    <cellStyle name="Uwaga 3" xfId="37991" hidden="1"/>
    <cellStyle name="Uwaga 3" xfId="37989" hidden="1"/>
    <cellStyle name="Uwaga 3" xfId="37986" hidden="1"/>
    <cellStyle name="Uwaga 3" xfId="37976" hidden="1"/>
    <cellStyle name="Uwaga 3" xfId="37974" hidden="1"/>
    <cellStyle name="Uwaga 3" xfId="37971" hidden="1"/>
    <cellStyle name="Uwaga 3" xfId="37962" hidden="1"/>
    <cellStyle name="Uwaga 3" xfId="37959" hidden="1"/>
    <cellStyle name="Uwaga 3" xfId="37955" hidden="1"/>
    <cellStyle name="Uwaga 3" xfId="37947" hidden="1"/>
    <cellStyle name="Uwaga 3" xfId="37944" hidden="1"/>
    <cellStyle name="Uwaga 3" xfId="37940" hidden="1"/>
    <cellStyle name="Uwaga 3" xfId="37932" hidden="1"/>
    <cellStyle name="Uwaga 3" xfId="37929" hidden="1"/>
    <cellStyle name="Uwaga 3" xfId="37925" hidden="1"/>
    <cellStyle name="Uwaga 3" xfId="37917" hidden="1"/>
    <cellStyle name="Uwaga 3" xfId="37914" hidden="1"/>
    <cellStyle name="Uwaga 3" xfId="37910" hidden="1"/>
    <cellStyle name="Uwaga 3" xfId="37902" hidden="1"/>
    <cellStyle name="Uwaga 3" xfId="37899" hidden="1"/>
    <cellStyle name="Uwaga 3" xfId="37895" hidden="1"/>
    <cellStyle name="Uwaga 3" xfId="37887" hidden="1"/>
    <cellStyle name="Uwaga 3" xfId="37883" hidden="1"/>
    <cellStyle name="Uwaga 3" xfId="37878" hidden="1"/>
    <cellStyle name="Uwaga 3" xfId="37872" hidden="1"/>
    <cellStyle name="Uwaga 3" xfId="37868" hidden="1"/>
    <cellStyle name="Uwaga 3" xfId="37863" hidden="1"/>
    <cellStyle name="Uwaga 3" xfId="37857" hidden="1"/>
    <cellStyle name="Uwaga 3" xfId="37853" hidden="1"/>
    <cellStyle name="Uwaga 3" xfId="37848" hidden="1"/>
    <cellStyle name="Uwaga 3" xfId="37842" hidden="1"/>
    <cellStyle name="Uwaga 3" xfId="37839" hidden="1"/>
    <cellStyle name="Uwaga 3" xfId="37835" hidden="1"/>
    <cellStyle name="Uwaga 3" xfId="37827" hidden="1"/>
    <cellStyle name="Uwaga 3" xfId="37824" hidden="1"/>
    <cellStyle name="Uwaga 3" xfId="37819" hidden="1"/>
    <cellStyle name="Uwaga 3" xfId="37812" hidden="1"/>
    <cellStyle name="Uwaga 3" xfId="37808" hidden="1"/>
    <cellStyle name="Uwaga 3" xfId="37803" hidden="1"/>
    <cellStyle name="Uwaga 3" xfId="37797" hidden="1"/>
    <cellStyle name="Uwaga 3" xfId="37793" hidden="1"/>
    <cellStyle name="Uwaga 3" xfId="37788" hidden="1"/>
    <cellStyle name="Uwaga 3" xfId="37782" hidden="1"/>
    <cellStyle name="Uwaga 3" xfId="37779" hidden="1"/>
    <cellStyle name="Uwaga 3" xfId="37775" hidden="1"/>
    <cellStyle name="Uwaga 3" xfId="37767" hidden="1"/>
    <cellStyle name="Uwaga 3" xfId="37762" hidden="1"/>
    <cellStyle name="Uwaga 3" xfId="37757" hidden="1"/>
    <cellStyle name="Uwaga 3" xfId="37752" hidden="1"/>
    <cellStyle name="Uwaga 3" xfId="37747" hidden="1"/>
    <cellStyle name="Uwaga 3" xfId="37742" hidden="1"/>
    <cellStyle name="Uwaga 3" xfId="37737" hidden="1"/>
    <cellStyle name="Uwaga 3" xfId="37732" hidden="1"/>
    <cellStyle name="Uwaga 3" xfId="37727" hidden="1"/>
    <cellStyle name="Uwaga 3" xfId="37722" hidden="1"/>
    <cellStyle name="Uwaga 3" xfId="37718" hidden="1"/>
    <cellStyle name="Uwaga 3" xfId="37713" hidden="1"/>
    <cellStyle name="Uwaga 3" xfId="37706" hidden="1"/>
    <cellStyle name="Uwaga 3" xfId="37701" hidden="1"/>
    <cellStyle name="Uwaga 3" xfId="37696" hidden="1"/>
    <cellStyle name="Uwaga 3" xfId="37691" hidden="1"/>
    <cellStyle name="Uwaga 3" xfId="37686" hidden="1"/>
    <cellStyle name="Uwaga 3" xfId="37681" hidden="1"/>
    <cellStyle name="Uwaga 3" xfId="37676" hidden="1"/>
    <cellStyle name="Uwaga 3" xfId="37671" hidden="1"/>
    <cellStyle name="Uwaga 3" xfId="37666" hidden="1"/>
    <cellStyle name="Uwaga 3" xfId="37662" hidden="1"/>
    <cellStyle name="Uwaga 3" xfId="37657" hidden="1"/>
    <cellStyle name="Uwaga 3" xfId="37652" hidden="1"/>
    <cellStyle name="Uwaga 3" xfId="37647" hidden="1"/>
    <cellStyle name="Uwaga 3" xfId="37643" hidden="1"/>
    <cellStyle name="Uwaga 3" xfId="37639" hidden="1"/>
    <cellStyle name="Uwaga 3" xfId="37632" hidden="1"/>
    <cellStyle name="Uwaga 3" xfId="37628" hidden="1"/>
    <cellStyle name="Uwaga 3" xfId="37623" hidden="1"/>
    <cellStyle name="Uwaga 3" xfId="37617" hidden="1"/>
    <cellStyle name="Uwaga 3" xfId="37613" hidden="1"/>
    <cellStyle name="Uwaga 3" xfId="37608" hidden="1"/>
    <cellStyle name="Uwaga 3" xfId="37602" hidden="1"/>
    <cellStyle name="Uwaga 3" xfId="37598" hidden="1"/>
    <cellStyle name="Uwaga 3" xfId="37594" hidden="1"/>
    <cellStyle name="Uwaga 3" xfId="37587" hidden="1"/>
    <cellStyle name="Uwaga 3" xfId="37583" hidden="1"/>
    <cellStyle name="Uwaga 3" xfId="37579" hidden="1"/>
    <cellStyle name="Uwaga 3" xfId="38446" hidden="1"/>
    <cellStyle name="Uwaga 3" xfId="38445" hidden="1"/>
    <cellStyle name="Uwaga 3" xfId="38443" hidden="1"/>
    <cellStyle name="Uwaga 3" xfId="38430" hidden="1"/>
    <cellStyle name="Uwaga 3" xfId="38428" hidden="1"/>
    <cellStyle name="Uwaga 3" xfId="38426" hidden="1"/>
    <cellStyle name="Uwaga 3" xfId="38416" hidden="1"/>
    <cellStyle name="Uwaga 3" xfId="38414" hidden="1"/>
    <cellStyle name="Uwaga 3" xfId="38412" hidden="1"/>
    <cellStyle name="Uwaga 3" xfId="38401" hidden="1"/>
    <cellStyle name="Uwaga 3" xfId="38399" hidden="1"/>
    <cellStyle name="Uwaga 3" xfId="38397" hidden="1"/>
    <cellStyle name="Uwaga 3" xfId="38384" hidden="1"/>
    <cellStyle name="Uwaga 3" xfId="38382" hidden="1"/>
    <cellStyle name="Uwaga 3" xfId="38381" hidden="1"/>
    <cellStyle name="Uwaga 3" xfId="38368" hidden="1"/>
    <cellStyle name="Uwaga 3" xfId="38367" hidden="1"/>
    <cellStyle name="Uwaga 3" xfId="38365" hidden="1"/>
    <cellStyle name="Uwaga 3" xfId="38353" hidden="1"/>
    <cellStyle name="Uwaga 3" xfId="38352" hidden="1"/>
    <cellStyle name="Uwaga 3" xfId="38350" hidden="1"/>
    <cellStyle name="Uwaga 3" xfId="38338" hidden="1"/>
    <cellStyle name="Uwaga 3" xfId="38337" hidden="1"/>
    <cellStyle name="Uwaga 3" xfId="38335" hidden="1"/>
    <cellStyle name="Uwaga 3" xfId="38323" hidden="1"/>
    <cellStyle name="Uwaga 3" xfId="38322" hidden="1"/>
    <cellStyle name="Uwaga 3" xfId="38320" hidden="1"/>
    <cellStyle name="Uwaga 3" xfId="38308" hidden="1"/>
    <cellStyle name="Uwaga 3" xfId="38307" hidden="1"/>
    <cellStyle name="Uwaga 3" xfId="38305" hidden="1"/>
    <cellStyle name="Uwaga 3" xfId="38293" hidden="1"/>
    <cellStyle name="Uwaga 3" xfId="38292" hidden="1"/>
    <cellStyle name="Uwaga 3" xfId="38290" hidden="1"/>
    <cellStyle name="Uwaga 3" xfId="38278" hidden="1"/>
    <cellStyle name="Uwaga 3" xfId="38277" hidden="1"/>
    <cellStyle name="Uwaga 3" xfId="38275" hidden="1"/>
    <cellStyle name="Uwaga 3" xfId="38263" hidden="1"/>
    <cellStyle name="Uwaga 3" xfId="38262" hidden="1"/>
    <cellStyle name="Uwaga 3" xfId="38260" hidden="1"/>
    <cellStyle name="Uwaga 3" xfId="38248" hidden="1"/>
    <cellStyle name="Uwaga 3" xfId="38247" hidden="1"/>
    <cellStyle name="Uwaga 3" xfId="38245" hidden="1"/>
    <cellStyle name="Uwaga 3" xfId="38233" hidden="1"/>
    <cellStyle name="Uwaga 3" xfId="38232" hidden="1"/>
    <cellStyle name="Uwaga 3" xfId="38230" hidden="1"/>
    <cellStyle name="Uwaga 3" xfId="38218" hidden="1"/>
    <cellStyle name="Uwaga 3" xfId="38217" hidden="1"/>
    <cellStyle name="Uwaga 3" xfId="38215" hidden="1"/>
    <cellStyle name="Uwaga 3" xfId="38203" hidden="1"/>
    <cellStyle name="Uwaga 3" xfId="38202" hidden="1"/>
    <cellStyle name="Uwaga 3" xfId="38200" hidden="1"/>
    <cellStyle name="Uwaga 3" xfId="38188" hidden="1"/>
    <cellStyle name="Uwaga 3" xfId="38187" hidden="1"/>
    <cellStyle name="Uwaga 3" xfId="38185" hidden="1"/>
    <cellStyle name="Uwaga 3" xfId="38173" hidden="1"/>
    <cellStyle name="Uwaga 3" xfId="38172" hidden="1"/>
    <cellStyle name="Uwaga 3" xfId="38170" hidden="1"/>
    <cellStyle name="Uwaga 3" xfId="38158" hidden="1"/>
    <cellStyle name="Uwaga 3" xfId="38157" hidden="1"/>
    <cellStyle name="Uwaga 3" xfId="38155" hidden="1"/>
    <cellStyle name="Uwaga 3" xfId="38143" hidden="1"/>
    <cellStyle name="Uwaga 3" xfId="38142" hidden="1"/>
    <cellStyle name="Uwaga 3" xfId="38140" hidden="1"/>
    <cellStyle name="Uwaga 3" xfId="38128" hidden="1"/>
    <cellStyle name="Uwaga 3" xfId="38127" hidden="1"/>
    <cellStyle name="Uwaga 3" xfId="38125" hidden="1"/>
    <cellStyle name="Uwaga 3" xfId="38113" hidden="1"/>
    <cellStyle name="Uwaga 3" xfId="38112" hidden="1"/>
    <cellStyle name="Uwaga 3" xfId="38110" hidden="1"/>
    <cellStyle name="Uwaga 3" xfId="38098" hidden="1"/>
    <cellStyle name="Uwaga 3" xfId="38097" hidden="1"/>
    <cellStyle name="Uwaga 3" xfId="38095" hidden="1"/>
    <cellStyle name="Uwaga 3" xfId="38083" hidden="1"/>
    <cellStyle name="Uwaga 3" xfId="38082" hidden="1"/>
    <cellStyle name="Uwaga 3" xfId="38080" hidden="1"/>
    <cellStyle name="Uwaga 3" xfId="38068" hidden="1"/>
    <cellStyle name="Uwaga 3" xfId="38067" hidden="1"/>
    <cellStyle name="Uwaga 3" xfId="38065" hidden="1"/>
    <cellStyle name="Uwaga 3" xfId="38053" hidden="1"/>
    <cellStyle name="Uwaga 3" xfId="38052" hidden="1"/>
    <cellStyle name="Uwaga 3" xfId="38050" hidden="1"/>
    <cellStyle name="Uwaga 3" xfId="38038" hidden="1"/>
    <cellStyle name="Uwaga 3" xfId="38037" hidden="1"/>
    <cellStyle name="Uwaga 3" xfId="38035" hidden="1"/>
    <cellStyle name="Uwaga 3" xfId="38023" hidden="1"/>
    <cellStyle name="Uwaga 3" xfId="38022" hidden="1"/>
    <cellStyle name="Uwaga 3" xfId="38020" hidden="1"/>
    <cellStyle name="Uwaga 3" xfId="38008" hidden="1"/>
    <cellStyle name="Uwaga 3" xfId="38007" hidden="1"/>
    <cellStyle name="Uwaga 3" xfId="38005" hidden="1"/>
    <cellStyle name="Uwaga 3" xfId="37993" hidden="1"/>
    <cellStyle name="Uwaga 3" xfId="37992" hidden="1"/>
    <cellStyle name="Uwaga 3" xfId="37990" hidden="1"/>
    <cellStyle name="Uwaga 3" xfId="37978" hidden="1"/>
    <cellStyle name="Uwaga 3" xfId="37977" hidden="1"/>
    <cellStyle name="Uwaga 3" xfId="37975" hidden="1"/>
    <cellStyle name="Uwaga 3" xfId="37963" hidden="1"/>
    <cellStyle name="Uwaga 3" xfId="37961" hidden="1"/>
    <cellStyle name="Uwaga 3" xfId="37958" hidden="1"/>
    <cellStyle name="Uwaga 3" xfId="37948" hidden="1"/>
    <cellStyle name="Uwaga 3" xfId="37946" hidden="1"/>
    <cellStyle name="Uwaga 3" xfId="37943" hidden="1"/>
    <cellStyle name="Uwaga 3" xfId="37933" hidden="1"/>
    <cellStyle name="Uwaga 3" xfId="37931" hidden="1"/>
    <cellStyle name="Uwaga 3" xfId="37928" hidden="1"/>
    <cellStyle name="Uwaga 3" xfId="37918" hidden="1"/>
    <cellStyle name="Uwaga 3" xfId="37916" hidden="1"/>
    <cellStyle name="Uwaga 3" xfId="37913" hidden="1"/>
    <cellStyle name="Uwaga 3" xfId="37903" hidden="1"/>
    <cellStyle name="Uwaga 3" xfId="37901" hidden="1"/>
    <cellStyle name="Uwaga 3" xfId="37898" hidden="1"/>
    <cellStyle name="Uwaga 3" xfId="37888" hidden="1"/>
    <cellStyle name="Uwaga 3" xfId="37886" hidden="1"/>
    <cellStyle name="Uwaga 3" xfId="37882" hidden="1"/>
    <cellStyle name="Uwaga 3" xfId="37873" hidden="1"/>
    <cellStyle name="Uwaga 3" xfId="37870" hidden="1"/>
    <cellStyle name="Uwaga 3" xfId="37866" hidden="1"/>
    <cellStyle name="Uwaga 3" xfId="37858" hidden="1"/>
    <cellStyle name="Uwaga 3" xfId="37856" hidden="1"/>
    <cellStyle name="Uwaga 3" xfId="37852" hidden="1"/>
    <cellStyle name="Uwaga 3" xfId="37843" hidden="1"/>
    <cellStyle name="Uwaga 3" xfId="37841" hidden="1"/>
    <cellStyle name="Uwaga 3" xfId="37838" hidden="1"/>
    <cellStyle name="Uwaga 3" xfId="37828" hidden="1"/>
    <cellStyle name="Uwaga 3" xfId="37826" hidden="1"/>
    <cellStyle name="Uwaga 3" xfId="37821" hidden="1"/>
    <cellStyle name="Uwaga 3" xfId="37813" hidden="1"/>
    <cellStyle name="Uwaga 3" xfId="37811" hidden="1"/>
    <cellStyle name="Uwaga 3" xfId="37806" hidden="1"/>
    <cellStyle name="Uwaga 3" xfId="37798" hidden="1"/>
    <cellStyle name="Uwaga 3" xfId="37796" hidden="1"/>
    <cellStyle name="Uwaga 3" xfId="37791" hidden="1"/>
    <cellStyle name="Uwaga 3" xfId="37783" hidden="1"/>
    <cellStyle name="Uwaga 3" xfId="37781" hidden="1"/>
    <cellStyle name="Uwaga 3" xfId="37777" hidden="1"/>
    <cellStyle name="Uwaga 3" xfId="37768" hidden="1"/>
    <cellStyle name="Uwaga 3" xfId="37765" hidden="1"/>
    <cellStyle name="Uwaga 3" xfId="37760" hidden="1"/>
    <cellStyle name="Uwaga 3" xfId="37753" hidden="1"/>
    <cellStyle name="Uwaga 3" xfId="37749" hidden="1"/>
    <cellStyle name="Uwaga 3" xfId="37744" hidden="1"/>
    <cellStyle name="Uwaga 3" xfId="37738" hidden="1"/>
    <cellStyle name="Uwaga 3" xfId="37734" hidden="1"/>
    <cellStyle name="Uwaga 3" xfId="37729" hidden="1"/>
    <cellStyle name="Uwaga 3" xfId="37723" hidden="1"/>
    <cellStyle name="Uwaga 3" xfId="37720" hidden="1"/>
    <cellStyle name="Uwaga 3" xfId="37716" hidden="1"/>
    <cellStyle name="Uwaga 3" xfId="37707" hidden="1"/>
    <cellStyle name="Uwaga 3" xfId="37702" hidden="1"/>
    <cellStyle name="Uwaga 3" xfId="37697" hidden="1"/>
    <cellStyle name="Uwaga 3" xfId="37692" hidden="1"/>
    <cellStyle name="Uwaga 3" xfId="37687" hidden="1"/>
    <cellStyle name="Uwaga 3" xfId="37682" hidden="1"/>
    <cellStyle name="Uwaga 3" xfId="37677" hidden="1"/>
    <cellStyle name="Uwaga 3" xfId="37672" hidden="1"/>
    <cellStyle name="Uwaga 3" xfId="37667" hidden="1"/>
    <cellStyle name="Uwaga 3" xfId="37663" hidden="1"/>
    <cellStyle name="Uwaga 3" xfId="37658" hidden="1"/>
    <cellStyle name="Uwaga 3" xfId="37653" hidden="1"/>
    <cellStyle name="Uwaga 3" xfId="37648" hidden="1"/>
    <cellStyle name="Uwaga 3" xfId="37644" hidden="1"/>
    <cellStyle name="Uwaga 3" xfId="37640" hidden="1"/>
    <cellStyle name="Uwaga 3" xfId="37633" hidden="1"/>
    <cellStyle name="Uwaga 3" xfId="37629" hidden="1"/>
    <cellStyle name="Uwaga 3" xfId="37624" hidden="1"/>
    <cellStyle name="Uwaga 3" xfId="37618" hidden="1"/>
    <cellStyle name="Uwaga 3" xfId="37614" hidden="1"/>
    <cellStyle name="Uwaga 3" xfId="37609" hidden="1"/>
    <cellStyle name="Uwaga 3" xfId="37603" hidden="1"/>
    <cellStyle name="Uwaga 3" xfId="37599" hidden="1"/>
    <cellStyle name="Uwaga 3" xfId="37595" hidden="1"/>
    <cellStyle name="Uwaga 3" xfId="37588" hidden="1"/>
    <cellStyle name="Uwaga 3" xfId="37584" hidden="1"/>
    <cellStyle name="Uwaga 3" xfId="37580" hidden="1"/>
    <cellStyle name="Uwaga 3" xfId="36548" hidden="1"/>
    <cellStyle name="Uwaga 3" xfId="36544" hidden="1"/>
    <cellStyle name="Uwaga 3" xfId="36540" hidden="1"/>
    <cellStyle name="Uwaga 3" xfId="36500" hidden="1"/>
    <cellStyle name="Uwaga 3" xfId="36496" hidden="1"/>
    <cellStyle name="Uwaga 3" xfId="36492" hidden="1"/>
    <cellStyle name="Uwaga 3" xfId="36463" hidden="1"/>
    <cellStyle name="Uwaga 3" xfId="36458" hidden="1"/>
    <cellStyle name="Uwaga 3" xfId="36455" hidden="1"/>
    <cellStyle name="Uwaga 3" xfId="36427" hidden="1"/>
    <cellStyle name="Uwaga 3" xfId="36425" hidden="1"/>
    <cellStyle name="Uwaga 3" xfId="36421" hidden="1"/>
    <cellStyle name="Uwaga 3" xfId="36384" hidden="1"/>
    <cellStyle name="Uwaga 3" xfId="36381" hidden="1"/>
    <cellStyle name="Uwaga 3" xfId="36376" hidden="1"/>
    <cellStyle name="Uwaga 3" xfId="36335" hidden="1"/>
    <cellStyle name="Uwaga 3" xfId="36331" hidden="1"/>
    <cellStyle name="Uwaga 3" xfId="36327" hidden="1"/>
    <cellStyle name="Uwaga 3" xfId="36294" hidden="1"/>
    <cellStyle name="Uwaga 3" xfId="36289" hidden="1"/>
    <cellStyle name="Uwaga 3" xfId="36285" hidden="1"/>
    <cellStyle name="Uwaga 3" xfId="36256" hidden="1"/>
    <cellStyle name="Uwaga 3" xfId="36253" hidden="1"/>
    <cellStyle name="Uwaga 3" xfId="36247" hidden="1"/>
    <cellStyle name="Uwaga 3" xfId="36220" hidden="1"/>
    <cellStyle name="Uwaga 3" xfId="36215" hidden="1"/>
    <cellStyle name="Uwaga 3" xfId="36211" hidden="1"/>
    <cellStyle name="Uwaga 3" xfId="36173" hidden="1"/>
    <cellStyle name="Uwaga 3" xfId="36167" hidden="1"/>
    <cellStyle name="Uwaga 3" xfId="36163" hidden="1"/>
    <cellStyle name="Uwaga 3" xfId="36130" hidden="1"/>
    <cellStyle name="Uwaga 3" xfId="36125" hidden="1"/>
    <cellStyle name="Uwaga 3" xfId="36120" hidden="1"/>
    <cellStyle name="Uwaga 3" xfId="36091" hidden="1"/>
    <cellStyle name="Uwaga 3" xfId="36087" hidden="1"/>
    <cellStyle name="Uwaga 3" xfId="36083" hidden="1"/>
    <cellStyle name="Uwaga 3" xfId="36053" hidden="1"/>
    <cellStyle name="Uwaga 3" xfId="36050" hidden="1"/>
    <cellStyle name="Uwaga 3" xfId="36046" hidden="1"/>
    <cellStyle name="Uwaga 3" xfId="36008" hidden="1"/>
    <cellStyle name="Uwaga 3" xfId="36003" hidden="1"/>
    <cellStyle name="Uwaga 3" xfId="35997" hidden="1"/>
    <cellStyle name="Uwaga 3" xfId="35966" hidden="1"/>
    <cellStyle name="Uwaga 3" xfId="35962" hidden="1"/>
    <cellStyle name="Uwaga 3" xfId="35957" hidden="1"/>
    <cellStyle name="Uwaga 3" xfId="35926" hidden="1"/>
    <cellStyle name="Uwaga 3" xfId="35922" hidden="1"/>
    <cellStyle name="Uwaga 3" xfId="35918" hidden="1"/>
    <cellStyle name="Uwaga 3" xfId="35888" hidden="1"/>
    <cellStyle name="Uwaga 3" xfId="35884" hidden="1"/>
    <cellStyle name="Uwaga 3" xfId="35880" hidden="1"/>
    <cellStyle name="Uwaga 3" xfId="35842" hidden="1"/>
    <cellStyle name="Uwaga 3" xfId="35838" hidden="1"/>
    <cellStyle name="Uwaga 3" xfId="35832" hidden="1"/>
    <cellStyle name="Uwaga 3" xfId="35800" hidden="1"/>
    <cellStyle name="Uwaga 3" xfId="35795" hidden="1"/>
    <cellStyle name="Uwaga 3" xfId="35789" hidden="1"/>
    <cellStyle name="Uwaga 3" xfId="35758" hidden="1"/>
    <cellStyle name="Uwaga 3" xfId="35754" hidden="1"/>
    <cellStyle name="Uwaga 3" xfId="35749" hidden="1"/>
    <cellStyle name="Uwaga 3" xfId="35722" hidden="1"/>
    <cellStyle name="Uwaga 3" xfId="35718" hidden="1"/>
    <cellStyle name="Uwaga 3" xfId="35714" hidden="1"/>
    <cellStyle name="Uwaga 3" xfId="35676" hidden="1"/>
    <cellStyle name="Uwaga 3" xfId="35672" hidden="1"/>
    <cellStyle name="Uwaga 3" xfId="35668" hidden="1"/>
    <cellStyle name="Uwaga 3" xfId="35634" hidden="1"/>
    <cellStyle name="Uwaga 3" xfId="35629" hidden="1"/>
    <cellStyle name="Uwaga 3" xfId="35626" hidden="1"/>
    <cellStyle name="Uwaga 3" xfId="35596" hidden="1"/>
    <cellStyle name="Uwaga 3" xfId="35592" hidden="1"/>
    <cellStyle name="Uwaga 3" xfId="35588" hidden="1"/>
    <cellStyle name="Uwaga 3" xfId="35557" hidden="1"/>
    <cellStyle name="Uwaga 3" xfId="35553" hidden="1"/>
    <cellStyle name="Uwaga 3" xfId="35549" hidden="1"/>
    <cellStyle name="Uwaga 3" xfId="35511" hidden="1"/>
    <cellStyle name="Uwaga 3" xfId="35506" hidden="1"/>
    <cellStyle name="Uwaga 3" xfId="35501" hidden="1"/>
    <cellStyle name="Uwaga 3" xfId="35469" hidden="1"/>
    <cellStyle name="Uwaga 3" xfId="35463" hidden="1"/>
    <cellStyle name="Uwaga 3" xfId="35457" hidden="1"/>
    <cellStyle name="Uwaga 3" xfId="35430" hidden="1"/>
    <cellStyle name="Uwaga 3" xfId="35424" hidden="1"/>
    <cellStyle name="Uwaga 3" xfId="35418" hidden="1"/>
    <cellStyle name="Uwaga 3" xfId="35393" hidden="1"/>
    <cellStyle name="Uwaga 3" xfId="35389" hidden="1"/>
    <cellStyle name="Uwaga 3" xfId="35384" hidden="1"/>
    <cellStyle name="Uwaga 3" xfId="35346" hidden="1"/>
    <cellStyle name="Uwaga 3" xfId="35341" hidden="1"/>
    <cellStyle name="Uwaga 3" xfId="35335" hidden="1"/>
    <cellStyle name="Uwaga 3" xfId="35304" hidden="1"/>
    <cellStyle name="Uwaga 3" xfId="35298" hidden="1"/>
    <cellStyle name="Uwaga 3" xfId="35292" hidden="1"/>
    <cellStyle name="Uwaga 3" xfId="35262" hidden="1"/>
    <cellStyle name="Uwaga 3" xfId="35257" hidden="1"/>
    <cellStyle name="Uwaga 3" xfId="35251" hidden="1"/>
    <cellStyle name="Uwaga 3" xfId="35227" hidden="1"/>
    <cellStyle name="Uwaga 3" xfId="35224" hidden="1"/>
    <cellStyle name="Uwaga 3" xfId="35219" hidden="1"/>
    <cellStyle name="Uwaga 3" xfId="35185" hidden="1"/>
    <cellStyle name="Uwaga 3" xfId="35179" hidden="1"/>
    <cellStyle name="Uwaga 3" xfId="35173" hidden="1"/>
    <cellStyle name="Uwaga 3" xfId="35143" hidden="1"/>
    <cellStyle name="Uwaga 3" xfId="35137" hidden="1"/>
    <cellStyle name="Uwaga 3" xfId="35130" hidden="1"/>
    <cellStyle name="Uwaga 3" xfId="35102" hidden="1"/>
    <cellStyle name="Uwaga 3" xfId="35098" hidden="1"/>
    <cellStyle name="Uwaga 3" xfId="35094" hidden="1"/>
    <cellStyle name="Uwaga 3" xfId="35060" hidden="1"/>
    <cellStyle name="Uwaga 3" xfId="35056" hidden="1"/>
    <cellStyle name="Uwaga 3" xfId="35053" hidden="1"/>
    <cellStyle name="Uwaga 3" xfId="35017" hidden="1"/>
    <cellStyle name="Uwaga 3" xfId="35011" hidden="1"/>
    <cellStyle name="Uwaga 3" xfId="35005" hidden="1"/>
    <cellStyle name="Uwaga 3" xfId="34975" hidden="1"/>
    <cellStyle name="Uwaga 3" xfId="34969" hidden="1"/>
    <cellStyle name="Uwaga 3" xfId="34964" hidden="1"/>
    <cellStyle name="Uwaga 3" xfId="34933" hidden="1"/>
    <cellStyle name="Uwaga 3" xfId="34928" hidden="1"/>
    <cellStyle name="Uwaga 3" xfId="34923" hidden="1"/>
    <cellStyle name="Uwaga 3" xfId="34892" hidden="1"/>
    <cellStyle name="Uwaga 3" xfId="34888" hidden="1"/>
    <cellStyle name="Uwaga 3" xfId="34884" hidden="1"/>
    <cellStyle name="Uwaga 3" xfId="34851" hidden="1"/>
    <cellStyle name="Uwaga 3" xfId="34845" hidden="1"/>
    <cellStyle name="Uwaga 3" xfId="34841" hidden="1"/>
    <cellStyle name="Uwaga 3" xfId="34808" hidden="1"/>
    <cellStyle name="Uwaga 3" xfId="34802" hidden="1"/>
    <cellStyle name="Uwaga 3" xfId="34798" hidden="1"/>
    <cellStyle name="Uwaga 3" xfId="34767" hidden="1"/>
    <cellStyle name="Uwaga 3" xfId="34761" hidden="1"/>
    <cellStyle name="Uwaga 3" xfId="34757" hidden="1"/>
    <cellStyle name="Uwaga 3" xfId="34725" hidden="1"/>
    <cellStyle name="Uwaga 3" xfId="34720" hidden="1"/>
    <cellStyle name="Uwaga 3" xfId="34717" hidden="1"/>
    <cellStyle name="Uwaga 3" xfId="34685" hidden="1"/>
    <cellStyle name="Uwaga 3" xfId="34678" hidden="1"/>
    <cellStyle name="Uwaga 3" xfId="34673" hidden="1"/>
    <cellStyle name="Uwaga 3" xfId="34642" hidden="1"/>
    <cellStyle name="Uwaga 3" xfId="34635" hidden="1"/>
    <cellStyle name="Uwaga 3" xfId="34630" hidden="1"/>
    <cellStyle name="Uwaga 3" xfId="34600" hidden="1"/>
    <cellStyle name="Uwaga 3" xfId="34593" hidden="1"/>
    <cellStyle name="Uwaga 3" xfId="34588" hidden="1"/>
    <cellStyle name="Uwaga 3" xfId="34560" hidden="1"/>
    <cellStyle name="Uwaga 3" xfId="34553" hidden="1"/>
    <cellStyle name="Uwaga 3" xfId="34548" hidden="1"/>
    <cellStyle name="Uwaga 3" xfId="34518" hidden="1"/>
    <cellStyle name="Uwaga 3" xfId="34510" hidden="1"/>
    <cellStyle name="Uwaga 3" xfId="34504" hidden="1"/>
    <cellStyle name="Uwaga 3" xfId="34476" hidden="1"/>
    <cellStyle name="Uwaga 3" xfId="34467" hidden="1"/>
    <cellStyle name="Uwaga 3" xfId="34462" hidden="1"/>
    <cellStyle name="Uwaga 3" xfId="34437" hidden="1"/>
    <cellStyle name="Uwaga 3" xfId="34427" hidden="1"/>
    <cellStyle name="Uwaga 3" xfId="34420" hidden="1"/>
    <cellStyle name="Uwaga 3" xfId="34398" hidden="1"/>
    <cellStyle name="Uwaga 3" xfId="34386" hidden="1"/>
    <cellStyle name="Uwaga 3" xfId="34379" hidden="1"/>
    <cellStyle name="Uwaga 3" xfId="34359" hidden="1"/>
    <cellStyle name="Uwaga 3" xfId="34347" hidden="1"/>
    <cellStyle name="Uwaga 3" xfId="34339" hidden="1"/>
    <cellStyle name="Uwaga 3" xfId="34319" hidden="1"/>
    <cellStyle name="Uwaga 3" xfId="34307" hidden="1"/>
    <cellStyle name="Uwaga 3" xfId="34296" hidden="1"/>
    <cellStyle name="Uwaga 3" xfId="34279" hidden="1"/>
    <cellStyle name="Uwaga 3" xfId="34267" hidden="1"/>
    <cellStyle name="Uwaga 3" xfId="34254" hidden="1"/>
    <cellStyle name="Uwaga 3" xfId="34239" hidden="1"/>
    <cellStyle name="Uwaga 3" xfId="34226" hidden="1"/>
    <cellStyle name="Uwaga 3" xfId="34213" hidden="1"/>
    <cellStyle name="Uwaga 3" xfId="34197" hidden="1"/>
    <cellStyle name="Uwaga 3" xfId="34185" hidden="1"/>
    <cellStyle name="Uwaga 3" xfId="19575" hidden="1"/>
    <cellStyle name="Uwaga 3" xfId="38558" hidden="1"/>
    <cellStyle name="Uwaga 3" xfId="38559" hidden="1"/>
    <cellStyle name="Uwaga 3" xfId="38561" hidden="1"/>
    <cellStyle name="Uwaga 3" xfId="38573" hidden="1"/>
    <cellStyle name="Uwaga 3" xfId="38574" hidden="1"/>
    <cellStyle name="Uwaga 3" xfId="38579" hidden="1"/>
    <cellStyle name="Uwaga 3" xfId="38588" hidden="1"/>
    <cellStyle name="Uwaga 3" xfId="38589" hidden="1"/>
    <cellStyle name="Uwaga 3" xfId="38594" hidden="1"/>
    <cellStyle name="Uwaga 3" xfId="38603" hidden="1"/>
    <cellStyle name="Uwaga 3" xfId="38604" hidden="1"/>
    <cellStyle name="Uwaga 3" xfId="38605" hidden="1"/>
    <cellStyle name="Uwaga 3" xfId="38618" hidden="1"/>
    <cellStyle name="Uwaga 3" xfId="38623" hidden="1"/>
    <cellStyle name="Uwaga 3" xfId="38628" hidden="1"/>
    <cellStyle name="Uwaga 3" xfId="38638" hidden="1"/>
    <cellStyle name="Uwaga 3" xfId="38643" hidden="1"/>
    <cellStyle name="Uwaga 3" xfId="38647" hidden="1"/>
    <cellStyle name="Uwaga 3" xfId="38654" hidden="1"/>
    <cellStyle name="Uwaga 3" xfId="38659" hidden="1"/>
    <cellStyle name="Uwaga 3" xfId="38662" hidden="1"/>
    <cellStyle name="Uwaga 3" xfId="38668" hidden="1"/>
    <cellStyle name="Uwaga 3" xfId="38673" hidden="1"/>
    <cellStyle name="Uwaga 3" xfId="38677" hidden="1"/>
    <cellStyle name="Uwaga 3" xfId="38678" hidden="1"/>
    <cellStyle name="Uwaga 3" xfId="38679" hidden="1"/>
    <cellStyle name="Uwaga 3" xfId="38683" hidden="1"/>
    <cellStyle name="Uwaga 3" xfId="38695" hidden="1"/>
    <cellStyle name="Uwaga 3" xfId="38700" hidden="1"/>
    <cellStyle name="Uwaga 3" xfId="38705" hidden="1"/>
    <cellStyle name="Uwaga 3" xfId="38710" hidden="1"/>
    <cellStyle name="Uwaga 3" xfId="38715" hidden="1"/>
    <cellStyle name="Uwaga 3" xfId="38720" hidden="1"/>
    <cellStyle name="Uwaga 3" xfId="38724" hidden="1"/>
    <cellStyle name="Uwaga 3" xfId="38728" hidden="1"/>
    <cellStyle name="Uwaga 3" xfId="38733" hidden="1"/>
    <cellStyle name="Uwaga 3" xfId="38738" hidden="1"/>
    <cellStyle name="Uwaga 3" xfId="38739" hidden="1"/>
    <cellStyle name="Uwaga 3" xfId="38741" hidden="1"/>
    <cellStyle name="Uwaga 3" xfId="38754" hidden="1"/>
    <cellStyle name="Uwaga 3" xfId="38758" hidden="1"/>
    <cellStyle name="Uwaga 3" xfId="38763" hidden="1"/>
    <cellStyle name="Uwaga 3" xfId="38770" hidden="1"/>
    <cellStyle name="Uwaga 3" xfId="38774" hidden="1"/>
    <cellStyle name="Uwaga 3" xfId="38779" hidden="1"/>
    <cellStyle name="Uwaga 3" xfId="38784" hidden="1"/>
    <cellStyle name="Uwaga 3" xfId="38787" hidden="1"/>
    <cellStyle name="Uwaga 3" xfId="38792" hidden="1"/>
    <cellStyle name="Uwaga 3" xfId="38798" hidden="1"/>
    <cellStyle name="Uwaga 3" xfId="38799" hidden="1"/>
    <cellStyle name="Uwaga 3" xfId="38802" hidden="1"/>
    <cellStyle name="Uwaga 3" xfId="38815" hidden="1"/>
    <cellStyle name="Uwaga 3" xfId="38819" hidden="1"/>
    <cellStyle name="Uwaga 3" xfId="38824" hidden="1"/>
    <cellStyle name="Uwaga 3" xfId="38831" hidden="1"/>
    <cellStyle name="Uwaga 3" xfId="38836" hidden="1"/>
    <cellStyle name="Uwaga 3" xfId="38840" hidden="1"/>
    <cellStyle name="Uwaga 3" xfId="38845" hidden="1"/>
    <cellStyle name="Uwaga 3" xfId="38849" hidden="1"/>
    <cellStyle name="Uwaga 3" xfId="38854" hidden="1"/>
    <cellStyle name="Uwaga 3" xfId="38858" hidden="1"/>
    <cellStyle name="Uwaga 3" xfId="38859" hidden="1"/>
    <cellStyle name="Uwaga 3" xfId="38861" hidden="1"/>
    <cellStyle name="Uwaga 3" xfId="38873" hidden="1"/>
    <cellStyle name="Uwaga 3" xfId="38874" hidden="1"/>
    <cellStyle name="Uwaga 3" xfId="38876" hidden="1"/>
    <cellStyle name="Uwaga 3" xfId="38888" hidden="1"/>
    <cellStyle name="Uwaga 3" xfId="38890" hidden="1"/>
    <cellStyle name="Uwaga 3" xfId="38893" hidden="1"/>
    <cellStyle name="Uwaga 3" xfId="38903" hidden="1"/>
    <cellStyle name="Uwaga 3" xfId="38904" hidden="1"/>
    <cellStyle name="Uwaga 3" xfId="38906" hidden="1"/>
    <cellStyle name="Uwaga 3" xfId="38918" hidden="1"/>
    <cellStyle name="Uwaga 3" xfId="38919" hidden="1"/>
    <cellStyle name="Uwaga 3" xfId="38920" hidden="1"/>
    <cellStyle name="Uwaga 3" xfId="38934" hidden="1"/>
    <cellStyle name="Uwaga 3" xfId="38937" hidden="1"/>
    <cellStyle name="Uwaga 3" xfId="38941" hidden="1"/>
    <cellStyle name="Uwaga 3" xfId="38949" hidden="1"/>
    <cellStyle name="Uwaga 3" xfId="38952" hidden="1"/>
    <cellStyle name="Uwaga 3" xfId="38956" hidden="1"/>
    <cellStyle name="Uwaga 3" xfId="38964" hidden="1"/>
    <cellStyle name="Uwaga 3" xfId="38967" hidden="1"/>
    <cellStyle name="Uwaga 3" xfId="38971" hidden="1"/>
    <cellStyle name="Uwaga 3" xfId="38978" hidden="1"/>
    <cellStyle name="Uwaga 3" xfId="38979" hidden="1"/>
    <cellStyle name="Uwaga 3" xfId="38981" hidden="1"/>
    <cellStyle name="Uwaga 3" xfId="38994" hidden="1"/>
    <cellStyle name="Uwaga 3" xfId="38997" hidden="1"/>
    <cellStyle name="Uwaga 3" xfId="39000" hidden="1"/>
    <cellStyle name="Uwaga 3" xfId="39009" hidden="1"/>
    <cellStyle name="Uwaga 3" xfId="39012" hidden="1"/>
    <cellStyle name="Uwaga 3" xfId="39016" hidden="1"/>
    <cellStyle name="Uwaga 3" xfId="39024" hidden="1"/>
    <cellStyle name="Uwaga 3" xfId="39026" hidden="1"/>
    <cellStyle name="Uwaga 3" xfId="39029" hidden="1"/>
    <cellStyle name="Uwaga 3" xfId="39038" hidden="1"/>
    <cellStyle name="Uwaga 3" xfId="39039" hidden="1"/>
    <cellStyle name="Uwaga 3" xfId="39040" hidden="1"/>
    <cellStyle name="Uwaga 3" xfId="39053" hidden="1"/>
    <cellStyle name="Uwaga 3" xfId="39054" hidden="1"/>
    <cellStyle name="Uwaga 3" xfId="39056" hidden="1"/>
    <cellStyle name="Uwaga 3" xfId="39068" hidden="1"/>
    <cellStyle name="Uwaga 3" xfId="39069" hidden="1"/>
    <cellStyle name="Uwaga 3" xfId="39071" hidden="1"/>
    <cellStyle name="Uwaga 3" xfId="39083" hidden="1"/>
    <cellStyle name="Uwaga 3" xfId="39084" hidden="1"/>
    <cellStyle name="Uwaga 3" xfId="39086" hidden="1"/>
    <cellStyle name="Uwaga 3" xfId="39098" hidden="1"/>
    <cellStyle name="Uwaga 3" xfId="39099" hidden="1"/>
    <cellStyle name="Uwaga 3" xfId="39100" hidden="1"/>
    <cellStyle name="Uwaga 3" xfId="39114" hidden="1"/>
    <cellStyle name="Uwaga 3" xfId="39116" hidden="1"/>
    <cellStyle name="Uwaga 3" xfId="39119" hidden="1"/>
    <cellStyle name="Uwaga 3" xfId="39129" hidden="1"/>
    <cellStyle name="Uwaga 3" xfId="39132" hidden="1"/>
    <cellStyle name="Uwaga 3" xfId="39135" hidden="1"/>
    <cellStyle name="Uwaga 3" xfId="39144" hidden="1"/>
    <cellStyle name="Uwaga 3" xfId="39146" hidden="1"/>
    <cellStyle name="Uwaga 3" xfId="39149" hidden="1"/>
    <cellStyle name="Uwaga 3" xfId="39158" hidden="1"/>
    <cellStyle name="Uwaga 3" xfId="39159" hidden="1"/>
    <cellStyle name="Uwaga 3" xfId="39160" hidden="1"/>
    <cellStyle name="Uwaga 3" xfId="39173" hidden="1"/>
    <cellStyle name="Uwaga 3" xfId="39175" hidden="1"/>
    <cellStyle name="Uwaga 3" xfId="39177" hidden="1"/>
    <cellStyle name="Uwaga 3" xfId="39188" hidden="1"/>
    <cellStyle name="Uwaga 3" xfId="39190" hidden="1"/>
    <cellStyle name="Uwaga 3" xfId="39192" hidden="1"/>
    <cellStyle name="Uwaga 3" xfId="39203" hidden="1"/>
    <cellStyle name="Uwaga 3" xfId="39205" hidden="1"/>
    <cellStyle name="Uwaga 3" xfId="39207" hidden="1"/>
    <cellStyle name="Uwaga 3" xfId="39218" hidden="1"/>
    <cellStyle name="Uwaga 3" xfId="39219" hidden="1"/>
    <cellStyle name="Uwaga 3" xfId="39220" hidden="1"/>
    <cellStyle name="Uwaga 3" xfId="39233" hidden="1"/>
    <cellStyle name="Uwaga 3" xfId="39235" hidden="1"/>
    <cellStyle name="Uwaga 3" xfId="39237" hidden="1"/>
    <cellStyle name="Uwaga 3" xfId="39248" hidden="1"/>
    <cellStyle name="Uwaga 3" xfId="39250" hidden="1"/>
    <cellStyle name="Uwaga 3" xfId="39252" hidden="1"/>
    <cellStyle name="Uwaga 3" xfId="39263" hidden="1"/>
    <cellStyle name="Uwaga 3" xfId="39265" hidden="1"/>
    <cellStyle name="Uwaga 3" xfId="39266" hidden="1"/>
    <cellStyle name="Uwaga 3" xfId="39278" hidden="1"/>
    <cellStyle name="Uwaga 3" xfId="39279" hidden="1"/>
    <cellStyle name="Uwaga 3" xfId="39280" hidden="1"/>
    <cellStyle name="Uwaga 3" xfId="39293" hidden="1"/>
    <cellStyle name="Uwaga 3" xfId="39295" hidden="1"/>
    <cellStyle name="Uwaga 3" xfId="39297" hidden="1"/>
    <cellStyle name="Uwaga 3" xfId="39308" hidden="1"/>
    <cellStyle name="Uwaga 3" xfId="39310" hidden="1"/>
    <cellStyle name="Uwaga 3" xfId="39312" hidden="1"/>
    <cellStyle name="Uwaga 3" xfId="39323" hidden="1"/>
    <cellStyle name="Uwaga 3" xfId="39325" hidden="1"/>
    <cellStyle name="Uwaga 3" xfId="39327" hidden="1"/>
    <cellStyle name="Uwaga 3" xfId="39338" hidden="1"/>
    <cellStyle name="Uwaga 3" xfId="39339" hidden="1"/>
    <cellStyle name="Uwaga 3" xfId="39341" hidden="1"/>
    <cellStyle name="Uwaga 3" xfId="39352" hidden="1"/>
    <cellStyle name="Uwaga 3" xfId="39354" hidden="1"/>
    <cellStyle name="Uwaga 3" xfId="39355" hidden="1"/>
    <cellStyle name="Uwaga 3" xfId="39364" hidden="1"/>
    <cellStyle name="Uwaga 3" xfId="39367" hidden="1"/>
    <cellStyle name="Uwaga 3" xfId="39369" hidden="1"/>
    <cellStyle name="Uwaga 3" xfId="39380" hidden="1"/>
    <cellStyle name="Uwaga 3" xfId="39382" hidden="1"/>
    <cellStyle name="Uwaga 3" xfId="39384" hidden="1"/>
    <cellStyle name="Uwaga 3" xfId="39396" hidden="1"/>
    <cellStyle name="Uwaga 3" xfId="39398" hidden="1"/>
    <cellStyle name="Uwaga 3" xfId="39400" hidden="1"/>
    <cellStyle name="Uwaga 3" xfId="39408" hidden="1"/>
    <cellStyle name="Uwaga 3" xfId="39410" hidden="1"/>
    <cellStyle name="Uwaga 3" xfId="39413" hidden="1"/>
    <cellStyle name="Uwaga 3" xfId="39403" hidden="1"/>
    <cellStyle name="Uwaga 3" xfId="39402" hidden="1"/>
    <cellStyle name="Uwaga 3" xfId="39401" hidden="1"/>
    <cellStyle name="Uwaga 3" xfId="39388" hidden="1"/>
    <cellStyle name="Uwaga 3" xfId="39387" hidden="1"/>
    <cellStyle name="Uwaga 3" xfId="39386" hidden="1"/>
    <cellStyle name="Uwaga 3" xfId="39373" hidden="1"/>
    <cellStyle name="Uwaga 3" xfId="39372" hidden="1"/>
    <cellStyle name="Uwaga 3" xfId="39371" hidden="1"/>
    <cellStyle name="Uwaga 3" xfId="39358" hidden="1"/>
    <cellStyle name="Uwaga 3" xfId="39357" hidden="1"/>
    <cellStyle name="Uwaga 3" xfId="39356" hidden="1"/>
    <cellStyle name="Uwaga 3" xfId="39343" hidden="1"/>
    <cellStyle name="Uwaga 3" xfId="39342" hidden="1"/>
    <cellStyle name="Uwaga 3" xfId="39340" hidden="1"/>
    <cellStyle name="Uwaga 3" xfId="39329" hidden="1"/>
    <cellStyle name="Uwaga 3" xfId="39326" hidden="1"/>
    <cellStyle name="Uwaga 3" xfId="39324" hidden="1"/>
    <cellStyle name="Uwaga 3" xfId="39314" hidden="1"/>
    <cellStyle name="Uwaga 3" xfId="39311" hidden="1"/>
    <cellStyle name="Uwaga 3" xfId="39309" hidden="1"/>
    <cellStyle name="Uwaga 3" xfId="39299" hidden="1"/>
    <cellStyle name="Uwaga 3" xfId="39296" hidden="1"/>
    <cellStyle name="Uwaga 3" xfId="39294" hidden="1"/>
    <cellStyle name="Uwaga 3" xfId="39284" hidden="1"/>
    <cellStyle name="Uwaga 3" xfId="39282" hidden="1"/>
    <cellStyle name="Uwaga 3" xfId="39281" hidden="1"/>
    <cellStyle name="Uwaga 3" xfId="39269" hidden="1"/>
    <cellStyle name="Uwaga 3" xfId="39267" hidden="1"/>
    <cellStyle name="Uwaga 3" xfId="39264" hidden="1"/>
    <cellStyle name="Uwaga 3" xfId="39254" hidden="1"/>
    <cellStyle name="Uwaga 3" xfId="39251" hidden="1"/>
    <cellStyle name="Uwaga 3" xfId="39249" hidden="1"/>
    <cellStyle name="Uwaga 3" xfId="39239" hidden="1"/>
    <cellStyle name="Uwaga 3" xfId="39236" hidden="1"/>
    <cellStyle name="Uwaga 3" xfId="39234" hidden="1"/>
    <cellStyle name="Uwaga 3" xfId="39224" hidden="1"/>
    <cellStyle name="Uwaga 3" xfId="39222" hidden="1"/>
    <cellStyle name="Uwaga 3" xfId="39221" hidden="1"/>
    <cellStyle name="Uwaga 3" xfId="39209" hidden="1"/>
    <cellStyle name="Uwaga 3" xfId="39206" hidden="1"/>
    <cellStyle name="Uwaga 3" xfId="39204" hidden="1"/>
    <cellStyle name="Uwaga 3" xfId="39194" hidden="1"/>
    <cellStyle name="Uwaga 3" xfId="39191" hidden="1"/>
    <cellStyle name="Uwaga 3" xfId="39189" hidden="1"/>
    <cellStyle name="Uwaga 3" xfId="39179" hidden="1"/>
    <cellStyle name="Uwaga 3" xfId="39176" hidden="1"/>
    <cellStyle name="Uwaga 3" xfId="39174" hidden="1"/>
    <cellStyle name="Uwaga 3" xfId="39164" hidden="1"/>
    <cellStyle name="Uwaga 3" xfId="39162" hidden="1"/>
    <cellStyle name="Uwaga 3" xfId="39161" hidden="1"/>
    <cellStyle name="Uwaga 3" xfId="39148" hidden="1"/>
    <cellStyle name="Uwaga 3" xfId="39145" hidden="1"/>
    <cellStyle name="Uwaga 3" xfId="39143" hidden="1"/>
    <cellStyle name="Uwaga 3" xfId="39133" hidden="1"/>
    <cellStyle name="Uwaga 3" xfId="39130" hidden="1"/>
    <cellStyle name="Uwaga 3" xfId="39128" hidden="1"/>
    <cellStyle name="Uwaga 3" xfId="39118" hidden="1"/>
    <cellStyle name="Uwaga 3" xfId="39115" hidden="1"/>
    <cellStyle name="Uwaga 3" xfId="39113" hidden="1"/>
    <cellStyle name="Uwaga 3" xfId="39104" hidden="1"/>
    <cellStyle name="Uwaga 3" xfId="39102" hidden="1"/>
    <cellStyle name="Uwaga 3" xfId="39101" hidden="1"/>
    <cellStyle name="Uwaga 3" xfId="39089" hidden="1"/>
    <cellStyle name="Uwaga 3" xfId="39087" hidden="1"/>
    <cellStyle name="Uwaga 3" xfId="39085" hidden="1"/>
    <cellStyle name="Uwaga 3" xfId="39074" hidden="1"/>
    <cellStyle name="Uwaga 3" xfId="39072" hidden="1"/>
    <cellStyle name="Uwaga 3" xfId="39070" hidden="1"/>
    <cellStyle name="Uwaga 3" xfId="39059" hidden="1"/>
    <cellStyle name="Uwaga 3" xfId="39057" hidden="1"/>
    <cellStyle name="Uwaga 3" xfId="39055" hidden="1"/>
    <cellStyle name="Uwaga 3" xfId="39044" hidden="1"/>
    <cellStyle name="Uwaga 3" xfId="39042" hidden="1"/>
    <cellStyle name="Uwaga 3" xfId="39041" hidden="1"/>
    <cellStyle name="Uwaga 3" xfId="39028" hidden="1"/>
    <cellStyle name="Uwaga 3" xfId="39025" hidden="1"/>
    <cellStyle name="Uwaga 3" xfId="39023" hidden="1"/>
    <cellStyle name="Uwaga 3" xfId="39013" hidden="1"/>
    <cellStyle name="Uwaga 3" xfId="39010" hidden="1"/>
    <cellStyle name="Uwaga 3" xfId="39008" hidden="1"/>
    <cellStyle name="Uwaga 3" xfId="38998" hidden="1"/>
    <cellStyle name="Uwaga 3" xfId="38995" hidden="1"/>
    <cellStyle name="Uwaga 3" xfId="38993" hidden="1"/>
    <cellStyle name="Uwaga 3" xfId="38984" hidden="1"/>
    <cellStyle name="Uwaga 3" xfId="38982" hidden="1"/>
    <cellStyle name="Uwaga 3" xfId="38980" hidden="1"/>
    <cellStyle name="Uwaga 3" xfId="38968" hidden="1"/>
    <cellStyle name="Uwaga 3" xfId="38965" hidden="1"/>
    <cellStyle name="Uwaga 3" xfId="38963" hidden="1"/>
    <cellStyle name="Uwaga 3" xfId="38953" hidden="1"/>
    <cellStyle name="Uwaga 3" xfId="38950" hidden="1"/>
    <cellStyle name="Uwaga 3" xfId="38948" hidden="1"/>
    <cellStyle name="Uwaga 3" xfId="38938" hidden="1"/>
    <cellStyle name="Uwaga 3" xfId="38935" hidden="1"/>
    <cellStyle name="Uwaga 3" xfId="38933" hidden="1"/>
    <cellStyle name="Uwaga 3" xfId="38926" hidden="1"/>
    <cellStyle name="Uwaga 3" xfId="38923" hidden="1"/>
    <cellStyle name="Uwaga 3" xfId="38921" hidden="1"/>
    <cellStyle name="Uwaga 3" xfId="38911" hidden="1"/>
    <cellStyle name="Uwaga 3" xfId="38908" hidden="1"/>
    <cellStyle name="Uwaga 3" xfId="38905" hidden="1"/>
    <cellStyle name="Uwaga 3" xfId="38896" hidden="1"/>
    <cellStyle name="Uwaga 3" xfId="38892" hidden="1"/>
    <cellStyle name="Uwaga 3" xfId="38889" hidden="1"/>
    <cellStyle name="Uwaga 3" xfId="38881" hidden="1"/>
    <cellStyle name="Uwaga 3" xfId="38878" hidden="1"/>
    <cellStyle name="Uwaga 3" xfId="38875" hidden="1"/>
    <cellStyle name="Uwaga 3" xfId="38866" hidden="1"/>
    <cellStyle name="Uwaga 3" xfId="38863" hidden="1"/>
    <cellStyle name="Uwaga 3" xfId="38860" hidden="1"/>
    <cellStyle name="Uwaga 3" xfId="38850" hidden="1"/>
    <cellStyle name="Uwaga 3" xfId="38846" hidden="1"/>
    <cellStyle name="Uwaga 3" xfId="38843" hidden="1"/>
    <cellStyle name="Uwaga 3" xfId="38834" hidden="1"/>
    <cellStyle name="Uwaga 3" xfId="38830" hidden="1"/>
    <cellStyle name="Uwaga 3" xfId="38828" hidden="1"/>
    <cellStyle name="Uwaga 3" xfId="38820" hidden="1"/>
    <cellStyle name="Uwaga 3" xfId="38816" hidden="1"/>
    <cellStyle name="Uwaga 3" xfId="38813" hidden="1"/>
    <cellStyle name="Uwaga 3" xfId="38806" hidden="1"/>
    <cellStyle name="Uwaga 3" xfId="38803" hidden="1"/>
    <cellStyle name="Uwaga 3" xfId="38800" hidden="1"/>
    <cellStyle name="Uwaga 3" xfId="38791" hidden="1"/>
    <cellStyle name="Uwaga 3" xfId="38786" hidden="1"/>
    <cellStyle name="Uwaga 3" xfId="38783" hidden="1"/>
    <cellStyle name="Uwaga 3" xfId="38776" hidden="1"/>
    <cellStyle name="Uwaga 3" xfId="38771" hidden="1"/>
    <cellStyle name="Uwaga 3" xfId="38768" hidden="1"/>
    <cellStyle name="Uwaga 3" xfId="38761" hidden="1"/>
    <cellStyle name="Uwaga 3" xfId="38756" hidden="1"/>
    <cellStyle name="Uwaga 3" xfId="38753" hidden="1"/>
    <cellStyle name="Uwaga 3" xfId="38747" hidden="1"/>
    <cellStyle name="Uwaga 3" xfId="38743" hidden="1"/>
    <cellStyle name="Uwaga 3" xfId="38740" hidden="1"/>
    <cellStyle name="Uwaga 3" xfId="38732" hidden="1"/>
    <cellStyle name="Uwaga 3" xfId="38727" hidden="1"/>
    <cellStyle name="Uwaga 3" xfId="38723" hidden="1"/>
    <cellStyle name="Uwaga 3" xfId="38717" hidden="1"/>
    <cellStyle name="Uwaga 3" xfId="38712" hidden="1"/>
    <cellStyle name="Uwaga 3" xfId="38708" hidden="1"/>
    <cellStyle name="Uwaga 3" xfId="38702" hidden="1"/>
    <cellStyle name="Uwaga 3" xfId="38697" hidden="1"/>
    <cellStyle name="Uwaga 3" xfId="38693" hidden="1"/>
    <cellStyle name="Uwaga 3" xfId="38688" hidden="1"/>
    <cellStyle name="Uwaga 3" xfId="38684" hidden="1"/>
    <cellStyle name="Uwaga 3" xfId="38680" hidden="1"/>
    <cellStyle name="Uwaga 3" xfId="38672" hidden="1"/>
    <cellStyle name="Uwaga 3" xfId="38667" hidden="1"/>
    <cellStyle name="Uwaga 3" xfId="38663" hidden="1"/>
    <cellStyle name="Uwaga 3" xfId="38657" hidden="1"/>
    <cellStyle name="Uwaga 3" xfId="38652" hidden="1"/>
    <cellStyle name="Uwaga 3" xfId="38648" hidden="1"/>
    <cellStyle name="Uwaga 3" xfId="38642" hidden="1"/>
    <cellStyle name="Uwaga 3" xfId="38637" hidden="1"/>
    <cellStyle name="Uwaga 3" xfId="38633" hidden="1"/>
    <cellStyle name="Uwaga 3" xfId="38629" hidden="1"/>
    <cellStyle name="Uwaga 3" xfId="38624" hidden="1"/>
    <cellStyle name="Uwaga 3" xfId="38619" hidden="1"/>
    <cellStyle name="Uwaga 3" xfId="38614" hidden="1"/>
    <cellStyle name="Uwaga 3" xfId="38610" hidden="1"/>
    <cellStyle name="Uwaga 3" xfId="38606" hidden="1"/>
    <cellStyle name="Uwaga 3" xfId="38599" hidden="1"/>
    <cellStyle name="Uwaga 3" xfId="38595" hidden="1"/>
    <cellStyle name="Uwaga 3" xfId="38590" hidden="1"/>
    <cellStyle name="Uwaga 3" xfId="38584" hidden="1"/>
    <cellStyle name="Uwaga 3" xfId="38580" hidden="1"/>
    <cellStyle name="Uwaga 3" xfId="38575" hidden="1"/>
    <cellStyle name="Uwaga 3" xfId="38569" hidden="1"/>
    <cellStyle name="Uwaga 3" xfId="38565" hidden="1"/>
    <cellStyle name="Uwaga 3" xfId="38560" hidden="1"/>
    <cellStyle name="Uwaga 3" xfId="38554" hidden="1"/>
    <cellStyle name="Uwaga 3" xfId="38550" hidden="1"/>
    <cellStyle name="Uwaga 3" xfId="38546" hidden="1"/>
    <cellStyle name="Uwaga 3" xfId="39406" hidden="1"/>
    <cellStyle name="Uwaga 3" xfId="39405" hidden="1"/>
    <cellStyle name="Uwaga 3" xfId="39404" hidden="1"/>
    <cellStyle name="Uwaga 3" xfId="39391" hidden="1"/>
    <cellStyle name="Uwaga 3" xfId="39390" hidden="1"/>
    <cellStyle name="Uwaga 3" xfId="39389" hidden="1"/>
    <cellStyle name="Uwaga 3" xfId="39376" hidden="1"/>
    <cellStyle name="Uwaga 3" xfId="39375" hidden="1"/>
    <cellStyle name="Uwaga 3" xfId="39374" hidden="1"/>
    <cellStyle name="Uwaga 3" xfId="39361" hidden="1"/>
    <cellStyle name="Uwaga 3" xfId="39360" hidden="1"/>
    <cellStyle name="Uwaga 3" xfId="39359" hidden="1"/>
    <cellStyle name="Uwaga 3" xfId="39346" hidden="1"/>
    <cellStyle name="Uwaga 3" xfId="39345" hidden="1"/>
    <cellStyle name="Uwaga 3" xfId="39344" hidden="1"/>
    <cellStyle name="Uwaga 3" xfId="39332" hidden="1"/>
    <cellStyle name="Uwaga 3" xfId="39330" hidden="1"/>
    <cellStyle name="Uwaga 3" xfId="39328" hidden="1"/>
    <cellStyle name="Uwaga 3" xfId="39317" hidden="1"/>
    <cellStyle name="Uwaga 3" xfId="39315" hidden="1"/>
    <cellStyle name="Uwaga 3" xfId="39313" hidden="1"/>
    <cellStyle name="Uwaga 3" xfId="39302" hidden="1"/>
    <cellStyle name="Uwaga 3" xfId="39300" hidden="1"/>
    <cellStyle name="Uwaga 3" xfId="39298" hidden="1"/>
    <cellStyle name="Uwaga 3" xfId="39287" hidden="1"/>
    <cellStyle name="Uwaga 3" xfId="39285" hidden="1"/>
    <cellStyle name="Uwaga 3" xfId="39283" hidden="1"/>
    <cellStyle name="Uwaga 3" xfId="39272" hidden="1"/>
    <cellStyle name="Uwaga 3" xfId="39270" hidden="1"/>
    <cellStyle name="Uwaga 3" xfId="39268" hidden="1"/>
    <cellStyle name="Uwaga 3" xfId="39257" hidden="1"/>
    <cellStyle name="Uwaga 3" xfId="39255" hidden="1"/>
    <cellStyle name="Uwaga 3" xfId="39253" hidden="1"/>
    <cellStyle name="Uwaga 3" xfId="39242" hidden="1"/>
    <cellStyle name="Uwaga 3" xfId="39240" hidden="1"/>
    <cellStyle name="Uwaga 3" xfId="39238" hidden="1"/>
    <cellStyle name="Uwaga 3" xfId="39227" hidden="1"/>
    <cellStyle name="Uwaga 3" xfId="39225" hidden="1"/>
    <cellStyle name="Uwaga 3" xfId="39223" hidden="1"/>
    <cellStyle name="Uwaga 3" xfId="39212" hidden="1"/>
    <cellStyle name="Uwaga 3" xfId="39210" hidden="1"/>
    <cellStyle name="Uwaga 3" xfId="39208" hidden="1"/>
    <cellStyle name="Uwaga 3" xfId="39197" hidden="1"/>
    <cellStyle name="Uwaga 3" xfId="39195" hidden="1"/>
    <cellStyle name="Uwaga 3" xfId="39193" hidden="1"/>
    <cellStyle name="Uwaga 3" xfId="39182" hidden="1"/>
    <cellStyle name="Uwaga 3" xfId="39180" hidden="1"/>
    <cellStyle name="Uwaga 3" xfId="39178" hidden="1"/>
    <cellStyle name="Uwaga 3" xfId="39167" hidden="1"/>
    <cellStyle name="Uwaga 3" xfId="39165" hidden="1"/>
    <cellStyle name="Uwaga 3" xfId="39163" hidden="1"/>
    <cellStyle name="Uwaga 3" xfId="39152" hidden="1"/>
    <cellStyle name="Uwaga 3" xfId="39150" hidden="1"/>
    <cellStyle name="Uwaga 3" xfId="39147" hidden="1"/>
    <cellStyle name="Uwaga 3" xfId="39137" hidden="1"/>
    <cellStyle name="Uwaga 3" xfId="39134" hidden="1"/>
    <cellStyle name="Uwaga 3" xfId="39131" hidden="1"/>
    <cellStyle name="Uwaga 3" xfId="39122" hidden="1"/>
    <cellStyle name="Uwaga 3" xfId="39120" hidden="1"/>
    <cellStyle name="Uwaga 3" xfId="39117" hidden="1"/>
    <cellStyle name="Uwaga 3" xfId="39107" hidden="1"/>
    <cellStyle name="Uwaga 3" xfId="39105" hidden="1"/>
    <cellStyle name="Uwaga 3" xfId="39103" hidden="1"/>
    <cellStyle name="Uwaga 3" xfId="39092" hidden="1"/>
    <cellStyle name="Uwaga 3" xfId="39090" hidden="1"/>
    <cellStyle name="Uwaga 3" xfId="39088" hidden="1"/>
    <cellStyle name="Uwaga 3" xfId="39077" hidden="1"/>
    <cellStyle name="Uwaga 3" xfId="39075" hidden="1"/>
    <cellStyle name="Uwaga 3" xfId="39073" hidden="1"/>
    <cellStyle name="Uwaga 3" xfId="39062" hidden="1"/>
    <cellStyle name="Uwaga 3" xfId="39060" hidden="1"/>
    <cellStyle name="Uwaga 3" xfId="39058" hidden="1"/>
    <cellStyle name="Uwaga 3" xfId="39047" hidden="1"/>
    <cellStyle name="Uwaga 3" xfId="39045" hidden="1"/>
    <cellStyle name="Uwaga 3" xfId="39043" hidden="1"/>
    <cellStyle name="Uwaga 3" xfId="39032" hidden="1"/>
    <cellStyle name="Uwaga 3" xfId="39030" hidden="1"/>
    <cellStyle name="Uwaga 3" xfId="39027" hidden="1"/>
    <cellStyle name="Uwaga 3" xfId="39017" hidden="1"/>
    <cellStyle name="Uwaga 3" xfId="39014" hidden="1"/>
    <cellStyle name="Uwaga 3" xfId="39011" hidden="1"/>
    <cellStyle name="Uwaga 3" xfId="39002" hidden="1"/>
    <cellStyle name="Uwaga 3" xfId="38999" hidden="1"/>
    <cellStyle name="Uwaga 3" xfId="38996" hidden="1"/>
    <cellStyle name="Uwaga 3" xfId="38987" hidden="1"/>
    <cellStyle name="Uwaga 3" xfId="38985" hidden="1"/>
    <cellStyle name="Uwaga 3" xfId="38983" hidden="1"/>
    <cellStyle name="Uwaga 3" xfId="38972" hidden="1"/>
    <cellStyle name="Uwaga 3" xfId="38969" hidden="1"/>
    <cellStyle name="Uwaga 3" xfId="38966" hidden="1"/>
    <cellStyle name="Uwaga 3" xfId="38957" hidden="1"/>
    <cellStyle name="Uwaga 3" xfId="38954" hidden="1"/>
    <cellStyle name="Uwaga 3" xfId="38951" hidden="1"/>
    <cellStyle name="Uwaga 3" xfId="38942" hidden="1"/>
    <cellStyle name="Uwaga 3" xfId="38939" hidden="1"/>
    <cellStyle name="Uwaga 3" xfId="38936" hidden="1"/>
    <cellStyle name="Uwaga 3" xfId="38929" hidden="1"/>
    <cellStyle name="Uwaga 3" xfId="38925" hidden="1"/>
    <cellStyle name="Uwaga 3" xfId="38922" hidden="1"/>
    <cellStyle name="Uwaga 3" xfId="38914" hidden="1"/>
    <cellStyle name="Uwaga 3" xfId="38910" hidden="1"/>
    <cellStyle name="Uwaga 3" xfId="38907" hidden="1"/>
    <cellStyle name="Uwaga 3" xfId="38899" hidden="1"/>
    <cellStyle name="Uwaga 3" xfId="38895" hidden="1"/>
    <cellStyle name="Uwaga 3" xfId="38891" hidden="1"/>
    <cellStyle name="Uwaga 3" xfId="38884" hidden="1"/>
    <cellStyle name="Uwaga 3" xfId="38880" hidden="1"/>
    <cellStyle name="Uwaga 3" xfId="38877" hidden="1"/>
    <cellStyle name="Uwaga 3" xfId="38869" hidden="1"/>
    <cellStyle name="Uwaga 3" xfId="38865" hidden="1"/>
    <cellStyle name="Uwaga 3" xfId="38862" hidden="1"/>
    <cellStyle name="Uwaga 3" xfId="38853" hidden="1"/>
    <cellStyle name="Uwaga 3" xfId="38848" hidden="1"/>
    <cellStyle name="Uwaga 3" xfId="38844" hidden="1"/>
    <cellStyle name="Uwaga 3" xfId="38838" hidden="1"/>
    <cellStyle name="Uwaga 3" xfId="38833" hidden="1"/>
    <cellStyle name="Uwaga 3" xfId="38829" hidden="1"/>
    <cellStyle name="Uwaga 3" xfId="38823" hidden="1"/>
    <cellStyle name="Uwaga 3" xfId="38818" hidden="1"/>
    <cellStyle name="Uwaga 3" xfId="38814" hidden="1"/>
    <cellStyle name="Uwaga 3" xfId="38809" hidden="1"/>
    <cellStyle name="Uwaga 3" xfId="38805" hidden="1"/>
    <cellStyle name="Uwaga 3" xfId="38801" hidden="1"/>
    <cellStyle name="Uwaga 3" xfId="38794" hidden="1"/>
    <cellStyle name="Uwaga 3" xfId="38789" hidden="1"/>
    <cellStyle name="Uwaga 3" xfId="38785" hidden="1"/>
    <cellStyle name="Uwaga 3" xfId="38778" hidden="1"/>
    <cellStyle name="Uwaga 3" xfId="38773" hidden="1"/>
    <cellStyle name="Uwaga 3" xfId="38769" hidden="1"/>
    <cellStyle name="Uwaga 3" xfId="38764" hidden="1"/>
    <cellStyle name="Uwaga 3" xfId="38759" hidden="1"/>
    <cellStyle name="Uwaga 3" xfId="38755" hidden="1"/>
    <cellStyle name="Uwaga 3" xfId="38749" hidden="1"/>
    <cellStyle name="Uwaga 3" xfId="38745" hidden="1"/>
    <cellStyle name="Uwaga 3" xfId="38742" hidden="1"/>
    <cellStyle name="Uwaga 3" xfId="38735" hidden="1"/>
    <cellStyle name="Uwaga 3" xfId="38730" hidden="1"/>
    <cellStyle name="Uwaga 3" xfId="38725" hidden="1"/>
    <cellStyle name="Uwaga 3" xfId="38719" hidden="1"/>
    <cellStyle name="Uwaga 3" xfId="38714" hidden="1"/>
    <cellStyle name="Uwaga 3" xfId="38709" hidden="1"/>
    <cellStyle name="Uwaga 3" xfId="38704" hidden="1"/>
    <cellStyle name="Uwaga 3" xfId="38699" hidden="1"/>
    <cellStyle name="Uwaga 3" xfId="38694" hidden="1"/>
    <cellStyle name="Uwaga 3" xfId="38690" hidden="1"/>
    <cellStyle name="Uwaga 3" xfId="38686" hidden="1"/>
    <cellStyle name="Uwaga 3" xfId="38681" hidden="1"/>
    <cellStyle name="Uwaga 3" xfId="38674" hidden="1"/>
    <cellStyle name="Uwaga 3" xfId="38669" hidden="1"/>
    <cellStyle name="Uwaga 3" xfId="38664" hidden="1"/>
    <cellStyle name="Uwaga 3" xfId="38658" hidden="1"/>
    <cellStyle name="Uwaga 3" xfId="38653" hidden="1"/>
    <cellStyle name="Uwaga 3" xfId="38649" hidden="1"/>
    <cellStyle name="Uwaga 3" xfId="38644" hidden="1"/>
    <cellStyle name="Uwaga 3" xfId="38639" hidden="1"/>
    <cellStyle name="Uwaga 3" xfId="38634" hidden="1"/>
    <cellStyle name="Uwaga 3" xfId="38630" hidden="1"/>
    <cellStyle name="Uwaga 3" xfId="38625" hidden="1"/>
    <cellStyle name="Uwaga 3" xfId="38620" hidden="1"/>
    <cellStyle name="Uwaga 3" xfId="38615" hidden="1"/>
    <cellStyle name="Uwaga 3" xfId="38611" hidden="1"/>
    <cellStyle name="Uwaga 3" xfId="38607" hidden="1"/>
    <cellStyle name="Uwaga 3" xfId="38600" hidden="1"/>
    <cellStyle name="Uwaga 3" xfId="38596" hidden="1"/>
    <cellStyle name="Uwaga 3" xfId="38591" hidden="1"/>
    <cellStyle name="Uwaga 3" xfId="38585" hidden="1"/>
    <cellStyle name="Uwaga 3" xfId="38581" hidden="1"/>
    <cellStyle name="Uwaga 3" xfId="38576" hidden="1"/>
    <cellStyle name="Uwaga 3" xfId="38570" hidden="1"/>
    <cellStyle name="Uwaga 3" xfId="38566" hidden="1"/>
    <cellStyle name="Uwaga 3" xfId="38562" hidden="1"/>
    <cellStyle name="Uwaga 3" xfId="38555" hidden="1"/>
    <cellStyle name="Uwaga 3" xfId="38551" hidden="1"/>
    <cellStyle name="Uwaga 3" xfId="38547" hidden="1"/>
    <cellStyle name="Uwaga 3" xfId="39411" hidden="1"/>
    <cellStyle name="Uwaga 3" xfId="39409" hidden="1"/>
    <cellStyle name="Uwaga 3" xfId="39407" hidden="1"/>
    <cellStyle name="Uwaga 3" xfId="39394" hidden="1"/>
    <cellStyle name="Uwaga 3" xfId="39393" hidden="1"/>
    <cellStyle name="Uwaga 3" xfId="39392" hidden="1"/>
    <cellStyle name="Uwaga 3" xfId="39379" hidden="1"/>
    <cellStyle name="Uwaga 3" xfId="39378" hidden="1"/>
    <cellStyle name="Uwaga 3" xfId="39377" hidden="1"/>
    <cellStyle name="Uwaga 3" xfId="39365" hidden="1"/>
    <cellStyle name="Uwaga 3" xfId="39363" hidden="1"/>
    <cellStyle name="Uwaga 3" xfId="39362" hidden="1"/>
    <cellStyle name="Uwaga 3" xfId="39349" hidden="1"/>
    <cellStyle name="Uwaga 3" xfId="39348" hidden="1"/>
    <cellStyle name="Uwaga 3" xfId="39347" hidden="1"/>
    <cellStyle name="Uwaga 3" xfId="39335" hidden="1"/>
    <cellStyle name="Uwaga 3" xfId="39333" hidden="1"/>
    <cellStyle name="Uwaga 3" xfId="39331" hidden="1"/>
    <cellStyle name="Uwaga 3" xfId="39320" hidden="1"/>
    <cellStyle name="Uwaga 3" xfId="39318" hidden="1"/>
    <cellStyle name="Uwaga 3" xfId="39316" hidden="1"/>
    <cellStyle name="Uwaga 3" xfId="39305" hidden="1"/>
    <cellStyle name="Uwaga 3" xfId="39303" hidden="1"/>
    <cellStyle name="Uwaga 3" xfId="39301" hidden="1"/>
    <cellStyle name="Uwaga 3" xfId="39290" hidden="1"/>
    <cellStyle name="Uwaga 3" xfId="39288" hidden="1"/>
    <cellStyle name="Uwaga 3" xfId="39286" hidden="1"/>
    <cellStyle name="Uwaga 3" xfId="39275" hidden="1"/>
    <cellStyle name="Uwaga 3" xfId="39273" hidden="1"/>
    <cellStyle name="Uwaga 3" xfId="39271" hidden="1"/>
    <cellStyle name="Uwaga 3" xfId="39260" hidden="1"/>
    <cellStyle name="Uwaga 3" xfId="39258" hidden="1"/>
    <cellStyle name="Uwaga 3" xfId="39256" hidden="1"/>
    <cellStyle name="Uwaga 3" xfId="39245" hidden="1"/>
    <cellStyle name="Uwaga 3" xfId="39243" hidden="1"/>
    <cellStyle name="Uwaga 3" xfId="39241" hidden="1"/>
    <cellStyle name="Uwaga 3" xfId="39230" hidden="1"/>
    <cellStyle name="Uwaga 3" xfId="39228" hidden="1"/>
    <cellStyle name="Uwaga 3" xfId="39226" hidden="1"/>
    <cellStyle name="Uwaga 3" xfId="39215" hidden="1"/>
    <cellStyle name="Uwaga 3" xfId="39213" hidden="1"/>
    <cellStyle name="Uwaga 3" xfId="39211" hidden="1"/>
    <cellStyle name="Uwaga 3" xfId="39200" hidden="1"/>
    <cellStyle name="Uwaga 3" xfId="39198" hidden="1"/>
    <cellStyle name="Uwaga 3" xfId="39196" hidden="1"/>
    <cellStyle name="Uwaga 3" xfId="39185" hidden="1"/>
    <cellStyle name="Uwaga 3" xfId="39183" hidden="1"/>
    <cellStyle name="Uwaga 3" xfId="39181" hidden="1"/>
    <cellStyle name="Uwaga 3" xfId="39170" hidden="1"/>
    <cellStyle name="Uwaga 3" xfId="39168" hidden="1"/>
    <cellStyle name="Uwaga 3" xfId="39166" hidden="1"/>
    <cellStyle name="Uwaga 3" xfId="39155" hidden="1"/>
    <cellStyle name="Uwaga 3" xfId="39153" hidden="1"/>
    <cellStyle name="Uwaga 3" xfId="39151" hidden="1"/>
    <cellStyle name="Uwaga 3" xfId="39140" hidden="1"/>
    <cellStyle name="Uwaga 3" xfId="39138" hidden="1"/>
    <cellStyle name="Uwaga 3" xfId="39136" hidden="1"/>
    <cellStyle name="Uwaga 3" xfId="39125" hidden="1"/>
    <cellStyle name="Uwaga 3" xfId="39123" hidden="1"/>
    <cellStyle name="Uwaga 3" xfId="39121" hidden="1"/>
    <cellStyle name="Uwaga 3" xfId="39110" hidden="1"/>
    <cellStyle name="Uwaga 3" xfId="39108" hidden="1"/>
    <cellStyle name="Uwaga 3" xfId="39106" hidden="1"/>
    <cellStyle name="Uwaga 3" xfId="39095" hidden="1"/>
    <cellStyle name="Uwaga 3" xfId="39093" hidden="1"/>
    <cellStyle name="Uwaga 3" xfId="39091" hidden="1"/>
    <cellStyle name="Uwaga 3" xfId="39080" hidden="1"/>
    <cellStyle name="Uwaga 3" xfId="39078" hidden="1"/>
    <cellStyle name="Uwaga 3" xfId="39076" hidden="1"/>
    <cellStyle name="Uwaga 3" xfId="39065" hidden="1"/>
    <cellStyle name="Uwaga 3" xfId="39063" hidden="1"/>
    <cellStyle name="Uwaga 3" xfId="39061" hidden="1"/>
    <cellStyle name="Uwaga 3" xfId="39050" hidden="1"/>
    <cellStyle name="Uwaga 3" xfId="39048" hidden="1"/>
    <cellStyle name="Uwaga 3" xfId="39046" hidden="1"/>
    <cellStyle name="Uwaga 3" xfId="39035" hidden="1"/>
    <cellStyle name="Uwaga 3" xfId="39033" hidden="1"/>
    <cellStyle name="Uwaga 3" xfId="39031" hidden="1"/>
    <cellStyle name="Uwaga 3" xfId="39020" hidden="1"/>
    <cellStyle name="Uwaga 3" xfId="39018" hidden="1"/>
    <cellStyle name="Uwaga 3" xfId="39015" hidden="1"/>
    <cellStyle name="Uwaga 3" xfId="39005" hidden="1"/>
    <cellStyle name="Uwaga 3" xfId="39003" hidden="1"/>
    <cellStyle name="Uwaga 3" xfId="39001" hidden="1"/>
    <cellStyle name="Uwaga 3" xfId="38990" hidden="1"/>
    <cellStyle name="Uwaga 3" xfId="38988" hidden="1"/>
    <cellStyle name="Uwaga 3" xfId="38986" hidden="1"/>
    <cellStyle name="Uwaga 3" xfId="38975" hidden="1"/>
    <cellStyle name="Uwaga 3" xfId="38973" hidden="1"/>
    <cellStyle name="Uwaga 3" xfId="38970" hidden="1"/>
    <cellStyle name="Uwaga 3" xfId="38960" hidden="1"/>
    <cellStyle name="Uwaga 3" xfId="38958" hidden="1"/>
    <cellStyle name="Uwaga 3" xfId="38955" hidden="1"/>
    <cellStyle name="Uwaga 3" xfId="38945" hidden="1"/>
    <cellStyle name="Uwaga 3" xfId="38943" hidden="1"/>
    <cellStyle name="Uwaga 3" xfId="38940" hidden="1"/>
    <cellStyle name="Uwaga 3" xfId="38931" hidden="1"/>
    <cellStyle name="Uwaga 3" xfId="38928" hidden="1"/>
    <cellStyle name="Uwaga 3" xfId="38924" hidden="1"/>
    <cellStyle name="Uwaga 3" xfId="38916" hidden="1"/>
    <cellStyle name="Uwaga 3" xfId="38913" hidden="1"/>
    <cellStyle name="Uwaga 3" xfId="38909" hidden="1"/>
    <cellStyle name="Uwaga 3" xfId="38901" hidden="1"/>
    <cellStyle name="Uwaga 3" xfId="38898" hidden="1"/>
    <cellStyle name="Uwaga 3" xfId="38894" hidden="1"/>
    <cellStyle name="Uwaga 3" xfId="38886" hidden="1"/>
    <cellStyle name="Uwaga 3" xfId="38883" hidden="1"/>
    <cellStyle name="Uwaga 3" xfId="38879" hidden="1"/>
    <cellStyle name="Uwaga 3" xfId="38871" hidden="1"/>
    <cellStyle name="Uwaga 3" xfId="38868" hidden="1"/>
    <cellStyle name="Uwaga 3" xfId="38864" hidden="1"/>
    <cellStyle name="Uwaga 3" xfId="38856" hidden="1"/>
    <cellStyle name="Uwaga 3" xfId="38852" hidden="1"/>
    <cellStyle name="Uwaga 3" xfId="38847" hidden="1"/>
    <cellStyle name="Uwaga 3" xfId="38841" hidden="1"/>
    <cellStyle name="Uwaga 3" xfId="38837" hidden="1"/>
    <cellStyle name="Uwaga 3" xfId="38832" hidden="1"/>
    <cellStyle name="Uwaga 3" xfId="38826" hidden="1"/>
    <cellStyle name="Uwaga 3" xfId="38822" hidden="1"/>
    <cellStyle name="Uwaga 3" xfId="38817" hidden="1"/>
    <cellStyle name="Uwaga 3" xfId="38811" hidden="1"/>
    <cellStyle name="Uwaga 3" xfId="38808" hidden="1"/>
    <cellStyle name="Uwaga 3" xfId="38804" hidden="1"/>
    <cellStyle name="Uwaga 3" xfId="38796" hidden="1"/>
    <cellStyle name="Uwaga 3" xfId="38793" hidden="1"/>
    <cellStyle name="Uwaga 3" xfId="38788" hidden="1"/>
    <cellStyle name="Uwaga 3" xfId="38781" hidden="1"/>
    <cellStyle name="Uwaga 3" xfId="38777" hidden="1"/>
    <cellStyle name="Uwaga 3" xfId="38772" hidden="1"/>
    <cellStyle name="Uwaga 3" xfId="38766" hidden="1"/>
    <cellStyle name="Uwaga 3" xfId="38762" hidden="1"/>
    <cellStyle name="Uwaga 3" xfId="38757" hidden="1"/>
    <cellStyle name="Uwaga 3" xfId="38751" hidden="1"/>
    <cellStyle name="Uwaga 3" xfId="38748" hidden="1"/>
    <cellStyle name="Uwaga 3" xfId="38744" hidden="1"/>
    <cellStyle name="Uwaga 3" xfId="38736" hidden="1"/>
    <cellStyle name="Uwaga 3" xfId="38731" hidden="1"/>
    <cellStyle name="Uwaga 3" xfId="38726" hidden="1"/>
    <cellStyle name="Uwaga 3" xfId="38721" hidden="1"/>
    <cellStyle name="Uwaga 3" xfId="38716" hidden="1"/>
    <cellStyle name="Uwaga 3" xfId="38711" hidden="1"/>
    <cellStyle name="Uwaga 3" xfId="38706" hidden="1"/>
    <cellStyle name="Uwaga 3" xfId="38701" hidden="1"/>
    <cellStyle name="Uwaga 3" xfId="38696" hidden="1"/>
    <cellStyle name="Uwaga 3" xfId="38691" hidden="1"/>
    <cellStyle name="Uwaga 3" xfId="38687" hidden="1"/>
    <cellStyle name="Uwaga 3" xfId="38682" hidden="1"/>
    <cellStyle name="Uwaga 3" xfId="38675" hidden="1"/>
    <cellStyle name="Uwaga 3" xfId="38670" hidden="1"/>
    <cellStyle name="Uwaga 3" xfId="38665" hidden="1"/>
    <cellStyle name="Uwaga 3" xfId="38660" hidden="1"/>
    <cellStyle name="Uwaga 3" xfId="38655" hidden="1"/>
    <cellStyle name="Uwaga 3" xfId="38650" hidden="1"/>
    <cellStyle name="Uwaga 3" xfId="38645" hidden="1"/>
    <cellStyle name="Uwaga 3" xfId="38640" hidden="1"/>
    <cellStyle name="Uwaga 3" xfId="38635" hidden="1"/>
    <cellStyle name="Uwaga 3" xfId="38631" hidden="1"/>
    <cellStyle name="Uwaga 3" xfId="38626" hidden="1"/>
    <cellStyle name="Uwaga 3" xfId="38621" hidden="1"/>
    <cellStyle name="Uwaga 3" xfId="38616" hidden="1"/>
    <cellStyle name="Uwaga 3" xfId="38612" hidden="1"/>
    <cellStyle name="Uwaga 3" xfId="38608" hidden="1"/>
    <cellStyle name="Uwaga 3" xfId="38601" hidden="1"/>
    <cellStyle name="Uwaga 3" xfId="38597" hidden="1"/>
    <cellStyle name="Uwaga 3" xfId="38592" hidden="1"/>
    <cellStyle name="Uwaga 3" xfId="38586" hidden="1"/>
    <cellStyle name="Uwaga 3" xfId="38582" hidden="1"/>
    <cellStyle name="Uwaga 3" xfId="38577" hidden="1"/>
    <cellStyle name="Uwaga 3" xfId="38571" hidden="1"/>
    <cellStyle name="Uwaga 3" xfId="38567" hidden="1"/>
    <cellStyle name="Uwaga 3" xfId="38563" hidden="1"/>
    <cellStyle name="Uwaga 3" xfId="38556" hidden="1"/>
    <cellStyle name="Uwaga 3" xfId="38552" hidden="1"/>
    <cellStyle name="Uwaga 3" xfId="38548" hidden="1"/>
    <cellStyle name="Uwaga 3" xfId="39415" hidden="1"/>
    <cellStyle name="Uwaga 3" xfId="39414" hidden="1"/>
    <cellStyle name="Uwaga 3" xfId="39412" hidden="1"/>
    <cellStyle name="Uwaga 3" xfId="39399" hidden="1"/>
    <cellStyle name="Uwaga 3" xfId="39397" hidden="1"/>
    <cellStyle name="Uwaga 3" xfId="39395" hidden="1"/>
    <cellStyle name="Uwaga 3" xfId="39385" hidden="1"/>
    <cellStyle name="Uwaga 3" xfId="39383" hidden="1"/>
    <cellStyle name="Uwaga 3" xfId="39381" hidden="1"/>
    <cellStyle name="Uwaga 3" xfId="39370" hidden="1"/>
    <cellStyle name="Uwaga 3" xfId="39368" hidden="1"/>
    <cellStyle name="Uwaga 3" xfId="39366" hidden="1"/>
    <cellStyle name="Uwaga 3" xfId="39353" hidden="1"/>
    <cellStyle name="Uwaga 3" xfId="39351" hidden="1"/>
    <cellStyle name="Uwaga 3" xfId="39350" hidden="1"/>
    <cellStyle name="Uwaga 3" xfId="39337" hidden="1"/>
    <cellStyle name="Uwaga 3" xfId="39336" hidden="1"/>
    <cellStyle name="Uwaga 3" xfId="39334" hidden="1"/>
    <cellStyle name="Uwaga 3" xfId="39322" hidden="1"/>
    <cellStyle name="Uwaga 3" xfId="39321" hidden="1"/>
    <cellStyle name="Uwaga 3" xfId="39319" hidden="1"/>
    <cellStyle name="Uwaga 3" xfId="39307" hidden="1"/>
    <cellStyle name="Uwaga 3" xfId="39306" hidden="1"/>
    <cellStyle name="Uwaga 3" xfId="39304" hidden="1"/>
    <cellStyle name="Uwaga 3" xfId="39292" hidden="1"/>
    <cellStyle name="Uwaga 3" xfId="39291" hidden="1"/>
    <cellStyle name="Uwaga 3" xfId="39289" hidden="1"/>
    <cellStyle name="Uwaga 3" xfId="39277" hidden="1"/>
    <cellStyle name="Uwaga 3" xfId="39276" hidden="1"/>
    <cellStyle name="Uwaga 3" xfId="39274" hidden="1"/>
    <cellStyle name="Uwaga 3" xfId="39262" hidden="1"/>
    <cellStyle name="Uwaga 3" xfId="39261" hidden="1"/>
    <cellStyle name="Uwaga 3" xfId="39259" hidden="1"/>
    <cellStyle name="Uwaga 3" xfId="39247" hidden="1"/>
    <cellStyle name="Uwaga 3" xfId="39246" hidden="1"/>
    <cellStyle name="Uwaga 3" xfId="39244" hidden="1"/>
    <cellStyle name="Uwaga 3" xfId="39232" hidden="1"/>
    <cellStyle name="Uwaga 3" xfId="39231" hidden="1"/>
    <cellStyle name="Uwaga 3" xfId="39229" hidden="1"/>
    <cellStyle name="Uwaga 3" xfId="39217" hidden="1"/>
    <cellStyle name="Uwaga 3" xfId="39216" hidden="1"/>
    <cellStyle name="Uwaga 3" xfId="39214" hidden="1"/>
    <cellStyle name="Uwaga 3" xfId="39202" hidden="1"/>
    <cellStyle name="Uwaga 3" xfId="39201" hidden="1"/>
    <cellStyle name="Uwaga 3" xfId="39199" hidden="1"/>
    <cellStyle name="Uwaga 3" xfId="39187" hidden="1"/>
    <cellStyle name="Uwaga 3" xfId="39186" hidden="1"/>
    <cellStyle name="Uwaga 3" xfId="39184" hidden="1"/>
    <cellStyle name="Uwaga 3" xfId="39172" hidden="1"/>
    <cellStyle name="Uwaga 3" xfId="39171" hidden="1"/>
    <cellStyle name="Uwaga 3" xfId="39169" hidden="1"/>
    <cellStyle name="Uwaga 3" xfId="39157" hidden="1"/>
    <cellStyle name="Uwaga 3" xfId="39156" hidden="1"/>
    <cellStyle name="Uwaga 3" xfId="39154" hidden="1"/>
    <cellStyle name="Uwaga 3" xfId="39142" hidden="1"/>
    <cellStyle name="Uwaga 3" xfId="39141" hidden="1"/>
    <cellStyle name="Uwaga 3" xfId="39139" hidden="1"/>
    <cellStyle name="Uwaga 3" xfId="39127" hidden="1"/>
    <cellStyle name="Uwaga 3" xfId="39126" hidden="1"/>
    <cellStyle name="Uwaga 3" xfId="39124" hidden="1"/>
    <cellStyle name="Uwaga 3" xfId="39112" hidden="1"/>
    <cellStyle name="Uwaga 3" xfId="39111" hidden="1"/>
    <cellStyle name="Uwaga 3" xfId="39109" hidden="1"/>
    <cellStyle name="Uwaga 3" xfId="39097" hidden="1"/>
    <cellStyle name="Uwaga 3" xfId="39096" hidden="1"/>
    <cellStyle name="Uwaga 3" xfId="39094" hidden="1"/>
    <cellStyle name="Uwaga 3" xfId="39082" hidden="1"/>
    <cellStyle name="Uwaga 3" xfId="39081" hidden="1"/>
    <cellStyle name="Uwaga 3" xfId="39079" hidden="1"/>
    <cellStyle name="Uwaga 3" xfId="39067" hidden="1"/>
    <cellStyle name="Uwaga 3" xfId="39066" hidden="1"/>
    <cellStyle name="Uwaga 3" xfId="39064" hidden="1"/>
    <cellStyle name="Uwaga 3" xfId="39052" hidden="1"/>
    <cellStyle name="Uwaga 3" xfId="39051" hidden="1"/>
    <cellStyle name="Uwaga 3" xfId="39049" hidden="1"/>
    <cellStyle name="Uwaga 3" xfId="39037" hidden="1"/>
    <cellStyle name="Uwaga 3" xfId="39036" hidden="1"/>
    <cellStyle name="Uwaga 3" xfId="39034" hidden="1"/>
    <cellStyle name="Uwaga 3" xfId="39022" hidden="1"/>
    <cellStyle name="Uwaga 3" xfId="39021" hidden="1"/>
    <cellStyle name="Uwaga 3" xfId="39019" hidden="1"/>
    <cellStyle name="Uwaga 3" xfId="39007" hidden="1"/>
    <cellStyle name="Uwaga 3" xfId="39006" hidden="1"/>
    <cellStyle name="Uwaga 3" xfId="39004" hidden="1"/>
    <cellStyle name="Uwaga 3" xfId="38992" hidden="1"/>
    <cellStyle name="Uwaga 3" xfId="38991" hidden="1"/>
    <cellStyle name="Uwaga 3" xfId="38989" hidden="1"/>
    <cellStyle name="Uwaga 3" xfId="38977" hidden="1"/>
    <cellStyle name="Uwaga 3" xfId="38976" hidden="1"/>
    <cellStyle name="Uwaga 3" xfId="38974" hidden="1"/>
    <cellStyle name="Uwaga 3" xfId="38962" hidden="1"/>
    <cellStyle name="Uwaga 3" xfId="38961" hidden="1"/>
    <cellStyle name="Uwaga 3" xfId="38959" hidden="1"/>
    <cellStyle name="Uwaga 3" xfId="38947" hidden="1"/>
    <cellStyle name="Uwaga 3" xfId="38946" hidden="1"/>
    <cellStyle name="Uwaga 3" xfId="38944" hidden="1"/>
    <cellStyle name="Uwaga 3" xfId="38932" hidden="1"/>
    <cellStyle name="Uwaga 3" xfId="38930" hidden="1"/>
    <cellStyle name="Uwaga 3" xfId="38927" hidden="1"/>
    <cellStyle name="Uwaga 3" xfId="38917" hidden="1"/>
    <cellStyle name="Uwaga 3" xfId="38915" hidden="1"/>
    <cellStyle name="Uwaga 3" xfId="38912" hidden="1"/>
    <cellStyle name="Uwaga 3" xfId="38902" hidden="1"/>
    <cellStyle name="Uwaga 3" xfId="38900" hidden="1"/>
    <cellStyle name="Uwaga 3" xfId="38897" hidden="1"/>
    <cellStyle name="Uwaga 3" xfId="38887" hidden="1"/>
    <cellStyle name="Uwaga 3" xfId="38885" hidden="1"/>
    <cellStyle name="Uwaga 3" xfId="38882" hidden="1"/>
    <cellStyle name="Uwaga 3" xfId="38872" hidden="1"/>
    <cellStyle name="Uwaga 3" xfId="38870" hidden="1"/>
    <cellStyle name="Uwaga 3" xfId="38867" hidden="1"/>
    <cellStyle name="Uwaga 3" xfId="38857" hidden="1"/>
    <cellStyle name="Uwaga 3" xfId="38855" hidden="1"/>
    <cellStyle name="Uwaga 3" xfId="38851" hidden="1"/>
    <cellStyle name="Uwaga 3" xfId="38842" hidden="1"/>
    <cellStyle name="Uwaga 3" xfId="38839" hidden="1"/>
    <cellStyle name="Uwaga 3" xfId="38835" hidden="1"/>
    <cellStyle name="Uwaga 3" xfId="38827" hidden="1"/>
    <cellStyle name="Uwaga 3" xfId="38825" hidden="1"/>
    <cellStyle name="Uwaga 3" xfId="38821" hidden="1"/>
    <cellStyle name="Uwaga 3" xfId="38812" hidden="1"/>
    <cellStyle name="Uwaga 3" xfId="38810" hidden="1"/>
    <cellStyle name="Uwaga 3" xfId="38807" hidden="1"/>
    <cellStyle name="Uwaga 3" xfId="38797" hidden="1"/>
    <cellStyle name="Uwaga 3" xfId="38795" hidden="1"/>
    <cellStyle name="Uwaga 3" xfId="38790" hidden="1"/>
    <cellStyle name="Uwaga 3" xfId="38782" hidden="1"/>
    <cellStyle name="Uwaga 3" xfId="38780" hidden="1"/>
    <cellStyle name="Uwaga 3" xfId="38775" hidden="1"/>
    <cellStyle name="Uwaga 3" xfId="38767" hidden="1"/>
    <cellStyle name="Uwaga 3" xfId="38765" hidden="1"/>
    <cellStyle name="Uwaga 3" xfId="38760" hidden="1"/>
    <cellStyle name="Uwaga 3" xfId="38752" hidden="1"/>
    <cellStyle name="Uwaga 3" xfId="38750" hidden="1"/>
    <cellStyle name="Uwaga 3" xfId="38746" hidden="1"/>
    <cellStyle name="Uwaga 3" xfId="38737" hidden="1"/>
    <cellStyle name="Uwaga 3" xfId="38734" hidden="1"/>
    <cellStyle name="Uwaga 3" xfId="38729" hidden="1"/>
    <cellStyle name="Uwaga 3" xfId="38722" hidden="1"/>
    <cellStyle name="Uwaga 3" xfId="38718" hidden="1"/>
    <cellStyle name="Uwaga 3" xfId="38713" hidden="1"/>
    <cellStyle name="Uwaga 3" xfId="38707" hidden="1"/>
    <cellStyle name="Uwaga 3" xfId="38703" hidden="1"/>
    <cellStyle name="Uwaga 3" xfId="38698" hidden="1"/>
    <cellStyle name="Uwaga 3" xfId="38692" hidden="1"/>
    <cellStyle name="Uwaga 3" xfId="38689" hidden="1"/>
    <cellStyle name="Uwaga 3" xfId="38685" hidden="1"/>
    <cellStyle name="Uwaga 3" xfId="38676" hidden="1"/>
    <cellStyle name="Uwaga 3" xfId="38671" hidden="1"/>
    <cellStyle name="Uwaga 3" xfId="38666" hidden="1"/>
    <cellStyle name="Uwaga 3" xfId="38661" hidden="1"/>
    <cellStyle name="Uwaga 3" xfId="38656" hidden="1"/>
    <cellStyle name="Uwaga 3" xfId="38651" hidden="1"/>
    <cellStyle name="Uwaga 3" xfId="38646" hidden="1"/>
    <cellStyle name="Uwaga 3" xfId="38641" hidden="1"/>
    <cellStyle name="Uwaga 3" xfId="38636" hidden="1"/>
    <cellStyle name="Uwaga 3" xfId="38632" hidden="1"/>
    <cellStyle name="Uwaga 3" xfId="38627" hidden="1"/>
    <cellStyle name="Uwaga 3" xfId="38622" hidden="1"/>
    <cellStyle name="Uwaga 3" xfId="38617" hidden="1"/>
    <cellStyle name="Uwaga 3" xfId="38613" hidden="1"/>
    <cellStyle name="Uwaga 3" xfId="38609" hidden="1"/>
    <cellStyle name="Uwaga 3" xfId="38602" hidden="1"/>
    <cellStyle name="Uwaga 3" xfId="38598" hidden="1"/>
    <cellStyle name="Uwaga 3" xfId="38593" hidden="1"/>
    <cellStyle name="Uwaga 3" xfId="38587" hidden="1"/>
    <cellStyle name="Uwaga 3" xfId="38583" hidden="1"/>
    <cellStyle name="Uwaga 3" xfId="38578" hidden="1"/>
    <cellStyle name="Uwaga 3" xfId="38572" hidden="1"/>
    <cellStyle name="Uwaga 3" xfId="38568" hidden="1"/>
    <cellStyle name="Uwaga 3" xfId="38564" hidden="1"/>
    <cellStyle name="Uwaga 3" xfId="38557" hidden="1"/>
    <cellStyle name="Uwaga 3" xfId="38553" hidden="1"/>
    <cellStyle name="Uwaga 3" xfId="38549" hidden="1"/>
    <cellStyle name="Uwaga 3" xfId="36559" hidden="1"/>
    <cellStyle name="Uwaga 3" xfId="36554" hidden="1"/>
    <cellStyle name="Uwaga 3" xfId="36549" hidden="1"/>
    <cellStyle name="Uwaga 3" xfId="36509" hidden="1"/>
    <cellStyle name="Uwaga 3" xfId="36505" hidden="1"/>
    <cellStyle name="Uwaga 3" xfId="36501" hidden="1"/>
    <cellStyle name="Uwaga 3" xfId="36471" hidden="1"/>
    <cellStyle name="Uwaga 3" xfId="36467" hidden="1"/>
    <cellStyle name="Uwaga 3" xfId="36464" hidden="1"/>
    <cellStyle name="Uwaga 3" xfId="36434" hidden="1"/>
    <cellStyle name="Uwaga 3" xfId="36431" hidden="1"/>
    <cellStyle name="Uwaga 3" xfId="36428" hidden="1"/>
    <cellStyle name="Uwaga 3" xfId="36391" hidden="1"/>
    <cellStyle name="Uwaga 3" xfId="36389" hidden="1"/>
    <cellStyle name="Uwaga 3" xfId="36385" hidden="1"/>
    <cellStyle name="Uwaga 3" xfId="36345" hidden="1"/>
    <cellStyle name="Uwaga 3" xfId="36340" hidden="1"/>
    <cellStyle name="Uwaga 3" xfId="36336" hidden="1"/>
    <cellStyle name="Uwaga 3" xfId="36303" hidden="1"/>
    <cellStyle name="Uwaga 3" xfId="36298" hidden="1"/>
    <cellStyle name="Uwaga 3" xfId="36293" hidden="1"/>
    <cellStyle name="Uwaga 3" xfId="36263" hidden="1"/>
    <cellStyle name="Uwaga 3" xfId="36260" hidden="1"/>
    <cellStyle name="Uwaga 3" xfId="36255" hidden="1"/>
    <cellStyle name="Uwaga 3" xfId="36226" hidden="1"/>
    <cellStyle name="Uwaga 3" xfId="36222" hidden="1"/>
    <cellStyle name="Uwaga 3" xfId="36219" hidden="1"/>
    <cellStyle name="Uwaga 3" xfId="36181" hidden="1"/>
    <cellStyle name="Uwaga 3" xfId="36176" hidden="1"/>
    <cellStyle name="Uwaga 3" xfId="36172" hidden="1"/>
    <cellStyle name="Uwaga 3" xfId="36139" hidden="1"/>
    <cellStyle name="Uwaga 3" xfId="36134" hidden="1"/>
    <cellStyle name="Uwaga 3" xfId="36129" hidden="1"/>
    <cellStyle name="Uwaga 3" xfId="36097" hidden="1"/>
    <cellStyle name="Uwaga 3" xfId="36093" hidden="1"/>
    <cellStyle name="Uwaga 3" xfId="36090" hidden="1"/>
    <cellStyle name="Uwaga 3" xfId="36059" hidden="1"/>
    <cellStyle name="Uwaga 3" xfId="36056" hidden="1"/>
    <cellStyle name="Uwaga 3" xfId="36052" hidden="1"/>
    <cellStyle name="Uwaga 3" xfId="36014" hidden="1"/>
    <cellStyle name="Uwaga 3" xfId="36011" hidden="1"/>
    <cellStyle name="Uwaga 3" xfId="36006" hidden="1"/>
    <cellStyle name="Uwaga 3" xfId="35972" hidden="1"/>
    <cellStyle name="Uwaga 3" xfId="35968" hidden="1"/>
    <cellStyle name="Uwaga 3" xfId="35964" hidden="1"/>
    <cellStyle name="Uwaga 3" xfId="35932" hidden="1"/>
    <cellStyle name="Uwaga 3" xfId="35928" hidden="1"/>
    <cellStyle name="Uwaga 3" xfId="35924" hidden="1"/>
    <cellStyle name="Uwaga 3" xfId="35893" hidden="1"/>
    <cellStyle name="Uwaga 3" xfId="35889" hidden="1"/>
    <cellStyle name="Uwaga 3" xfId="35886" hidden="1"/>
    <cellStyle name="Uwaga 3" xfId="35848" hidden="1"/>
    <cellStyle name="Uwaga 3" xfId="35844" hidden="1"/>
    <cellStyle name="Uwaga 3" xfId="35840" hidden="1"/>
    <cellStyle name="Uwaga 3" xfId="35806" hidden="1"/>
    <cellStyle name="Uwaga 3" xfId="35802" hidden="1"/>
    <cellStyle name="Uwaga 3" xfId="35798" hidden="1"/>
    <cellStyle name="Uwaga 3" xfId="35765" hidden="1"/>
    <cellStyle name="Uwaga 3" xfId="35761" hidden="1"/>
    <cellStyle name="Uwaga 3" xfId="35756" hidden="1"/>
    <cellStyle name="Uwaga 3" xfId="35728" hidden="1"/>
    <cellStyle name="Uwaga 3" xfId="35724" hidden="1"/>
    <cellStyle name="Uwaga 3" xfId="35720" hidden="1"/>
    <cellStyle name="Uwaga 3" xfId="35682" hidden="1"/>
    <cellStyle name="Uwaga 3" xfId="35678" hidden="1"/>
    <cellStyle name="Uwaga 3" xfId="35674" hidden="1"/>
    <cellStyle name="Uwaga 3" xfId="35640" hidden="1"/>
    <cellStyle name="Uwaga 3" xfId="35635" hidden="1"/>
    <cellStyle name="Uwaga 3" xfId="35632" hidden="1"/>
    <cellStyle name="Uwaga 3" xfId="35602" hidden="1"/>
    <cellStyle name="Uwaga 3" xfId="35598" hidden="1"/>
    <cellStyle name="Uwaga 3" xfId="35594" hidden="1"/>
    <cellStyle name="Uwaga 3" xfId="35563" hidden="1"/>
    <cellStyle name="Uwaga 3" xfId="35560" hidden="1"/>
    <cellStyle name="Uwaga 3" xfId="35555" hidden="1"/>
    <cellStyle name="Uwaga 3" xfId="35517" hidden="1"/>
    <cellStyle name="Uwaga 3" xfId="35513" hidden="1"/>
    <cellStyle name="Uwaga 3" xfId="35509" hidden="1"/>
    <cellStyle name="Uwaga 3" xfId="35475" hidden="1"/>
    <cellStyle name="Uwaga 3" xfId="35470" hidden="1"/>
    <cellStyle name="Uwaga 3" xfId="35464" hidden="1"/>
    <cellStyle name="Uwaga 3" xfId="35436" hidden="1"/>
    <cellStyle name="Uwaga 3" xfId="35431" hidden="1"/>
    <cellStyle name="Uwaga 3" xfId="35427" hidden="1"/>
    <cellStyle name="Uwaga 3" xfId="35397" hidden="1"/>
    <cellStyle name="Uwaga 3" xfId="35394" hidden="1"/>
    <cellStyle name="Uwaga 3" xfId="35390" hidden="1"/>
    <cellStyle name="Uwaga 3" xfId="35352" hidden="1"/>
    <cellStyle name="Uwaga 3" xfId="35347" hidden="1"/>
    <cellStyle name="Uwaga 3" xfId="35342" hidden="1"/>
    <cellStyle name="Uwaga 3" xfId="35310" hidden="1"/>
    <cellStyle name="Uwaga 3" xfId="35305" hidden="1"/>
    <cellStyle name="Uwaga 3" xfId="35300" hidden="1"/>
    <cellStyle name="Uwaga 3" xfId="35268" hidden="1"/>
    <cellStyle name="Uwaga 3" xfId="35263" hidden="1"/>
    <cellStyle name="Uwaga 3" xfId="35258" hidden="1"/>
    <cellStyle name="Uwaga 3" xfId="35231" hidden="1"/>
    <cellStyle name="Uwaga 3" xfId="35228" hidden="1"/>
    <cellStyle name="Uwaga 3" xfId="35223" hidden="1"/>
    <cellStyle name="Uwaga 3" xfId="35189" hidden="1"/>
    <cellStyle name="Uwaga 3" xfId="35184" hidden="1"/>
    <cellStyle name="Uwaga 3" xfId="35178" hidden="1"/>
    <cellStyle name="Uwaga 3" xfId="35147" hidden="1"/>
    <cellStyle name="Uwaga 3" xfId="35142" hidden="1"/>
    <cellStyle name="Uwaga 3" xfId="35135" hidden="1"/>
    <cellStyle name="Uwaga 3" xfId="35105" hidden="1"/>
    <cellStyle name="Uwaga 3" xfId="35101" hidden="1"/>
    <cellStyle name="Uwaga 3" xfId="35097" hidden="1"/>
    <cellStyle name="Uwaga 3" xfId="35063" hidden="1"/>
    <cellStyle name="Uwaga 3" xfId="35059" hidden="1"/>
    <cellStyle name="Uwaga 3" xfId="35055" hidden="1"/>
    <cellStyle name="Uwaga 3" xfId="35021" hidden="1"/>
    <cellStyle name="Uwaga 3" xfId="35016" hidden="1"/>
    <cellStyle name="Uwaga 3" xfId="35010" hidden="1"/>
    <cellStyle name="Uwaga 3" xfId="34979" hidden="1"/>
    <cellStyle name="Uwaga 3" xfId="34974" hidden="1"/>
    <cellStyle name="Uwaga 3" xfId="34968" hidden="1"/>
    <cellStyle name="Uwaga 3" xfId="34937" hidden="1"/>
    <cellStyle name="Uwaga 3" xfId="34932" hidden="1"/>
    <cellStyle name="Uwaga 3" xfId="34927" hidden="1"/>
    <cellStyle name="Uwaga 3" xfId="34895" hidden="1"/>
    <cellStyle name="Uwaga 3" xfId="34891" hidden="1"/>
    <cellStyle name="Uwaga 3" xfId="34887" hidden="1"/>
    <cellStyle name="Uwaga 3" xfId="34854" hidden="1"/>
    <cellStyle name="Uwaga 3" xfId="34849" hidden="1"/>
    <cellStyle name="Uwaga 3" xfId="34844" hidden="1"/>
    <cellStyle name="Uwaga 3" xfId="34812" hidden="1"/>
    <cellStyle name="Uwaga 3" xfId="34806" hidden="1"/>
    <cellStyle name="Uwaga 3" xfId="34801" hidden="1"/>
    <cellStyle name="Uwaga 3" xfId="34770" hidden="1"/>
    <cellStyle name="Uwaga 3" xfId="34764" hidden="1"/>
    <cellStyle name="Uwaga 3" xfId="34759" hidden="1"/>
    <cellStyle name="Uwaga 3" xfId="34728" hidden="1"/>
    <cellStyle name="Uwaga 3" xfId="34723" hidden="1"/>
    <cellStyle name="Uwaga 3" xfId="34719" hidden="1"/>
    <cellStyle name="Uwaga 3" xfId="34688" hidden="1"/>
    <cellStyle name="Uwaga 3" xfId="34681" hidden="1"/>
    <cellStyle name="Uwaga 3" xfId="34675" hidden="1"/>
    <cellStyle name="Uwaga 3" xfId="34646" hidden="1"/>
    <cellStyle name="Uwaga 3" xfId="34638" hidden="1"/>
    <cellStyle name="Uwaga 3" xfId="34632" hidden="1"/>
    <cellStyle name="Uwaga 3" xfId="34605" hidden="1"/>
    <cellStyle name="Uwaga 3" xfId="34596" hidden="1"/>
    <cellStyle name="Uwaga 3" xfId="34590" hidden="1"/>
    <cellStyle name="Uwaga 3" xfId="34563" hidden="1"/>
    <cellStyle name="Uwaga 3" xfId="34555" hidden="1"/>
    <cellStyle name="Uwaga 3" xfId="34549" hidden="1"/>
    <cellStyle name="Uwaga 3" xfId="34522" hidden="1"/>
    <cellStyle name="Uwaga 3" xfId="34512" hidden="1"/>
    <cellStyle name="Uwaga 3" xfId="34505" hidden="1"/>
    <cellStyle name="Uwaga 3" xfId="34481" hidden="1"/>
    <cellStyle name="Uwaga 3" xfId="34470" hidden="1"/>
    <cellStyle name="Uwaga 3" xfId="34463" hidden="1"/>
    <cellStyle name="Uwaga 3" xfId="34440" hidden="1"/>
    <cellStyle name="Uwaga 3" xfId="34429" hidden="1"/>
    <cellStyle name="Uwaga 3" xfId="34421" hidden="1"/>
    <cellStyle name="Uwaga 3" xfId="34401" hidden="1"/>
    <cellStyle name="Uwaga 3" xfId="34389" hidden="1"/>
    <cellStyle name="Uwaga 3" xfId="34380" hidden="1"/>
    <cellStyle name="Uwaga 3" xfId="34361" hidden="1"/>
    <cellStyle name="Uwaga 3" xfId="34350" hidden="1"/>
    <cellStyle name="Uwaga 3" xfId="34340" hidden="1"/>
    <cellStyle name="Uwaga 3" xfId="34321" hidden="1"/>
    <cellStyle name="Uwaga 3" xfId="34308" hidden="1"/>
    <cellStyle name="Uwaga 3" xfId="34297" hidden="1"/>
    <cellStyle name="Uwaga 3" xfId="34281" hidden="1"/>
    <cellStyle name="Uwaga 3" xfId="34269" hidden="1"/>
    <cellStyle name="Uwaga 3" xfId="34255" hidden="1"/>
    <cellStyle name="Uwaga 3" xfId="34240" hidden="1"/>
    <cellStyle name="Uwaga 3" xfId="34227" hidden="1"/>
    <cellStyle name="Uwaga 3" xfId="34214" hidden="1"/>
    <cellStyle name="Uwaga 3" xfId="34199" hidden="1"/>
    <cellStyle name="Uwaga 3" xfId="34186" hidden="1"/>
    <cellStyle name="Uwaga 3" xfId="19587" hidden="1"/>
    <cellStyle name="Uwaga 3" xfId="39525" hidden="1"/>
    <cellStyle name="Uwaga 3" xfId="39526" hidden="1"/>
    <cellStyle name="Uwaga 3" xfId="39528" hidden="1"/>
    <cellStyle name="Uwaga 3" xfId="39540" hidden="1"/>
    <cellStyle name="Uwaga 3" xfId="39541" hidden="1"/>
    <cellStyle name="Uwaga 3" xfId="39546" hidden="1"/>
    <cellStyle name="Uwaga 3" xfId="39555" hidden="1"/>
    <cellStyle name="Uwaga 3" xfId="39556" hidden="1"/>
    <cellStyle name="Uwaga 3" xfId="39561" hidden="1"/>
    <cellStyle name="Uwaga 3" xfId="39570" hidden="1"/>
    <cellStyle name="Uwaga 3" xfId="39571" hidden="1"/>
    <cellStyle name="Uwaga 3" xfId="39572" hidden="1"/>
    <cellStyle name="Uwaga 3" xfId="39585" hidden="1"/>
    <cellStyle name="Uwaga 3" xfId="39590" hidden="1"/>
    <cellStyle name="Uwaga 3" xfId="39595" hidden="1"/>
    <cellStyle name="Uwaga 3" xfId="39605" hidden="1"/>
    <cellStyle name="Uwaga 3" xfId="39610" hidden="1"/>
    <cellStyle name="Uwaga 3" xfId="39614" hidden="1"/>
    <cellStyle name="Uwaga 3" xfId="39621" hidden="1"/>
    <cellStyle name="Uwaga 3" xfId="39626" hidden="1"/>
    <cellStyle name="Uwaga 3" xfId="39629" hidden="1"/>
    <cellStyle name="Uwaga 3" xfId="39635" hidden="1"/>
    <cellStyle name="Uwaga 3" xfId="39640" hidden="1"/>
    <cellStyle name="Uwaga 3" xfId="39644" hidden="1"/>
    <cellStyle name="Uwaga 3" xfId="39645" hidden="1"/>
    <cellStyle name="Uwaga 3" xfId="39646" hidden="1"/>
    <cellStyle name="Uwaga 3" xfId="39650" hidden="1"/>
    <cellStyle name="Uwaga 3" xfId="39662" hidden="1"/>
    <cellStyle name="Uwaga 3" xfId="39667" hidden="1"/>
    <cellStyle name="Uwaga 3" xfId="39672" hidden="1"/>
    <cellStyle name="Uwaga 3" xfId="39677" hidden="1"/>
    <cellStyle name="Uwaga 3" xfId="39682" hidden="1"/>
    <cellStyle name="Uwaga 3" xfId="39687" hidden="1"/>
    <cellStyle name="Uwaga 3" xfId="39691" hidden="1"/>
    <cellStyle name="Uwaga 3" xfId="39695" hidden="1"/>
    <cellStyle name="Uwaga 3" xfId="39700" hidden="1"/>
    <cellStyle name="Uwaga 3" xfId="39705" hidden="1"/>
    <cellStyle name="Uwaga 3" xfId="39706" hidden="1"/>
    <cellStyle name="Uwaga 3" xfId="39708" hidden="1"/>
    <cellStyle name="Uwaga 3" xfId="39721" hidden="1"/>
    <cellStyle name="Uwaga 3" xfId="39725" hidden="1"/>
    <cellStyle name="Uwaga 3" xfId="39730" hidden="1"/>
    <cellStyle name="Uwaga 3" xfId="39737" hidden="1"/>
    <cellStyle name="Uwaga 3" xfId="39741" hidden="1"/>
    <cellStyle name="Uwaga 3" xfId="39746" hidden="1"/>
    <cellStyle name="Uwaga 3" xfId="39751" hidden="1"/>
    <cellStyle name="Uwaga 3" xfId="39754" hidden="1"/>
    <cellStyle name="Uwaga 3" xfId="39759" hidden="1"/>
    <cellStyle name="Uwaga 3" xfId="39765" hidden="1"/>
    <cellStyle name="Uwaga 3" xfId="39766" hidden="1"/>
    <cellStyle name="Uwaga 3" xfId="39769" hidden="1"/>
    <cellStyle name="Uwaga 3" xfId="39782" hidden="1"/>
    <cellStyle name="Uwaga 3" xfId="39786" hidden="1"/>
    <cellStyle name="Uwaga 3" xfId="39791" hidden="1"/>
    <cellStyle name="Uwaga 3" xfId="39798" hidden="1"/>
    <cellStyle name="Uwaga 3" xfId="39803" hidden="1"/>
    <cellStyle name="Uwaga 3" xfId="39807" hidden="1"/>
    <cellStyle name="Uwaga 3" xfId="39812" hidden="1"/>
    <cellStyle name="Uwaga 3" xfId="39816" hidden="1"/>
    <cellStyle name="Uwaga 3" xfId="39821" hidden="1"/>
    <cellStyle name="Uwaga 3" xfId="39825" hidden="1"/>
    <cellStyle name="Uwaga 3" xfId="39826" hidden="1"/>
    <cellStyle name="Uwaga 3" xfId="39828" hidden="1"/>
    <cellStyle name="Uwaga 3" xfId="39840" hidden="1"/>
    <cellStyle name="Uwaga 3" xfId="39841" hidden="1"/>
    <cellStyle name="Uwaga 3" xfId="39843" hidden="1"/>
    <cellStyle name="Uwaga 3" xfId="39855" hidden="1"/>
    <cellStyle name="Uwaga 3" xfId="39857" hidden="1"/>
    <cellStyle name="Uwaga 3" xfId="39860" hidden="1"/>
    <cellStyle name="Uwaga 3" xfId="39870" hidden="1"/>
    <cellStyle name="Uwaga 3" xfId="39871" hidden="1"/>
    <cellStyle name="Uwaga 3" xfId="39873" hidden="1"/>
    <cellStyle name="Uwaga 3" xfId="39885" hidden="1"/>
    <cellStyle name="Uwaga 3" xfId="39886" hidden="1"/>
    <cellStyle name="Uwaga 3" xfId="39887" hidden="1"/>
    <cellStyle name="Uwaga 3" xfId="39901" hidden="1"/>
    <cellStyle name="Uwaga 3" xfId="39904" hidden="1"/>
    <cellStyle name="Uwaga 3" xfId="39908" hidden="1"/>
    <cellStyle name="Uwaga 3" xfId="39916" hidden="1"/>
    <cellStyle name="Uwaga 3" xfId="39919" hidden="1"/>
    <cellStyle name="Uwaga 3" xfId="39923" hidden="1"/>
    <cellStyle name="Uwaga 3" xfId="39931" hidden="1"/>
    <cellStyle name="Uwaga 3" xfId="39934" hidden="1"/>
    <cellStyle name="Uwaga 3" xfId="39938" hidden="1"/>
    <cellStyle name="Uwaga 3" xfId="39945" hidden="1"/>
    <cellStyle name="Uwaga 3" xfId="39946" hidden="1"/>
    <cellStyle name="Uwaga 3" xfId="39948" hidden="1"/>
    <cellStyle name="Uwaga 3" xfId="39961" hidden="1"/>
    <cellStyle name="Uwaga 3" xfId="39964" hidden="1"/>
    <cellStyle name="Uwaga 3" xfId="39967" hidden="1"/>
    <cellStyle name="Uwaga 3" xfId="39976" hidden="1"/>
    <cellStyle name="Uwaga 3" xfId="39979" hidden="1"/>
    <cellStyle name="Uwaga 3" xfId="39983" hidden="1"/>
    <cellStyle name="Uwaga 3" xfId="39991" hidden="1"/>
    <cellStyle name="Uwaga 3" xfId="39993" hidden="1"/>
    <cellStyle name="Uwaga 3" xfId="39996" hidden="1"/>
    <cellStyle name="Uwaga 3" xfId="40005" hidden="1"/>
    <cellStyle name="Uwaga 3" xfId="40006" hidden="1"/>
    <cellStyle name="Uwaga 3" xfId="40007" hidden="1"/>
    <cellStyle name="Uwaga 3" xfId="40020" hidden="1"/>
    <cellStyle name="Uwaga 3" xfId="40021" hidden="1"/>
    <cellStyle name="Uwaga 3" xfId="40023" hidden="1"/>
    <cellStyle name="Uwaga 3" xfId="40035" hidden="1"/>
    <cellStyle name="Uwaga 3" xfId="40036" hidden="1"/>
    <cellStyle name="Uwaga 3" xfId="40038" hidden="1"/>
    <cellStyle name="Uwaga 3" xfId="40050" hidden="1"/>
    <cellStyle name="Uwaga 3" xfId="40051" hidden="1"/>
    <cellStyle name="Uwaga 3" xfId="40053" hidden="1"/>
    <cellStyle name="Uwaga 3" xfId="40065" hidden="1"/>
    <cellStyle name="Uwaga 3" xfId="40066" hidden="1"/>
    <cellStyle name="Uwaga 3" xfId="40067" hidden="1"/>
    <cellStyle name="Uwaga 3" xfId="40081" hidden="1"/>
    <cellStyle name="Uwaga 3" xfId="40083" hidden="1"/>
    <cellStyle name="Uwaga 3" xfId="40086" hidden="1"/>
    <cellStyle name="Uwaga 3" xfId="40096" hidden="1"/>
    <cellStyle name="Uwaga 3" xfId="40099" hidden="1"/>
    <cellStyle name="Uwaga 3" xfId="40102" hidden="1"/>
    <cellStyle name="Uwaga 3" xfId="40111" hidden="1"/>
    <cellStyle name="Uwaga 3" xfId="40113" hidden="1"/>
    <cellStyle name="Uwaga 3" xfId="40116" hidden="1"/>
    <cellStyle name="Uwaga 3" xfId="40125" hidden="1"/>
    <cellStyle name="Uwaga 3" xfId="40126" hidden="1"/>
    <cellStyle name="Uwaga 3" xfId="40127" hidden="1"/>
    <cellStyle name="Uwaga 3" xfId="40140" hidden="1"/>
    <cellStyle name="Uwaga 3" xfId="40142" hidden="1"/>
    <cellStyle name="Uwaga 3" xfId="40144" hidden="1"/>
    <cellStyle name="Uwaga 3" xfId="40155" hidden="1"/>
    <cellStyle name="Uwaga 3" xfId="40157" hidden="1"/>
    <cellStyle name="Uwaga 3" xfId="40159" hidden="1"/>
    <cellStyle name="Uwaga 3" xfId="40170" hidden="1"/>
    <cellStyle name="Uwaga 3" xfId="40172" hidden="1"/>
    <cellStyle name="Uwaga 3" xfId="40174" hidden="1"/>
    <cellStyle name="Uwaga 3" xfId="40185" hidden="1"/>
    <cellStyle name="Uwaga 3" xfId="40186" hidden="1"/>
    <cellStyle name="Uwaga 3" xfId="40187" hidden="1"/>
    <cellStyle name="Uwaga 3" xfId="40200" hidden="1"/>
    <cellStyle name="Uwaga 3" xfId="40202" hidden="1"/>
    <cellStyle name="Uwaga 3" xfId="40204" hidden="1"/>
    <cellStyle name="Uwaga 3" xfId="40215" hidden="1"/>
    <cellStyle name="Uwaga 3" xfId="40217" hidden="1"/>
    <cellStyle name="Uwaga 3" xfId="40219" hidden="1"/>
    <cellStyle name="Uwaga 3" xfId="40230" hidden="1"/>
    <cellStyle name="Uwaga 3" xfId="40232" hidden="1"/>
    <cellStyle name="Uwaga 3" xfId="40233" hidden="1"/>
    <cellStyle name="Uwaga 3" xfId="40245" hidden="1"/>
    <cellStyle name="Uwaga 3" xfId="40246" hidden="1"/>
    <cellStyle name="Uwaga 3" xfId="40247" hidden="1"/>
    <cellStyle name="Uwaga 3" xfId="40260" hidden="1"/>
    <cellStyle name="Uwaga 3" xfId="40262" hidden="1"/>
    <cellStyle name="Uwaga 3" xfId="40264" hidden="1"/>
    <cellStyle name="Uwaga 3" xfId="40275" hidden="1"/>
    <cellStyle name="Uwaga 3" xfId="40277" hidden="1"/>
    <cellStyle name="Uwaga 3" xfId="40279" hidden="1"/>
    <cellStyle name="Uwaga 3" xfId="40290" hidden="1"/>
    <cellStyle name="Uwaga 3" xfId="40292" hidden="1"/>
    <cellStyle name="Uwaga 3" xfId="40294" hidden="1"/>
    <cellStyle name="Uwaga 3" xfId="40305" hidden="1"/>
    <cellStyle name="Uwaga 3" xfId="40306" hidden="1"/>
    <cellStyle name="Uwaga 3" xfId="40308" hidden="1"/>
    <cellStyle name="Uwaga 3" xfId="40319" hidden="1"/>
    <cellStyle name="Uwaga 3" xfId="40321" hidden="1"/>
    <cellStyle name="Uwaga 3" xfId="40322" hidden="1"/>
    <cellStyle name="Uwaga 3" xfId="40331" hidden="1"/>
    <cellStyle name="Uwaga 3" xfId="40334" hidden="1"/>
    <cellStyle name="Uwaga 3" xfId="40336" hidden="1"/>
    <cellStyle name="Uwaga 3" xfId="40347" hidden="1"/>
    <cellStyle name="Uwaga 3" xfId="40349" hidden="1"/>
    <cellStyle name="Uwaga 3" xfId="40351" hidden="1"/>
    <cellStyle name="Uwaga 3" xfId="40363" hidden="1"/>
    <cellStyle name="Uwaga 3" xfId="40365" hidden="1"/>
    <cellStyle name="Uwaga 3" xfId="40367" hidden="1"/>
    <cellStyle name="Uwaga 3" xfId="40375" hidden="1"/>
    <cellStyle name="Uwaga 3" xfId="40377" hidden="1"/>
    <cellStyle name="Uwaga 3" xfId="40380" hidden="1"/>
    <cellStyle name="Uwaga 3" xfId="40370" hidden="1"/>
    <cellStyle name="Uwaga 3" xfId="40369" hidden="1"/>
    <cellStyle name="Uwaga 3" xfId="40368" hidden="1"/>
    <cellStyle name="Uwaga 3" xfId="40355" hidden="1"/>
    <cellStyle name="Uwaga 3" xfId="40354" hidden="1"/>
    <cellStyle name="Uwaga 3" xfId="40353" hidden="1"/>
    <cellStyle name="Uwaga 3" xfId="40340" hidden="1"/>
    <cellStyle name="Uwaga 3" xfId="40339" hidden="1"/>
    <cellStyle name="Uwaga 3" xfId="40338" hidden="1"/>
    <cellStyle name="Uwaga 3" xfId="40325" hidden="1"/>
    <cellStyle name="Uwaga 3" xfId="40324" hidden="1"/>
    <cellStyle name="Uwaga 3" xfId="40323" hidden="1"/>
    <cellStyle name="Uwaga 3" xfId="40310" hidden="1"/>
    <cellStyle name="Uwaga 3" xfId="40309" hidden="1"/>
    <cellStyle name="Uwaga 3" xfId="40307" hidden="1"/>
    <cellStyle name="Uwaga 3" xfId="40296" hidden="1"/>
    <cellStyle name="Uwaga 3" xfId="40293" hidden="1"/>
    <cellStyle name="Uwaga 3" xfId="40291" hidden="1"/>
    <cellStyle name="Uwaga 3" xfId="40281" hidden="1"/>
    <cellStyle name="Uwaga 3" xfId="40278" hidden="1"/>
    <cellStyle name="Uwaga 3" xfId="40276" hidden="1"/>
    <cellStyle name="Uwaga 3" xfId="40266" hidden="1"/>
    <cellStyle name="Uwaga 3" xfId="40263" hidden="1"/>
    <cellStyle name="Uwaga 3" xfId="40261" hidden="1"/>
    <cellStyle name="Uwaga 3" xfId="40251" hidden="1"/>
    <cellStyle name="Uwaga 3" xfId="40249" hidden="1"/>
    <cellStyle name="Uwaga 3" xfId="40248" hidden="1"/>
    <cellStyle name="Uwaga 3" xfId="40236" hidden="1"/>
    <cellStyle name="Uwaga 3" xfId="40234" hidden="1"/>
    <cellStyle name="Uwaga 3" xfId="40231" hidden="1"/>
    <cellStyle name="Uwaga 3" xfId="40221" hidden="1"/>
    <cellStyle name="Uwaga 3" xfId="40218" hidden="1"/>
    <cellStyle name="Uwaga 3" xfId="40216" hidden="1"/>
    <cellStyle name="Uwaga 3" xfId="40206" hidden="1"/>
    <cellStyle name="Uwaga 3" xfId="40203" hidden="1"/>
    <cellStyle name="Uwaga 3" xfId="40201" hidden="1"/>
    <cellStyle name="Uwaga 3" xfId="40191" hidden="1"/>
    <cellStyle name="Uwaga 3" xfId="40189" hidden="1"/>
    <cellStyle name="Uwaga 3" xfId="40188" hidden="1"/>
    <cellStyle name="Uwaga 3" xfId="40176" hidden="1"/>
    <cellStyle name="Uwaga 3" xfId="40173" hidden="1"/>
    <cellStyle name="Uwaga 3" xfId="40171" hidden="1"/>
    <cellStyle name="Uwaga 3" xfId="40161" hidden="1"/>
    <cellStyle name="Uwaga 3" xfId="40158" hidden="1"/>
    <cellStyle name="Uwaga 3" xfId="40156" hidden="1"/>
    <cellStyle name="Uwaga 3" xfId="40146" hidden="1"/>
    <cellStyle name="Uwaga 3" xfId="40143" hidden="1"/>
    <cellStyle name="Uwaga 3" xfId="40141" hidden="1"/>
    <cellStyle name="Uwaga 3" xfId="40131" hidden="1"/>
    <cellStyle name="Uwaga 3" xfId="40129" hidden="1"/>
    <cellStyle name="Uwaga 3" xfId="40128" hidden="1"/>
    <cellStyle name="Uwaga 3" xfId="40115" hidden="1"/>
    <cellStyle name="Uwaga 3" xfId="40112" hidden="1"/>
    <cellStyle name="Uwaga 3" xfId="40110" hidden="1"/>
    <cellStyle name="Uwaga 3" xfId="40100" hidden="1"/>
    <cellStyle name="Uwaga 3" xfId="40097" hidden="1"/>
    <cellStyle name="Uwaga 3" xfId="40095" hidden="1"/>
    <cellStyle name="Uwaga 3" xfId="40085" hidden="1"/>
    <cellStyle name="Uwaga 3" xfId="40082" hidden="1"/>
    <cellStyle name="Uwaga 3" xfId="40080" hidden="1"/>
    <cellStyle name="Uwaga 3" xfId="40071" hidden="1"/>
    <cellStyle name="Uwaga 3" xfId="40069" hidden="1"/>
    <cellStyle name="Uwaga 3" xfId="40068" hidden="1"/>
    <cellStyle name="Uwaga 3" xfId="40056" hidden="1"/>
    <cellStyle name="Uwaga 3" xfId="40054" hidden="1"/>
    <cellStyle name="Uwaga 3" xfId="40052" hidden="1"/>
    <cellStyle name="Uwaga 3" xfId="40041" hidden="1"/>
    <cellStyle name="Uwaga 3" xfId="40039" hidden="1"/>
    <cellStyle name="Uwaga 3" xfId="40037" hidden="1"/>
    <cellStyle name="Uwaga 3" xfId="40026" hidden="1"/>
    <cellStyle name="Uwaga 3" xfId="40024" hidden="1"/>
    <cellStyle name="Uwaga 3" xfId="40022" hidden="1"/>
    <cellStyle name="Uwaga 3" xfId="40011" hidden="1"/>
    <cellStyle name="Uwaga 3" xfId="40009" hidden="1"/>
    <cellStyle name="Uwaga 3" xfId="40008" hidden="1"/>
    <cellStyle name="Uwaga 3" xfId="39995" hidden="1"/>
    <cellStyle name="Uwaga 3" xfId="39992" hidden="1"/>
    <cellStyle name="Uwaga 3" xfId="39990" hidden="1"/>
    <cellStyle name="Uwaga 3" xfId="39980" hidden="1"/>
    <cellStyle name="Uwaga 3" xfId="39977" hidden="1"/>
    <cellStyle name="Uwaga 3" xfId="39975" hidden="1"/>
    <cellStyle name="Uwaga 3" xfId="39965" hidden="1"/>
    <cellStyle name="Uwaga 3" xfId="39962" hidden="1"/>
    <cellStyle name="Uwaga 3" xfId="39960" hidden="1"/>
    <cellStyle name="Uwaga 3" xfId="39951" hidden="1"/>
    <cellStyle name="Uwaga 3" xfId="39949" hidden="1"/>
    <cellStyle name="Uwaga 3" xfId="39947" hidden="1"/>
    <cellStyle name="Uwaga 3" xfId="39935" hidden="1"/>
    <cellStyle name="Uwaga 3" xfId="39932" hidden="1"/>
    <cellStyle name="Uwaga 3" xfId="39930" hidden="1"/>
    <cellStyle name="Uwaga 3" xfId="39920" hidden="1"/>
    <cellStyle name="Uwaga 3" xfId="39917" hidden="1"/>
    <cellStyle name="Uwaga 3" xfId="39915" hidden="1"/>
    <cellStyle name="Uwaga 3" xfId="39905" hidden="1"/>
    <cellStyle name="Uwaga 3" xfId="39902" hidden="1"/>
    <cellStyle name="Uwaga 3" xfId="39900" hidden="1"/>
    <cellStyle name="Uwaga 3" xfId="39893" hidden="1"/>
    <cellStyle name="Uwaga 3" xfId="39890" hidden="1"/>
    <cellStyle name="Uwaga 3" xfId="39888" hidden="1"/>
    <cellStyle name="Uwaga 3" xfId="39878" hidden="1"/>
    <cellStyle name="Uwaga 3" xfId="39875" hidden="1"/>
    <cellStyle name="Uwaga 3" xfId="39872" hidden="1"/>
    <cellStyle name="Uwaga 3" xfId="39863" hidden="1"/>
    <cellStyle name="Uwaga 3" xfId="39859" hidden="1"/>
    <cellStyle name="Uwaga 3" xfId="39856" hidden="1"/>
    <cellStyle name="Uwaga 3" xfId="39848" hidden="1"/>
    <cellStyle name="Uwaga 3" xfId="39845" hidden="1"/>
    <cellStyle name="Uwaga 3" xfId="39842" hidden="1"/>
    <cellStyle name="Uwaga 3" xfId="39833" hidden="1"/>
    <cellStyle name="Uwaga 3" xfId="39830" hidden="1"/>
    <cellStyle name="Uwaga 3" xfId="39827" hidden="1"/>
    <cellStyle name="Uwaga 3" xfId="39817" hidden="1"/>
    <cellStyle name="Uwaga 3" xfId="39813" hidden="1"/>
    <cellStyle name="Uwaga 3" xfId="39810" hidden="1"/>
    <cellStyle name="Uwaga 3" xfId="39801" hidden="1"/>
    <cellStyle name="Uwaga 3" xfId="39797" hidden="1"/>
    <cellStyle name="Uwaga 3" xfId="39795" hidden="1"/>
    <cellStyle name="Uwaga 3" xfId="39787" hidden="1"/>
    <cellStyle name="Uwaga 3" xfId="39783" hidden="1"/>
    <cellStyle name="Uwaga 3" xfId="39780" hidden="1"/>
    <cellStyle name="Uwaga 3" xfId="39773" hidden="1"/>
    <cellStyle name="Uwaga 3" xfId="39770" hidden="1"/>
    <cellStyle name="Uwaga 3" xfId="39767" hidden="1"/>
    <cellStyle name="Uwaga 3" xfId="39758" hidden="1"/>
    <cellStyle name="Uwaga 3" xfId="39753" hidden="1"/>
    <cellStyle name="Uwaga 3" xfId="39750" hidden="1"/>
    <cellStyle name="Uwaga 3" xfId="39743" hidden="1"/>
    <cellStyle name="Uwaga 3" xfId="39738" hidden="1"/>
    <cellStyle name="Uwaga 3" xfId="39735" hidden="1"/>
    <cellStyle name="Uwaga 3" xfId="39728" hidden="1"/>
    <cellStyle name="Uwaga 3" xfId="39723" hidden="1"/>
    <cellStyle name="Uwaga 3" xfId="39720" hidden="1"/>
    <cellStyle name="Uwaga 3" xfId="39714" hidden="1"/>
    <cellStyle name="Uwaga 3" xfId="39710" hidden="1"/>
    <cellStyle name="Uwaga 3" xfId="39707" hidden="1"/>
    <cellStyle name="Uwaga 3" xfId="39699" hidden="1"/>
    <cellStyle name="Uwaga 3" xfId="39694" hidden="1"/>
    <cellStyle name="Uwaga 3" xfId="39690" hidden="1"/>
    <cellStyle name="Uwaga 3" xfId="39684" hidden="1"/>
    <cellStyle name="Uwaga 3" xfId="39679" hidden="1"/>
    <cellStyle name="Uwaga 3" xfId="39675" hidden="1"/>
    <cellStyle name="Uwaga 3" xfId="39669" hidden="1"/>
    <cellStyle name="Uwaga 3" xfId="39664" hidden="1"/>
    <cellStyle name="Uwaga 3" xfId="39660" hidden="1"/>
    <cellStyle name="Uwaga 3" xfId="39655" hidden="1"/>
    <cellStyle name="Uwaga 3" xfId="39651" hidden="1"/>
    <cellStyle name="Uwaga 3" xfId="39647" hidden="1"/>
    <cellStyle name="Uwaga 3" xfId="39639" hidden="1"/>
    <cellStyle name="Uwaga 3" xfId="39634" hidden="1"/>
    <cellStyle name="Uwaga 3" xfId="39630" hidden="1"/>
    <cellStyle name="Uwaga 3" xfId="39624" hidden="1"/>
    <cellStyle name="Uwaga 3" xfId="39619" hidden="1"/>
    <cellStyle name="Uwaga 3" xfId="39615" hidden="1"/>
    <cellStyle name="Uwaga 3" xfId="39609" hidden="1"/>
    <cellStyle name="Uwaga 3" xfId="39604" hidden="1"/>
    <cellStyle name="Uwaga 3" xfId="39600" hidden="1"/>
    <cellStyle name="Uwaga 3" xfId="39596" hidden="1"/>
    <cellStyle name="Uwaga 3" xfId="39591" hidden="1"/>
    <cellStyle name="Uwaga 3" xfId="39586" hidden="1"/>
    <cellStyle name="Uwaga 3" xfId="39581" hidden="1"/>
    <cellStyle name="Uwaga 3" xfId="39577" hidden="1"/>
    <cellStyle name="Uwaga 3" xfId="39573" hidden="1"/>
    <cellStyle name="Uwaga 3" xfId="39566" hidden="1"/>
    <cellStyle name="Uwaga 3" xfId="39562" hidden="1"/>
    <cellStyle name="Uwaga 3" xfId="39557" hidden="1"/>
    <cellStyle name="Uwaga 3" xfId="39551" hidden="1"/>
    <cellStyle name="Uwaga 3" xfId="39547" hidden="1"/>
    <cellStyle name="Uwaga 3" xfId="39542" hidden="1"/>
    <cellStyle name="Uwaga 3" xfId="39536" hidden="1"/>
    <cellStyle name="Uwaga 3" xfId="39532" hidden="1"/>
    <cellStyle name="Uwaga 3" xfId="39527" hidden="1"/>
    <cellStyle name="Uwaga 3" xfId="39521" hidden="1"/>
    <cellStyle name="Uwaga 3" xfId="39517" hidden="1"/>
    <cellStyle name="Uwaga 3" xfId="39513" hidden="1"/>
    <cellStyle name="Uwaga 3" xfId="40373" hidden="1"/>
    <cellStyle name="Uwaga 3" xfId="40372" hidden="1"/>
    <cellStyle name="Uwaga 3" xfId="40371" hidden="1"/>
    <cellStyle name="Uwaga 3" xfId="40358" hidden="1"/>
    <cellStyle name="Uwaga 3" xfId="40357" hidden="1"/>
    <cellStyle name="Uwaga 3" xfId="40356" hidden="1"/>
    <cellStyle name="Uwaga 3" xfId="40343" hidden="1"/>
    <cellStyle name="Uwaga 3" xfId="40342" hidden="1"/>
    <cellStyle name="Uwaga 3" xfId="40341" hidden="1"/>
    <cellStyle name="Uwaga 3" xfId="40328" hidden="1"/>
    <cellStyle name="Uwaga 3" xfId="40327" hidden="1"/>
    <cellStyle name="Uwaga 3" xfId="40326" hidden="1"/>
    <cellStyle name="Uwaga 3" xfId="40313" hidden="1"/>
    <cellStyle name="Uwaga 3" xfId="40312" hidden="1"/>
    <cellStyle name="Uwaga 3" xfId="40311" hidden="1"/>
    <cellStyle name="Uwaga 3" xfId="40299" hidden="1"/>
    <cellStyle name="Uwaga 3" xfId="40297" hidden="1"/>
    <cellStyle name="Uwaga 3" xfId="40295" hidden="1"/>
    <cellStyle name="Uwaga 3" xfId="40284" hidden="1"/>
    <cellStyle name="Uwaga 3" xfId="40282" hidden="1"/>
    <cellStyle name="Uwaga 3" xfId="40280" hidden="1"/>
    <cellStyle name="Uwaga 3" xfId="40269" hidden="1"/>
    <cellStyle name="Uwaga 3" xfId="40267" hidden="1"/>
    <cellStyle name="Uwaga 3" xfId="40265" hidden="1"/>
    <cellStyle name="Uwaga 3" xfId="40254" hidden="1"/>
    <cellStyle name="Uwaga 3" xfId="40252" hidden="1"/>
    <cellStyle name="Uwaga 3" xfId="40250" hidden="1"/>
    <cellStyle name="Uwaga 3" xfId="40239" hidden="1"/>
    <cellStyle name="Uwaga 3" xfId="40237" hidden="1"/>
    <cellStyle name="Uwaga 3" xfId="40235" hidden="1"/>
    <cellStyle name="Uwaga 3" xfId="40224" hidden="1"/>
    <cellStyle name="Uwaga 3" xfId="40222" hidden="1"/>
    <cellStyle name="Uwaga 3" xfId="40220" hidden="1"/>
    <cellStyle name="Uwaga 3" xfId="40209" hidden="1"/>
    <cellStyle name="Uwaga 3" xfId="40207" hidden="1"/>
    <cellStyle name="Uwaga 3" xfId="40205" hidden="1"/>
    <cellStyle name="Uwaga 3" xfId="40194" hidden="1"/>
    <cellStyle name="Uwaga 3" xfId="40192" hidden="1"/>
    <cellStyle name="Uwaga 3" xfId="40190" hidden="1"/>
    <cellStyle name="Uwaga 3" xfId="40179" hidden="1"/>
    <cellStyle name="Uwaga 3" xfId="40177" hidden="1"/>
    <cellStyle name="Uwaga 3" xfId="40175"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30" hidden="1"/>
    <cellStyle name="Uwaga 3" xfId="40119" hidden="1"/>
    <cellStyle name="Uwaga 3" xfId="40117" hidden="1"/>
    <cellStyle name="Uwaga 3" xfId="40114" hidden="1"/>
    <cellStyle name="Uwaga 3" xfId="40104" hidden="1"/>
    <cellStyle name="Uwaga 3" xfId="40101" hidden="1"/>
    <cellStyle name="Uwaga 3" xfId="40098" hidden="1"/>
    <cellStyle name="Uwaga 3" xfId="40089" hidden="1"/>
    <cellStyle name="Uwaga 3" xfId="40087" hidden="1"/>
    <cellStyle name="Uwaga 3" xfId="40084" hidden="1"/>
    <cellStyle name="Uwaga 3" xfId="40074" hidden="1"/>
    <cellStyle name="Uwaga 3" xfId="40072" hidden="1"/>
    <cellStyle name="Uwaga 3" xfId="40070" hidden="1"/>
    <cellStyle name="Uwaga 3" xfId="40059" hidden="1"/>
    <cellStyle name="Uwaga 3" xfId="40057" hidden="1"/>
    <cellStyle name="Uwaga 3" xfId="40055" hidden="1"/>
    <cellStyle name="Uwaga 3" xfId="40044" hidden="1"/>
    <cellStyle name="Uwaga 3" xfId="40042" hidden="1"/>
    <cellStyle name="Uwaga 3" xfId="40040" hidden="1"/>
    <cellStyle name="Uwaga 3" xfId="40029" hidden="1"/>
    <cellStyle name="Uwaga 3" xfId="40027" hidden="1"/>
    <cellStyle name="Uwaga 3" xfId="40025" hidden="1"/>
    <cellStyle name="Uwaga 3" xfId="40014" hidden="1"/>
    <cellStyle name="Uwaga 3" xfId="40012" hidden="1"/>
    <cellStyle name="Uwaga 3" xfId="40010" hidden="1"/>
    <cellStyle name="Uwaga 3" xfId="39999" hidden="1"/>
    <cellStyle name="Uwaga 3" xfId="39997" hidden="1"/>
    <cellStyle name="Uwaga 3" xfId="39994" hidden="1"/>
    <cellStyle name="Uwaga 3" xfId="39984" hidden="1"/>
    <cellStyle name="Uwaga 3" xfId="39981" hidden="1"/>
    <cellStyle name="Uwaga 3" xfId="39978" hidden="1"/>
    <cellStyle name="Uwaga 3" xfId="39969" hidden="1"/>
    <cellStyle name="Uwaga 3" xfId="39966" hidden="1"/>
    <cellStyle name="Uwaga 3" xfId="39963" hidden="1"/>
    <cellStyle name="Uwaga 3" xfId="39954" hidden="1"/>
    <cellStyle name="Uwaga 3" xfId="39952" hidden="1"/>
    <cellStyle name="Uwaga 3" xfId="39950" hidden="1"/>
    <cellStyle name="Uwaga 3" xfId="39939" hidden="1"/>
    <cellStyle name="Uwaga 3" xfId="39936" hidden="1"/>
    <cellStyle name="Uwaga 3" xfId="39933" hidden="1"/>
    <cellStyle name="Uwaga 3" xfId="39924" hidden="1"/>
    <cellStyle name="Uwaga 3" xfId="39921" hidden="1"/>
    <cellStyle name="Uwaga 3" xfId="39918" hidden="1"/>
    <cellStyle name="Uwaga 3" xfId="39909" hidden="1"/>
    <cellStyle name="Uwaga 3" xfId="39906" hidden="1"/>
    <cellStyle name="Uwaga 3" xfId="39903" hidden="1"/>
    <cellStyle name="Uwaga 3" xfId="39896" hidden="1"/>
    <cellStyle name="Uwaga 3" xfId="39892" hidden="1"/>
    <cellStyle name="Uwaga 3" xfId="39889" hidden="1"/>
    <cellStyle name="Uwaga 3" xfId="39881" hidden="1"/>
    <cellStyle name="Uwaga 3" xfId="39877" hidden="1"/>
    <cellStyle name="Uwaga 3" xfId="39874" hidden="1"/>
    <cellStyle name="Uwaga 3" xfId="39866" hidden="1"/>
    <cellStyle name="Uwaga 3" xfId="39862" hidden="1"/>
    <cellStyle name="Uwaga 3" xfId="39858" hidden="1"/>
    <cellStyle name="Uwaga 3" xfId="39851" hidden="1"/>
    <cellStyle name="Uwaga 3" xfId="39847" hidden="1"/>
    <cellStyle name="Uwaga 3" xfId="39844" hidden="1"/>
    <cellStyle name="Uwaga 3" xfId="39836" hidden="1"/>
    <cellStyle name="Uwaga 3" xfId="39832" hidden="1"/>
    <cellStyle name="Uwaga 3" xfId="39829" hidden="1"/>
    <cellStyle name="Uwaga 3" xfId="39820" hidden="1"/>
    <cellStyle name="Uwaga 3" xfId="39815" hidden="1"/>
    <cellStyle name="Uwaga 3" xfId="39811" hidden="1"/>
    <cellStyle name="Uwaga 3" xfId="39805" hidden="1"/>
    <cellStyle name="Uwaga 3" xfId="39800" hidden="1"/>
    <cellStyle name="Uwaga 3" xfId="39796" hidden="1"/>
    <cellStyle name="Uwaga 3" xfId="39790" hidden="1"/>
    <cellStyle name="Uwaga 3" xfId="39785" hidden="1"/>
    <cellStyle name="Uwaga 3" xfId="39781" hidden="1"/>
    <cellStyle name="Uwaga 3" xfId="39776" hidden="1"/>
    <cellStyle name="Uwaga 3" xfId="39772" hidden="1"/>
    <cellStyle name="Uwaga 3" xfId="39768" hidden="1"/>
    <cellStyle name="Uwaga 3" xfId="39761" hidden="1"/>
    <cellStyle name="Uwaga 3" xfId="39756" hidden="1"/>
    <cellStyle name="Uwaga 3" xfId="39752" hidden="1"/>
    <cellStyle name="Uwaga 3" xfId="39745" hidden="1"/>
    <cellStyle name="Uwaga 3" xfId="39740" hidden="1"/>
    <cellStyle name="Uwaga 3" xfId="39736" hidden="1"/>
    <cellStyle name="Uwaga 3" xfId="39731" hidden="1"/>
    <cellStyle name="Uwaga 3" xfId="39726" hidden="1"/>
    <cellStyle name="Uwaga 3" xfId="39722" hidden="1"/>
    <cellStyle name="Uwaga 3" xfId="39716" hidden="1"/>
    <cellStyle name="Uwaga 3" xfId="39712" hidden="1"/>
    <cellStyle name="Uwaga 3" xfId="39709" hidden="1"/>
    <cellStyle name="Uwaga 3" xfId="39702" hidden="1"/>
    <cellStyle name="Uwaga 3" xfId="39697" hidden="1"/>
    <cellStyle name="Uwaga 3" xfId="39692" hidden="1"/>
    <cellStyle name="Uwaga 3" xfId="39686" hidden="1"/>
    <cellStyle name="Uwaga 3" xfId="39681" hidden="1"/>
    <cellStyle name="Uwaga 3" xfId="39676" hidden="1"/>
    <cellStyle name="Uwaga 3" xfId="39671" hidden="1"/>
    <cellStyle name="Uwaga 3" xfId="39666" hidden="1"/>
    <cellStyle name="Uwaga 3" xfId="39661" hidden="1"/>
    <cellStyle name="Uwaga 3" xfId="39657" hidden="1"/>
    <cellStyle name="Uwaga 3" xfId="39653" hidden="1"/>
    <cellStyle name="Uwaga 3" xfId="39648" hidden="1"/>
    <cellStyle name="Uwaga 3" xfId="39641" hidden="1"/>
    <cellStyle name="Uwaga 3" xfId="39636" hidden="1"/>
    <cellStyle name="Uwaga 3" xfId="39631" hidden="1"/>
    <cellStyle name="Uwaga 3" xfId="39625" hidden="1"/>
    <cellStyle name="Uwaga 3" xfId="39620" hidden="1"/>
    <cellStyle name="Uwaga 3" xfId="39616" hidden="1"/>
    <cellStyle name="Uwaga 3" xfId="39611" hidden="1"/>
    <cellStyle name="Uwaga 3" xfId="39606" hidden="1"/>
    <cellStyle name="Uwaga 3" xfId="39601" hidden="1"/>
    <cellStyle name="Uwaga 3" xfId="39597" hidden="1"/>
    <cellStyle name="Uwaga 3" xfId="39592" hidden="1"/>
    <cellStyle name="Uwaga 3" xfId="39587" hidden="1"/>
    <cellStyle name="Uwaga 3" xfId="39582" hidden="1"/>
    <cellStyle name="Uwaga 3" xfId="39578" hidden="1"/>
    <cellStyle name="Uwaga 3" xfId="39574" hidden="1"/>
    <cellStyle name="Uwaga 3" xfId="39567" hidden="1"/>
    <cellStyle name="Uwaga 3" xfId="39563" hidden="1"/>
    <cellStyle name="Uwaga 3" xfId="39558" hidden="1"/>
    <cellStyle name="Uwaga 3" xfId="39552" hidden="1"/>
    <cellStyle name="Uwaga 3" xfId="39548" hidden="1"/>
    <cellStyle name="Uwaga 3" xfId="39543" hidden="1"/>
    <cellStyle name="Uwaga 3" xfId="39537" hidden="1"/>
    <cellStyle name="Uwaga 3" xfId="39533" hidden="1"/>
    <cellStyle name="Uwaga 3" xfId="39529" hidden="1"/>
    <cellStyle name="Uwaga 3" xfId="39522" hidden="1"/>
    <cellStyle name="Uwaga 3" xfId="39518" hidden="1"/>
    <cellStyle name="Uwaga 3" xfId="39514" hidden="1"/>
    <cellStyle name="Uwaga 3" xfId="40378" hidden="1"/>
    <cellStyle name="Uwaga 3" xfId="40376" hidden="1"/>
    <cellStyle name="Uwaga 3" xfId="40374" hidden="1"/>
    <cellStyle name="Uwaga 3" xfId="40361" hidden="1"/>
    <cellStyle name="Uwaga 3" xfId="40360" hidden="1"/>
    <cellStyle name="Uwaga 3" xfId="40359" hidden="1"/>
    <cellStyle name="Uwaga 3" xfId="40346" hidden="1"/>
    <cellStyle name="Uwaga 3" xfId="40345" hidden="1"/>
    <cellStyle name="Uwaga 3" xfId="40344" hidden="1"/>
    <cellStyle name="Uwaga 3" xfId="40332" hidden="1"/>
    <cellStyle name="Uwaga 3" xfId="40330" hidden="1"/>
    <cellStyle name="Uwaga 3" xfId="40329" hidden="1"/>
    <cellStyle name="Uwaga 3" xfId="40316" hidden="1"/>
    <cellStyle name="Uwaga 3" xfId="40315" hidden="1"/>
    <cellStyle name="Uwaga 3" xfId="40314"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8"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3" hidden="1"/>
    <cellStyle name="Uwaga 3" xfId="40062" hidden="1"/>
    <cellStyle name="Uwaga 3" xfId="40060" hidden="1"/>
    <cellStyle name="Uwaga 3" xfId="40058" hidden="1"/>
    <cellStyle name="Uwaga 3" xfId="40047" hidden="1"/>
    <cellStyle name="Uwaga 3" xfId="40045" hidden="1"/>
    <cellStyle name="Uwaga 3" xfId="40043" hidden="1"/>
    <cellStyle name="Uwaga 3" xfId="40032" hidden="1"/>
    <cellStyle name="Uwaga 3" xfId="40030" hidden="1"/>
    <cellStyle name="Uwaga 3" xfId="40028" hidden="1"/>
    <cellStyle name="Uwaga 3" xfId="40017" hidden="1"/>
    <cellStyle name="Uwaga 3" xfId="40015" hidden="1"/>
    <cellStyle name="Uwaga 3" xfId="40013" hidden="1"/>
    <cellStyle name="Uwaga 3" xfId="40002" hidden="1"/>
    <cellStyle name="Uwaga 3" xfId="40000" hidden="1"/>
    <cellStyle name="Uwaga 3" xfId="39998" hidden="1"/>
    <cellStyle name="Uwaga 3" xfId="39987" hidden="1"/>
    <cellStyle name="Uwaga 3" xfId="39985" hidden="1"/>
    <cellStyle name="Uwaga 3" xfId="39982"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7" hidden="1"/>
    <cellStyle name="Uwaga 3" xfId="39927" hidden="1"/>
    <cellStyle name="Uwaga 3" xfId="39925" hidden="1"/>
    <cellStyle name="Uwaga 3" xfId="39922" hidden="1"/>
    <cellStyle name="Uwaga 3" xfId="39912" hidden="1"/>
    <cellStyle name="Uwaga 3" xfId="39910" hidden="1"/>
    <cellStyle name="Uwaga 3" xfId="39907" hidden="1"/>
    <cellStyle name="Uwaga 3" xfId="39898" hidden="1"/>
    <cellStyle name="Uwaga 3" xfId="39895" hidden="1"/>
    <cellStyle name="Uwaga 3" xfId="39891" hidden="1"/>
    <cellStyle name="Uwaga 3" xfId="39883" hidden="1"/>
    <cellStyle name="Uwaga 3" xfId="39880" hidden="1"/>
    <cellStyle name="Uwaga 3" xfId="39876" hidden="1"/>
    <cellStyle name="Uwaga 3" xfId="39868" hidden="1"/>
    <cellStyle name="Uwaga 3" xfId="39865" hidden="1"/>
    <cellStyle name="Uwaga 3" xfId="39861" hidden="1"/>
    <cellStyle name="Uwaga 3" xfId="39853" hidden="1"/>
    <cellStyle name="Uwaga 3" xfId="39850" hidden="1"/>
    <cellStyle name="Uwaga 3" xfId="39846" hidden="1"/>
    <cellStyle name="Uwaga 3" xfId="39838" hidden="1"/>
    <cellStyle name="Uwaga 3" xfId="39835" hidden="1"/>
    <cellStyle name="Uwaga 3" xfId="39831" hidden="1"/>
    <cellStyle name="Uwaga 3" xfId="39823" hidden="1"/>
    <cellStyle name="Uwaga 3" xfId="39819" hidden="1"/>
    <cellStyle name="Uwaga 3" xfId="39814" hidden="1"/>
    <cellStyle name="Uwaga 3" xfId="39808" hidden="1"/>
    <cellStyle name="Uwaga 3" xfId="39804" hidden="1"/>
    <cellStyle name="Uwaga 3" xfId="39799" hidden="1"/>
    <cellStyle name="Uwaga 3" xfId="39793" hidden="1"/>
    <cellStyle name="Uwaga 3" xfId="39789" hidden="1"/>
    <cellStyle name="Uwaga 3" xfId="39784" hidden="1"/>
    <cellStyle name="Uwaga 3" xfId="39778" hidden="1"/>
    <cellStyle name="Uwaga 3" xfId="39775" hidden="1"/>
    <cellStyle name="Uwaga 3" xfId="39771" hidden="1"/>
    <cellStyle name="Uwaga 3" xfId="39763" hidden="1"/>
    <cellStyle name="Uwaga 3" xfId="39760" hidden="1"/>
    <cellStyle name="Uwaga 3" xfId="39755" hidden="1"/>
    <cellStyle name="Uwaga 3" xfId="39748" hidden="1"/>
    <cellStyle name="Uwaga 3" xfId="39744" hidden="1"/>
    <cellStyle name="Uwaga 3" xfId="39739" hidden="1"/>
    <cellStyle name="Uwaga 3" xfId="39733" hidden="1"/>
    <cellStyle name="Uwaga 3" xfId="39729" hidden="1"/>
    <cellStyle name="Uwaga 3" xfId="39724" hidden="1"/>
    <cellStyle name="Uwaga 3" xfId="39718" hidden="1"/>
    <cellStyle name="Uwaga 3" xfId="39715" hidden="1"/>
    <cellStyle name="Uwaga 3" xfId="39711" hidden="1"/>
    <cellStyle name="Uwaga 3" xfId="39703" hidden="1"/>
    <cellStyle name="Uwaga 3" xfId="39698" hidden="1"/>
    <cellStyle name="Uwaga 3" xfId="39693" hidden="1"/>
    <cellStyle name="Uwaga 3" xfId="39688" hidden="1"/>
    <cellStyle name="Uwaga 3" xfId="39683" hidden="1"/>
    <cellStyle name="Uwaga 3" xfId="39678" hidden="1"/>
    <cellStyle name="Uwaga 3" xfId="39673" hidden="1"/>
    <cellStyle name="Uwaga 3" xfId="39668" hidden="1"/>
    <cellStyle name="Uwaga 3" xfId="39663" hidden="1"/>
    <cellStyle name="Uwaga 3" xfId="39658" hidden="1"/>
    <cellStyle name="Uwaga 3" xfId="39654" hidden="1"/>
    <cellStyle name="Uwaga 3" xfId="39649" hidden="1"/>
    <cellStyle name="Uwaga 3" xfId="39642" hidden="1"/>
    <cellStyle name="Uwaga 3" xfId="39637" hidden="1"/>
    <cellStyle name="Uwaga 3" xfId="39632" hidden="1"/>
    <cellStyle name="Uwaga 3" xfId="39627" hidden="1"/>
    <cellStyle name="Uwaga 3" xfId="39622" hidden="1"/>
    <cellStyle name="Uwaga 3" xfId="39617" hidden="1"/>
    <cellStyle name="Uwaga 3" xfId="39612" hidden="1"/>
    <cellStyle name="Uwaga 3" xfId="39607" hidden="1"/>
    <cellStyle name="Uwaga 3" xfId="39602" hidden="1"/>
    <cellStyle name="Uwaga 3" xfId="39598" hidden="1"/>
    <cellStyle name="Uwaga 3" xfId="39593" hidden="1"/>
    <cellStyle name="Uwaga 3" xfId="39588" hidden="1"/>
    <cellStyle name="Uwaga 3" xfId="39583" hidden="1"/>
    <cellStyle name="Uwaga 3" xfId="39579" hidden="1"/>
    <cellStyle name="Uwaga 3" xfId="39575" hidden="1"/>
    <cellStyle name="Uwaga 3" xfId="39568" hidden="1"/>
    <cellStyle name="Uwaga 3" xfId="39564" hidden="1"/>
    <cellStyle name="Uwaga 3" xfId="39559" hidden="1"/>
    <cellStyle name="Uwaga 3" xfId="39553" hidden="1"/>
    <cellStyle name="Uwaga 3" xfId="39549" hidden="1"/>
    <cellStyle name="Uwaga 3" xfId="39544" hidden="1"/>
    <cellStyle name="Uwaga 3" xfId="39538" hidden="1"/>
    <cellStyle name="Uwaga 3" xfId="39534" hidden="1"/>
    <cellStyle name="Uwaga 3" xfId="39530" hidden="1"/>
    <cellStyle name="Uwaga 3" xfId="39523" hidden="1"/>
    <cellStyle name="Uwaga 3" xfId="39519" hidden="1"/>
    <cellStyle name="Uwaga 3" xfId="39515" hidden="1"/>
    <cellStyle name="Uwaga 3" xfId="40382" hidden="1"/>
    <cellStyle name="Uwaga 3" xfId="40381" hidden="1"/>
    <cellStyle name="Uwaga 3" xfId="40379" hidden="1"/>
    <cellStyle name="Uwaga 3" xfId="40366" hidden="1"/>
    <cellStyle name="Uwaga 3" xfId="40364" hidden="1"/>
    <cellStyle name="Uwaga 3" xfId="40362" hidden="1"/>
    <cellStyle name="Uwaga 3" xfId="40352" hidden="1"/>
    <cellStyle name="Uwaga 3" xfId="40350" hidden="1"/>
    <cellStyle name="Uwaga 3" xfId="40348" hidden="1"/>
    <cellStyle name="Uwaga 3" xfId="40337" hidden="1"/>
    <cellStyle name="Uwaga 3" xfId="40335" hidden="1"/>
    <cellStyle name="Uwaga 3" xfId="40333" hidden="1"/>
    <cellStyle name="Uwaga 3" xfId="40320" hidden="1"/>
    <cellStyle name="Uwaga 3" xfId="40318" hidden="1"/>
    <cellStyle name="Uwaga 3" xfId="40317" hidden="1"/>
    <cellStyle name="Uwaga 3" xfId="40304" hidden="1"/>
    <cellStyle name="Uwaga 3" xfId="40303" hidden="1"/>
    <cellStyle name="Uwaga 3" xfId="40301" hidden="1"/>
    <cellStyle name="Uwaga 3" xfId="40289" hidden="1"/>
    <cellStyle name="Uwaga 3" xfId="40288" hidden="1"/>
    <cellStyle name="Uwaga 3" xfId="40286" hidden="1"/>
    <cellStyle name="Uwaga 3" xfId="40274" hidden="1"/>
    <cellStyle name="Uwaga 3" xfId="40273" hidden="1"/>
    <cellStyle name="Uwaga 3" xfId="40271" hidden="1"/>
    <cellStyle name="Uwaga 3" xfId="40259" hidden="1"/>
    <cellStyle name="Uwaga 3" xfId="40258" hidden="1"/>
    <cellStyle name="Uwaga 3" xfId="40256" hidden="1"/>
    <cellStyle name="Uwaga 3" xfId="40244" hidden="1"/>
    <cellStyle name="Uwaga 3" xfId="40243" hidden="1"/>
    <cellStyle name="Uwaga 3" xfId="40241" hidden="1"/>
    <cellStyle name="Uwaga 3" xfId="40229" hidden="1"/>
    <cellStyle name="Uwaga 3" xfId="40228" hidden="1"/>
    <cellStyle name="Uwaga 3" xfId="40226" hidden="1"/>
    <cellStyle name="Uwaga 3" xfId="40214" hidden="1"/>
    <cellStyle name="Uwaga 3" xfId="40213" hidden="1"/>
    <cellStyle name="Uwaga 3" xfId="40211" hidden="1"/>
    <cellStyle name="Uwaga 3" xfId="40199" hidden="1"/>
    <cellStyle name="Uwaga 3" xfId="40198" hidden="1"/>
    <cellStyle name="Uwaga 3" xfId="40196" hidden="1"/>
    <cellStyle name="Uwaga 3" xfId="40184" hidden="1"/>
    <cellStyle name="Uwaga 3" xfId="40183" hidden="1"/>
    <cellStyle name="Uwaga 3" xfId="40181"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3" hidden="1"/>
    <cellStyle name="Uwaga 3" xfId="40031" hidden="1"/>
    <cellStyle name="Uwaga 3" xfId="40019" hidden="1"/>
    <cellStyle name="Uwaga 3" xfId="40018" hidden="1"/>
    <cellStyle name="Uwaga 3" xfId="40016" hidden="1"/>
    <cellStyle name="Uwaga 3" xfId="40004" hidden="1"/>
    <cellStyle name="Uwaga 3" xfId="40003" hidden="1"/>
    <cellStyle name="Uwaga 3" xfId="40001" hidden="1"/>
    <cellStyle name="Uwaga 3" xfId="39989" hidden="1"/>
    <cellStyle name="Uwaga 3" xfId="39988" hidden="1"/>
    <cellStyle name="Uwaga 3" xfId="39986"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7" hidden="1"/>
    <cellStyle name="Uwaga 3" xfId="39894" hidden="1"/>
    <cellStyle name="Uwaga 3" xfId="39884" hidden="1"/>
    <cellStyle name="Uwaga 3" xfId="39882" hidden="1"/>
    <cellStyle name="Uwaga 3" xfId="39879" hidden="1"/>
    <cellStyle name="Uwaga 3" xfId="39869" hidden="1"/>
    <cellStyle name="Uwaga 3" xfId="39867" hidden="1"/>
    <cellStyle name="Uwaga 3" xfId="39864" hidden="1"/>
    <cellStyle name="Uwaga 3" xfId="39854" hidden="1"/>
    <cellStyle name="Uwaga 3" xfId="39852" hidden="1"/>
    <cellStyle name="Uwaga 3" xfId="39849" hidden="1"/>
    <cellStyle name="Uwaga 3" xfId="39839" hidden="1"/>
    <cellStyle name="Uwaga 3" xfId="39837" hidden="1"/>
    <cellStyle name="Uwaga 3" xfId="39834" hidden="1"/>
    <cellStyle name="Uwaga 3" xfId="39824" hidden="1"/>
    <cellStyle name="Uwaga 3" xfId="39822" hidden="1"/>
    <cellStyle name="Uwaga 3" xfId="39818" hidden="1"/>
    <cellStyle name="Uwaga 3" xfId="39809" hidden="1"/>
    <cellStyle name="Uwaga 3" xfId="39806" hidden="1"/>
    <cellStyle name="Uwaga 3" xfId="39802" hidden="1"/>
    <cellStyle name="Uwaga 3" xfId="39794" hidden="1"/>
    <cellStyle name="Uwaga 3" xfId="39792" hidden="1"/>
    <cellStyle name="Uwaga 3" xfId="39788" hidden="1"/>
    <cellStyle name="Uwaga 3" xfId="39779" hidden="1"/>
    <cellStyle name="Uwaga 3" xfId="39777" hidden="1"/>
    <cellStyle name="Uwaga 3" xfId="39774" hidden="1"/>
    <cellStyle name="Uwaga 3" xfId="39764" hidden="1"/>
    <cellStyle name="Uwaga 3" xfId="39762" hidden="1"/>
    <cellStyle name="Uwaga 3" xfId="39757" hidden="1"/>
    <cellStyle name="Uwaga 3" xfId="39749" hidden="1"/>
    <cellStyle name="Uwaga 3" xfId="39747" hidden="1"/>
    <cellStyle name="Uwaga 3" xfId="39742" hidden="1"/>
    <cellStyle name="Uwaga 3" xfId="39734" hidden="1"/>
    <cellStyle name="Uwaga 3" xfId="39732" hidden="1"/>
    <cellStyle name="Uwaga 3" xfId="39727" hidden="1"/>
    <cellStyle name="Uwaga 3" xfId="39719" hidden="1"/>
    <cellStyle name="Uwaga 3" xfId="39717" hidden="1"/>
    <cellStyle name="Uwaga 3" xfId="39713" hidden="1"/>
    <cellStyle name="Uwaga 3" xfId="39704" hidden="1"/>
    <cellStyle name="Uwaga 3" xfId="39701" hidden="1"/>
    <cellStyle name="Uwaga 3" xfId="39696" hidden="1"/>
    <cellStyle name="Uwaga 3" xfId="39689" hidden="1"/>
    <cellStyle name="Uwaga 3" xfId="39685" hidden="1"/>
    <cellStyle name="Uwaga 3" xfId="39680" hidden="1"/>
    <cellStyle name="Uwaga 3" xfId="39674" hidden="1"/>
    <cellStyle name="Uwaga 3" xfId="39670" hidden="1"/>
    <cellStyle name="Uwaga 3" xfId="39665" hidden="1"/>
    <cellStyle name="Uwaga 3" xfId="39659" hidden="1"/>
    <cellStyle name="Uwaga 3" xfId="39656" hidden="1"/>
    <cellStyle name="Uwaga 3" xfId="39652" hidden="1"/>
    <cellStyle name="Uwaga 3" xfId="39643" hidden="1"/>
    <cellStyle name="Uwaga 3" xfId="39638" hidden="1"/>
    <cellStyle name="Uwaga 3" xfId="39633" hidden="1"/>
    <cellStyle name="Uwaga 3" xfId="39628" hidden="1"/>
    <cellStyle name="Uwaga 3" xfId="39623" hidden="1"/>
    <cellStyle name="Uwaga 3" xfId="39618" hidden="1"/>
    <cellStyle name="Uwaga 3" xfId="39613" hidden="1"/>
    <cellStyle name="Uwaga 3" xfId="39608" hidden="1"/>
    <cellStyle name="Uwaga 3" xfId="39603" hidden="1"/>
    <cellStyle name="Uwaga 3" xfId="39599" hidden="1"/>
    <cellStyle name="Uwaga 3" xfId="39594" hidden="1"/>
    <cellStyle name="Uwaga 3" xfId="39589" hidden="1"/>
    <cellStyle name="Uwaga 3" xfId="39584" hidden="1"/>
    <cellStyle name="Uwaga 3" xfId="39580" hidden="1"/>
    <cellStyle name="Uwaga 3" xfId="39576" hidden="1"/>
    <cellStyle name="Uwaga 3" xfId="39569" hidden="1"/>
    <cellStyle name="Uwaga 3" xfId="39565" hidden="1"/>
    <cellStyle name="Uwaga 3" xfId="39560" hidden="1"/>
    <cellStyle name="Uwaga 3" xfId="39554" hidden="1"/>
    <cellStyle name="Uwaga 3" xfId="39550" hidden="1"/>
    <cellStyle name="Uwaga 3" xfId="39545" hidden="1"/>
    <cellStyle name="Uwaga 3" xfId="39539" hidden="1"/>
    <cellStyle name="Uwaga 3" xfId="39535" hidden="1"/>
    <cellStyle name="Uwaga 3" xfId="39531" hidden="1"/>
    <cellStyle name="Uwaga 3" xfId="39524" hidden="1"/>
    <cellStyle name="Uwaga 3" xfId="39520" hidden="1"/>
    <cellStyle name="Uwaga 3" xfId="39516" hidden="1"/>
    <cellStyle name="Uwaga 3" xfId="36567" hidden="1"/>
    <cellStyle name="Uwaga 3" xfId="36564" hidden="1"/>
    <cellStyle name="Uwaga 3" xfId="36560" hidden="1"/>
    <cellStyle name="Uwaga 3" xfId="36520" hidden="1"/>
    <cellStyle name="Uwaga 3" xfId="36515" hidden="1"/>
    <cellStyle name="Uwaga 3" xfId="36510" hidden="1"/>
    <cellStyle name="Uwaga 3" xfId="36480" hidden="1"/>
    <cellStyle name="Uwaga 3" xfId="36476" hidden="1"/>
    <cellStyle name="Uwaga 3" xfId="36473" hidden="1"/>
    <cellStyle name="Uwaga 3" xfId="36442" hidden="1"/>
    <cellStyle name="Uwaga 3" xfId="36439" hidden="1"/>
    <cellStyle name="Uwaga 3" xfId="36435" hidden="1"/>
    <cellStyle name="Uwaga 3" xfId="36398" hidden="1"/>
    <cellStyle name="Uwaga 3" xfId="36395" hidden="1"/>
    <cellStyle name="Uwaga 3" xfId="36392" hidden="1"/>
    <cellStyle name="Uwaga 3" xfId="36353" hidden="1"/>
    <cellStyle name="Uwaga 3" xfId="36349" hidden="1"/>
    <cellStyle name="Uwaga 3" xfId="36344" hidden="1"/>
    <cellStyle name="Uwaga 3" xfId="36311" hidden="1"/>
    <cellStyle name="Uwaga 3" xfId="36307" hidden="1"/>
    <cellStyle name="Uwaga 3" xfId="36302" hidden="1"/>
    <cellStyle name="Uwaga 3" xfId="36269" hidden="1"/>
    <cellStyle name="Uwaga 3" xfId="36266" hidden="1"/>
    <cellStyle name="Uwaga 3" xfId="36262" hidden="1"/>
    <cellStyle name="Uwaga 3" xfId="36232" hidden="1"/>
    <cellStyle name="Uwaga 3" xfId="36228" hidden="1"/>
    <cellStyle name="Uwaga 3" xfId="36225" hidden="1"/>
    <cellStyle name="Uwaga 3" xfId="36187" hidden="1"/>
    <cellStyle name="Uwaga 3" xfId="36183" hidden="1"/>
    <cellStyle name="Uwaga 3" xfId="36180" hidden="1"/>
    <cellStyle name="Uwaga 3" xfId="36145" hidden="1"/>
    <cellStyle name="Uwaga 3" xfId="36141" hidden="1"/>
    <cellStyle name="Uwaga 3" xfId="36137" hidden="1"/>
    <cellStyle name="Uwaga 3" xfId="36104" hidden="1"/>
    <cellStyle name="Uwaga 3" xfId="36100" hidden="1"/>
    <cellStyle name="Uwaga 3" xfId="36096" hidden="1"/>
    <cellStyle name="Uwaga 3" xfId="36065" hidden="1"/>
    <cellStyle name="Uwaga 3" xfId="36062" hidden="1"/>
    <cellStyle name="Uwaga 3" xfId="36058" hidden="1"/>
    <cellStyle name="Uwaga 3" xfId="36020" hidden="1"/>
    <cellStyle name="Uwaga 3" xfId="36016" hidden="1"/>
    <cellStyle name="Uwaga 3" xfId="36012" hidden="1"/>
    <cellStyle name="Uwaga 3" xfId="35978" hidden="1"/>
    <cellStyle name="Uwaga 3" xfId="35974" hidden="1"/>
    <cellStyle name="Uwaga 3" xfId="35970" hidden="1"/>
    <cellStyle name="Uwaga 3" xfId="35938" hidden="1"/>
    <cellStyle name="Uwaga 3" xfId="35934" hidden="1"/>
    <cellStyle name="Uwaga 3" xfId="35930" hidden="1"/>
    <cellStyle name="Uwaga 3" xfId="35899" hidden="1"/>
    <cellStyle name="Uwaga 3" xfId="35895" hidden="1"/>
    <cellStyle name="Uwaga 3" xfId="35892" hidden="1"/>
    <cellStyle name="Uwaga 3" xfId="35854" hidden="1"/>
    <cellStyle name="Uwaga 3" xfId="35850" hidden="1"/>
    <cellStyle name="Uwaga 3" xfId="35846" hidden="1"/>
    <cellStyle name="Uwaga 3" xfId="35812" hidden="1"/>
    <cellStyle name="Uwaga 3" xfId="35808" hidden="1"/>
    <cellStyle name="Uwaga 3" xfId="35804" hidden="1"/>
    <cellStyle name="Uwaga 3" xfId="35770" hidden="1"/>
    <cellStyle name="Uwaga 3" xfId="35766" hidden="1"/>
    <cellStyle name="Uwaga 3" xfId="35762" hidden="1"/>
    <cellStyle name="Uwaga 3" xfId="35734" hidden="1"/>
    <cellStyle name="Uwaga 3" xfId="35730" hidden="1"/>
    <cellStyle name="Uwaga 3" xfId="35726" hidden="1"/>
    <cellStyle name="Uwaga 3" xfId="35688" hidden="1"/>
    <cellStyle name="Uwaga 3" xfId="35684" hidden="1"/>
    <cellStyle name="Uwaga 3" xfId="35680" hidden="1"/>
    <cellStyle name="Uwaga 3" xfId="35646" hidden="1"/>
    <cellStyle name="Uwaga 3" xfId="35642" hidden="1"/>
    <cellStyle name="Uwaga 3" xfId="35638" hidden="1"/>
    <cellStyle name="Uwaga 3" xfId="35608" hidden="1"/>
    <cellStyle name="Uwaga 3" xfId="35604" hidden="1"/>
    <cellStyle name="Uwaga 3" xfId="35600" hidden="1"/>
    <cellStyle name="Uwaga 3" xfId="35568" hidden="1"/>
    <cellStyle name="Uwaga 3" xfId="35565" hidden="1"/>
    <cellStyle name="Uwaga 3" xfId="35561" hidden="1"/>
    <cellStyle name="Uwaga 3" xfId="35523" hidden="1"/>
    <cellStyle name="Uwaga 3" xfId="35518" hidden="1"/>
    <cellStyle name="Uwaga 3" xfId="35514" hidden="1"/>
    <cellStyle name="Uwaga 3" xfId="35481" hidden="1"/>
    <cellStyle name="Uwaga 3" xfId="35476" hidden="1"/>
    <cellStyle name="Uwaga 3" xfId="35472" hidden="1"/>
    <cellStyle name="Uwaga 3" xfId="35441" hidden="1"/>
    <cellStyle name="Uwaga 3" xfId="35437" hidden="1"/>
    <cellStyle name="Uwaga 3" xfId="35432" hidden="1"/>
    <cellStyle name="Uwaga 3" xfId="35400" hidden="1"/>
    <cellStyle name="Uwaga 3" xfId="35398" hidden="1"/>
    <cellStyle name="Uwaga 3" xfId="35395" hidden="1"/>
    <cellStyle name="Uwaga 3" xfId="35357" hidden="1"/>
    <cellStyle name="Uwaga 3" xfId="35353" hidden="1"/>
    <cellStyle name="Uwaga 3" xfId="35348" hidden="1"/>
    <cellStyle name="Uwaga 3" xfId="35315" hidden="1"/>
    <cellStyle name="Uwaga 3" xfId="35311" hidden="1"/>
    <cellStyle name="Uwaga 3" xfId="35306" hidden="1"/>
    <cellStyle name="Uwaga 3" xfId="35273" hidden="1"/>
    <cellStyle name="Uwaga 3" xfId="35269" hidden="1"/>
    <cellStyle name="Uwaga 3" xfId="35264" hidden="1"/>
    <cellStyle name="Uwaga 3" xfId="35234" hidden="1"/>
    <cellStyle name="Uwaga 3" xfId="35230" hidden="1"/>
    <cellStyle name="Uwaga 3" xfId="35226" hidden="1"/>
    <cellStyle name="Uwaga 3" xfId="35192" hidden="1"/>
    <cellStyle name="Uwaga 3" xfId="35188" hidden="1"/>
    <cellStyle name="Uwaga 3" xfId="35183" hidden="1"/>
    <cellStyle name="Uwaga 3" xfId="35150" hidden="1"/>
    <cellStyle name="Uwaga 3" xfId="35146" hidden="1"/>
    <cellStyle name="Uwaga 3" xfId="35140" hidden="1"/>
    <cellStyle name="Uwaga 3" xfId="35108" hidden="1"/>
    <cellStyle name="Uwaga 3" xfId="35104" hidden="1"/>
    <cellStyle name="Uwaga 3" xfId="35100" hidden="1"/>
    <cellStyle name="Uwaga 3" xfId="35066" hidden="1"/>
    <cellStyle name="Uwaga 3" xfId="35062" hidden="1"/>
    <cellStyle name="Uwaga 3" xfId="35058" hidden="1"/>
    <cellStyle name="Uwaga 3" xfId="35024" hidden="1"/>
    <cellStyle name="Uwaga 3" xfId="35020" hidden="1"/>
    <cellStyle name="Uwaga 3" xfId="35015" hidden="1"/>
    <cellStyle name="Uwaga 3" xfId="34982" hidden="1"/>
    <cellStyle name="Uwaga 3" xfId="34977" hidden="1"/>
    <cellStyle name="Uwaga 3" xfId="34972" hidden="1"/>
    <cellStyle name="Uwaga 3" xfId="34940" hidden="1"/>
    <cellStyle name="Uwaga 3" xfId="34936" hidden="1"/>
    <cellStyle name="Uwaga 3" xfId="34931" hidden="1"/>
    <cellStyle name="Uwaga 3" xfId="34898" hidden="1"/>
    <cellStyle name="Uwaga 3" xfId="34894" hidden="1"/>
    <cellStyle name="Uwaga 3" xfId="34890" hidden="1"/>
    <cellStyle name="Uwaga 3" xfId="34857" hidden="1"/>
    <cellStyle name="Uwaga 3" xfId="34852" hidden="1"/>
    <cellStyle name="Uwaga 3" xfId="34846" hidden="1"/>
    <cellStyle name="Uwaga 3" xfId="34815" hidden="1"/>
    <cellStyle name="Uwaga 3" xfId="34810" hidden="1"/>
    <cellStyle name="Uwaga 3" xfId="34804" hidden="1"/>
    <cellStyle name="Uwaga 3" xfId="34773" hidden="1"/>
    <cellStyle name="Uwaga 3" xfId="34768" hidden="1"/>
    <cellStyle name="Uwaga 3" xfId="34762" hidden="1"/>
    <cellStyle name="Uwaga 3" xfId="34731" hidden="1"/>
    <cellStyle name="Uwaga 3" xfId="34726" hidden="1"/>
    <cellStyle name="Uwaga 3" xfId="34721" hidden="1"/>
    <cellStyle name="Uwaga 3" xfId="34691" hidden="1"/>
    <cellStyle name="Uwaga 3" xfId="34684" hidden="1"/>
    <cellStyle name="Uwaga 3" xfId="34677" hidden="1"/>
    <cellStyle name="Uwaga 3" xfId="34649" hidden="1"/>
    <cellStyle name="Uwaga 3" xfId="34641" hidden="1"/>
    <cellStyle name="Uwaga 3" xfId="34634" hidden="1"/>
    <cellStyle name="Uwaga 3" xfId="34607" hidden="1"/>
    <cellStyle name="Uwaga 3" xfId="34599" hidden="1"/>
    <cellStyle name="Uwaga 3" xfId="34592" hidden="1"/>
    <cellStyle name="Uwaga 3" xfId="34567" hidden="1"/>
    <cellStyle name="Uwaga 3" xfId="34558" hidden="1"/>
    <cellStyle name="Uwaga 3" xfId="34552" hidden="1"/>
    <cellStyle name="Uwaga 3" xfId="34525" hidden="1"/>
    <cellStyle name="Uwaga 3" xfId="34515" hidden="1"/>
    <cellStyle name="Uwaga 3" xfId="34507" hidden="1"/>
    <cellStyle name="Uwaga 3" xfId="34483" hidden="1"/>
    <cellStyle name="Uwaga 3" xfId="34472" hidden="1"/>
    <cellStyle name="Uwaga 3" xfId="34464" hidden="1"/>
    <cellStyle name="Uwaga 3" xfId="34444" hidden="1"/>
    <cellStyle name="Uwaga 3" xfId="34431" hidden="1"/>
    <cellStyle name="Uwaga 3" xfId="34422" hidden="1"/>
    <cellStyle name="Uwaga 3" xfId="34404" hidden="1"/>
    <cellStyle name="Uwaga 3" xfId="34390" hidden="1"/>
    <cellStyle name="Uwaga 3" xfId="34381" hidden="1"/>
    <cellStyle name="Uwaga 3" xfId="34364" hidden="1"/>
    <cellStyle name="Uwaga 3" xfId="34351" hidden="1"/>
    <cellStyle name="Uwaga 3" xfId="34341" hidden="1"/>
    <cellStyle name="Uwaga 3" xfId="34323" hidden="1"/>
    <cellStyle name="Uwaga 3" xfId="34310" hidden="1"/>
    <cellStyle name="Uwaga 3" xfId="34298" hidden="1"/>
    <cellStyle name="Uwaga 3" xfId="34283" hidden="1"/>
    <cellStyle name="Uwaga 3" xfId="34270" hidden="1"/>
    <cellStyle name="Uwaga 3" xfId="34256" hidden="1"/>
    <cellStyle name="Uwaga 3" xfId="34241" hidden="1"/>
    <cellStyle name="Uwaga 3" xfId="34228" hidden="1"/>
    <cellStyle name="Uwaga 3" xfId="34215" hidden="1"/>
    <cellStyle name="Uwaga 3" xfId="34200" hidden="1"/>
    <cellStyle name="Uwaga 3" xfId="34187" hidden="1"/>
    <cellStyle name="Uwaga 3" xfId="19583" hidden="1"/>
    <cellStyle name="Uwaga 3" xfId="40491" hidden="1"/>
    <cellStyle name="Uwaga 3" xfId="40492" hidden="1"/>
    <cellStyle name="Uwaga 3" xfId="40494" hidden="1"/>
    <cellStyle name="Uwaga 3" xfId="40506" hidden="1"/>
    <cellStyle name="Uwaga 3" xfId="40507" hidden="1"/>
    <cellStyle name="Uwaga 3" xfId="40512" hidden="1"/>
    <cellStyle name="Uwaga 3" xfId="40521" hidden="1"/>
    <cellStyle name="Uwaga 3" xfId="40522" hidden="1"/>
    <cellStyle name="Uwaga 3" xfId="40527" hidden="1"/>
    <cellStyle name="Uwaga 3" xfId="40536" hidden="1"/>
    <cellStyle name="Uwaga 3" xfId="40537" hidden="1"/>
    <cellStyle name="Uwaga 3" xfId="40538" hidden="1"/>
    <cellStyle name="Uwaga 3" xfId="40551" hidden="1"/>
    <cellStyle name="Uwaga 3" xfId="40556" hidden="1"/>
    <cellStyle name="Uwaga 3" xfId="40561" hidden="1"/>
    <cellStyle name="Uwaga 3" xfId="40571" hidden="1"/>
    <cellStyle name="Uwaga 3" xfId="40576" hidden="1"/>
    <cellStyle name="Uwaga 3" xfId="40580" hidden="1"/>
    <cellStyle name="Uwaga 3" xfId="40587" hidden="1"/>
    <cellStyle name="Uwaga 3" xfId="40592" hidden="1"/>
    <cellStyle name="Uwaga 3" xfId="40595" hidden="1"/>
    <cellStyle name="Uwaga 3" xfId="40601" hidden="1"/>
    <cellStyle name="Uwaga 3" xfId="40606" hidden="1"/>
    <cellStyle name="Uwaga 3" xfId="40610" hidden="1"/>
    <cellStyle name="Uwaga 3" xfId="40611" hidden="1"/>
    <cellStyle name="Uwaga 3" xfId="40612" hidden="1"/>
    <cellStyle name="Uwaga 3" xfId="40616" hidden="1"/>
    <cellStyle name="Uwaga 3" xfId="40628" hidden="1"/>
    <cellStyle name="Uwaga 3" xfId="40633" hidden="1"/>
    <cellStyle name="Uwaga 3" xfId="40638" hidden="1"/>
    <cellStyle name="Uwaga 3" xfId="40643" hidden="1"/>
    <cellStyle name="Uwaga 3" xfId="40648" hidden="1"/>
    <cellStyle name="Uwaga 3" xfId="40653" hidden="1"/>
    <cellStyle name="Uwaga 3" xfId="40657" hidden="1"/>
    <cellStyle name="Uwaga 3" xfId="40661" hidden="1"/>
    <cellStyle name="Uwaga 3" xfId="40666" hidden="1"/>
    <cellStyle name="Uwaga 3" xfId="40671" hidden="1"/>
    <cellStyle name="Uwaga 3" xfId="40672" hidden="1"/>
    <cellStyle name="Uwaga 3" xfId="40674" hidden="1"/>
    <cellStyle name="Uwaga 3" xfId="40687" hidden="1"/>
    <cellStyle name="Uwaga 3" xfId="40691" hidden="1"/>
    <cellStyle name="Uwaga 3" xfId="40696" hidden="1"/>
    <cellStyle name="Uwaga 3" xfId="40703" hidden="1"/>
    <cellStyle name="Uwaga 3" xfId="40707" hidden="1"/>
    <cellStyle name="Uwaga 3" xfId="40712" hidden="1"/>
    <cellStyle name="Uwaga 3" xfId="40717" hidden="1"/>
    <cellStyle name="Uwaga 3" xfId="40720" hidden="1"/>
    <cellStyle name="Uwaga 3" xfId="40725" hidden="1"/>
    <cellStyle name="Uwaga 3" xfId="40731" hidden="1"/>
    <cellStyle name="Uwaga 3" xfId="40732" hidden="1"/>
    <cellStyle name="Uwaga 3" xfId="40735" hidden="1"/>
    <cellStyle name="Uwaga 3" xfId="40748" hidden="1"/>
    <cellStyle name="Uwaga 3" xfId="40752" hidden="1"/>
    <cellStyle name="Uwaga 3" xfId="40757" hidden="1"/>
    <cellStyle name="Uwaga 3" xfId="40764" hidden="1"/>
    <cellStyle name="Uwaga 3" xfId="40769" hidden="1"/>
    <cellStyle name="Uwaga 3" xfId="40773" hidden="1"/>
    <cellStyle name="Uwaga 3" xfId="40778" hidden="1"/>
    <cellStyle name="Uwaga 3" xfId="40782" hidden="1"/>
    <cellStyle name="Uwaga 3" xfId="40787" hidden="1"/>
    <cellStyle name="Uwaga 3" xfId="40791" hidden="1"/>
    <cellStyle name="Uwaga 3" xfId="40792" hidden="1"/>
    <cellStyle name="Uwaga 3" xfId="40794" hidden="1"/>
    <cellStyle name="Uwaga 3" xfId="40806" hidden="1"/>
    <cellStyle name="Uwaga 3" xfId="40807" hidden="1"/>
    <cellStyle name="Uwaga 3" xfId="40809" hidden="1"/>
    <cellStyle name="Uwaga 3" xfId="40821" hidden="1"/>
    <cellStyle name="Uwaga 3" xfId="40823" hidden="1"/>
    <cellStyle name="Uwaga 3" xfId="40826" hidden="1"/>
    <cellStyle name="Uwaga 3" xfId="40836" hidden="1"/>
    <cellStyle name="Uwaga 3" xfId="40837" hidden="1"/>
    <cellStyle name="Uwaga 3" xfId="40839" hidden="1"/>
    <cellStyle name="Uwaga 3" xfId="40851" hidden="1"/>
    <cellStyle name="Uwaga 3" xfId="40852" hidden="1"/>
    <cellStyle name="Uwaga 3" xfId="40853" hidden="1"/>
    <cellStyle name="Uwaga 3" xfId="40867" hidden="1"/>
    <cellStyle name="Uwaga 3" xfId="40870" hidden="1"/>
    <cellStyle name="Uwaga 3" xfId="40874" hidden="1"/>
    <cellStyle name="Uwaga 3" xfId="40882" hidden="1"/>
    <cellStyle name="Uwaga 3" xfId="40885" hidden="1"/>
    <cellStyle name="Uwaga 3" xfId="40889" hidden="1"/>
    <cellStyle name="Uwaga 3" xfId="40897" hidden="1"/>
    <cellStyle name="Uwaga 3" xfId="40900" hidden="1"/>
    <cellStyle name="Uwaga 3" xfId="40904" hidden="1"/>
    <cellStyle name="Uwaga 3" xfId="40911" hidden="1"/>
    <cellStyle name="Uwaga 3" xfId="40912" hidden="1"/>
    <cellStyle name="Uwaga 3" xfId="40914" hidden="1"/>
    <cellStyle name="Uwaga 3" xfId="40927" hidden="1"/>
    <cellStyle name="Uwaga 3" xfId="40930" hidden="1"/>
    <cellStyle name="Uwaga 3" xfId="40933" hidden="1"/>
    <cellStyle name="Uwaga 3" xfId="40942" hidden="1"/>
    <cellStyle name="Uwaga 3" xfId="40945" hidden="1"/>
    <cellStyle name="Uwaga 3" xfId="40949" hidden="1"/>
    <cellStyle name="Uwaga 3" xfId="40957" hidden="1"/>
    <cellStyle name="Uwaga 3" xfId="40959" hidden="1"/>
    <cellStyle name="Uwaga 3" xfId="40962" hidden="1"/>
    <cellStyle name="Uwaga 3" xfId="40971" hidden="1"/>
    <cellStyle name="Uwaga 3" xfId="40972" hidden="1"/>
    <cellStyle name="Uwaga 3" xfId="40973" hidden="1"/>
    <cellStyle name="Uwaga 3" xfId="40986" hidden="1"/>
    <cellStyle name="Uwaga 3" xfId="40987" hidden="1"/>
    <cellStyle name="Uwaga 3" xfId="40989" hidden="1"/>
    <cellStyle name="Uwaga 3" xfId="41001" hidden="1"/>
    <cellStyle name="Uwaga 3" xfId="41002" hidden="1"/>
    <cellStyle name="Uwaga 3" xfId="41004" hidden="1"/>
    <cellStyle name="Uwaga 3" xfId="41016" hidden="1"/>
    <cellStyle name="Uwaga 3" xfId="41017" hidden="1"/>
    <cellStyle name="Uwaga 3" xfId="41019" hidden="1"/>
    <cellStyle name="Uwaga 3" xfId="41031" hidden="1"/>
    <cellStyle name="Uwaga 3" xfId="41032" hidden="1"/>
    <cellStyle name="Uwaga 3" xfId="41033" hidden="1"/>
    <cellStyle name="Uwaga 3" xfId="41047" hidden="1"/>
    <cellStyle name="Uwaga 3" xfId="41049" hidden="1"/>
    <cellStyle name="Uwaga 3" xfId="41052" hidden="1"/>
    <cellStyle name="Uwaga 3" xfId="41062" hidden="1"/>
    <cellStyle name="Uwaga 3" xfId="41065" hidden="1"/>
    <cellStyle name="Uwaga 3" xfId="41068" hidden="1"/>
    <cellStyle name="Uwaga 3" xfId="41077" hidden="1"/>
    <cellStyle name="Uwaga 3" xfId="41079" hidden="1"/>
    <cellStyle name="Uwaga 3" xfId="41082" hidden="1"/>
    <cellStyle name="Uwaga 3" xfId="41091" hidden="1"/>
    <cellStyle name="Uwaga 3" xfId="41092" hidden="1"/>
    <cellStyle name="Uwaga 3" xfId="41093" hidden="1"/>
    <cellStyle name="Uwaga 3" xfId="41106" hidden="1"/>
    <cellStyle name="Uwaga 3" xfId="41108" hidden="1"/>
    <cellStyle name="Uwaga 3" xfId="41110" hidden="1"/>
    <cellStyle name="Uwaga 3" xfId="41121" hidden="1"/>
    <cellStyle name="Uwaga 3" xfId="41123" hidden="1"/>
    <cellStyle name="Uwaga 3" xfId="41125" hidden="1"/>
    <cellStyle name="Uwaga 3" xfId="41136" hidden="1"/>
    <cellStyle name="Uwaga 3" xfId="41138" hidden="1"/>
    <cellStyle name="Uwaga 3" xfId="41140" hidden="1"/>
    <cellStyle name="Uwaga 3" xfId="41151" hidden="1"/>
    <cellStyle name="Uwaga 3" xfId="41152" hidden="1"/>
    <cellStyle name="Uwaga 3" xfId="41153" hidden="1"/>
    <cellStyle name="Uwaga 3" xfId="41166" hidden="1"/>
    <cellStyle name="Uwaga 3" xfId="41168" hidden="1"/>
    <cellStyle name="Uwaga 3" xfId="41170" hidden="1"/>
    <cellStyle name="Uwaga 3" xfId="41181" hidden="1"/>
    <cellStyle name="Uwaga 3" xfId="41183" hidden="1"/>
    <cellStyle name="Uwaga 3" xfId="41185" hidden="1"/>
    <cellStyle name="Uwaga 3" xfId="41196" hidden="1"/>
    <cellStyle name="Uwaga 3" xfId="41198" hidden="1"/>
    <cellStyle name="Uwaga 3" xfId="41199" hidden="1"/>
    <cellStyle name="Uwaga 3" xfId="41211" hidden="1"/>
    <cellStyle name="Uwaga 3" xfId="41212" hidden="1"/>
    <cellStyle name="Uwaga 3" xfId="41213" hidden="1"/>
    <cellStyle name="Uwaga 3" xfId="41226" hidden="1"/>
    <cellStyle name="Uwaga 3" xfId="41228" hidden="1"/>
    <cellStyle name="Uwaga 3" xfId="41230" hidden="1"/>
    <cellStyle name="Uwaga 3" xfId="41241" hidden="1"/>
    <cellStyle name="Uwaga 3" xfId="41243" hidden="1"/>
    <cellStyle name="Uwaga 3" xfId="41245" hidden="1"/>
    <cellStyle name="Uwaga 3" xfId="41256" hidden="1"/>
    <cellStyle name="Uwaga 3" xfId="41258" hidden="1"/>
    <cellStyle name="Uwaga 3" xfId="41260" hidden="1"/>
    <cellStyle name="Uwaga 3" xfId="41271" hidden="1"/>
    <cellStyle name="Uwaga 3" xfId="41272" hidden="1"/>
    <cellStyle name="Uwaga 3" xfId="41274" hidden="1"/>
    <cellStyle name="Uwaga 3" xfId="41285" hidden="1"/>
    <cellStyle name="Uwaga 3" xfId="41287" hidden="1"/>
    <cellStyle name="Uwaga 3" xfId="41288" hidden="1"/>
    <cellStyle name="Uwaga 3" xfId="41297" hidden="1"/>
    <cellStyle name="Uwaga 3" xfId="41300" hidden="1"/>
    <cellStyle name="Uwaga 3" xfId="41302" hidden="1"/>
    <cellStyle name="Uwaga 3" xfId="41313" hidden="1"/>
    <cellStyle name="Uwaga 3" xfId="41315" hidden="1"/>
    <cellStyle name="Uwaga 3" xfId="41317" hidden="1"/>
    <cellStyle name="Uwaga 3" xfId="41329" hidden="1"/>
    <cellStyle name="Uwaga 3" xfId="41331" hidden="1"/>
    <cellStyle name="Uwaga 3" xfId="41333" hidden="1"/>
    <cellStyle name="Uwaga 3" xfId="41341" hidden="1"/>
    <cellStyle name="Uwaga 3" xfId="41343" hidden="1"/>
    <cellStyle name="Uwaga 3" xfId="41346" hidden="1"/>
    <cellStyle name="Uwaga 3" xfId="41336" hidden="1"/>
    <cellStyle name="Uwaga 3" xfId="41335" hidden="1"/>
    <cellStyle name="Uwaga 3" xfId="41334" hidden="1"/>
    <cellStyle name="Uwaga 3" xfId="41321" hidden="1"/>
    <cellStyle name="Uwaga 3" xfId="41320" hidden="1"/>
    <cellStyle name="Uwaga 3" xfId="41319" hidden="1"/>
    <cellStyle name="Uwaga 3" xfId="41306" hidden="1"/>
    <cellStyle name="Uwaga 3" xfId="41305" hidden="1"/>
    <cellStyle name="Uwaga 3" xfId="41304" hidden="1"/>
    <cellStyle name="Uwaga 3" xfId="41291" hidden="1"/>
    <cellStyle name="Uwaga 3" xfId="41290" hidden="1"/>
    <cellStyle name="Uwaga 3" xfId="41289" hidden="1"/>
    <cellStyle name="Uwaga 3" xfId="41276" hidden="1"/>
    <cellStyle name="Uwaga 3" xfId="41275" hidden="1"/>
    <cellStyle name="Uwaga 3" xfId="41273" hidden="1"/>
    <cellStyle name="Uwaga 3" xfId="41262" hidden="1"/>
    <cellStyle name="Uwaga 3" xfId="41259" hidden="1"/>
    <cellStyle name="Uwaga 3" xfId="41257" hidden="1"/>
    <cellStyle name="Uwaga 3" xfId="41247" hidden="1"/>
    <cellStyle name="Uwaga 3" xfId="41244" hidden="1"/>
    <cellStyle name="Uwaga 3" xfId="41242" hidden="1"/>
    <cellStyle name="Uwaga 3" xfId="41232" hidden="1"/>
    <cellStyle name="Uwaga 3" xfId="41229" hidden="1"/>
    <cellStyle name="Uwaga 3" xfId="41227" hidden="1"/>
    <cellStyle name="Uwaga 3" xfId="41217" hidden="1"/>
    <cellStyle name="Uwaga 3" xfId="41215" hidden="1"/>
    <cellStyle name="Uwaga 3" xfId="41214" hidden="1"/>
    <cellStyle name="Uwaga 3" xfId="41202" hidden="1"/>
    <cellStyle name="Uwaga 3" xfId="41200" hidden="1"/>
    <cellStyle name="Uwaga 3" xfId="41197" hidden="1"/>
    <cellStyle name="Uwaga 3" xfId="41187" hidden="1"/>
    <cellStyle name="Uwaga 3" xfId="41184" hidden="1"/>
    <cellStyle name="Uwaga 3" xfId="41182" hidden="1"/>
    <cellStyle name="Uwaga 3" xfId="41172" hidden="1"/>
    <cellStyle name="Uwaga 3" xfId="41169" hidden="1"/>
    <cellStyle name="Uwaga 3" xfId="41167" hidden="1"/>
    <cellStyle name="Uwaga 3" xfId="41157" hidden="1"/>
    <cellStyle name="Uwaga 3" xfId="41155" hidden="1"/>
    <cellStyle name="Uwaga 3" xfId="41154" hidden="1"/>
    <cellStyle name="Uwaga 3" xfId="41142" hidden="1"/>
    <cellStyle name="Uwaga 3" xfId="41139" hidden="1"/>
    <cellStyle name="Uwaga 3" xfId="41137" hidden="1"/>
    <cellStyle name="Uwaga 3" xfId="41127" hidden="1"/>
    <cellStyle name="Uwaga 3" xfId="41124" hidden="1"/>
    <cellStyle name="Uwaga 3" xfId="41122" hidden="1"/>
    <cellStyle name="Uwaga 3" xfId="41112" hidden="1"/>
    <cellStyle name="Uwaga 3" xfId="41109" hidden="1"/>
    <cellStyle name="Uwaga 3" xfId="41107" hidden="1"/>
    <cellStyle name="Uwaga 3" xfId="41097" hidden="1"/>
    <cellStyle name="Uwaga 3" xfId="41095" hidden="1"/>
    <cellStyle name="Uwaga 3" xfId="41094" hidden="1"/>
    <cellStyle name="Uwaga 3" xfId="41081" hidden="1"/>
    <cellStyle name="Uwaga 3" xfId="41078" hidden="1"/>
    <cellStyle name="Uwaga 3" xfId="41076" hidden="1"/>
    <cellStyle name="Uwaga 3" xfId="41066" hidden="1"/>
    <cellStyle name="Uwaga 3" xfId="41063" hidden="1"/>
    <cellStyle name="Uwaga 3" xfId="41061" hidden="1"/>
    <cellStyle name="Uwaga 3" xfId="41051" hidden="1"/>
    <cellStyle name="Uwaga 3" xfId="41048" hidden="1"/>
    <cellStyle name="Uwaga 3" xfId="41046" hidden="1"/>
    <cellStyle name="Uwaga 3" xfId="41037" hidden="1"/>
    <cellStyle name="Uwaga 3" xfId="41035" hidden="1"/>
    <cellStyle name="Uwaga 3" xfId="41034" hidden="1"/>
    <cellStyle name="Uwaga 3" xfId="41022" hidden="1"/>
    <cellStyle name="Uwaga 3" xfId="41020" hidden="1"/>
    <cellStyle name="Uwaga 3" xfId="41018" hidden="1"/>
    <cellStyle name="Uwaga 3" xfId="41007" hidden="1"/>
    <cellStyle name="Uwaga 3" xfId="41005" hidden="1"/>
    <cellStyle name="Uwaga 3" xfId="41003" hidden="1"/>
    <cellStyle name="Uwaga 3" xfId="40992" hidden="1"/>
    <cellStyle name="Uwaga 3" xfId="40990" hidden="1"/>
    <cellStyle name="Uwaga 3" xfId="40988" hidden="1"/>
    <cellStyle name="Uwaga 3" xfId="40977" hidden="1"/>
    <cellStyle name="Uwaga 3" xfId="40975" hidden="1"/>
    <cellStyle name="Uwaga 3" xfId="40974" hidden="1"/>
    <cellStyle name="Uwaga 3" xfId="40961" hidden="1"/>
    <cellStyle name="Uwaga 3" xfId="40958" hidden="1"/>
    <cellStyle name="Uwaga 3" xfId="40956" hidden="1"/>
    <cellStyle name="Uwaga 3" xfId="40946" hidden="1"/>
    <cellStyle name="Uwaga 3" xfId="40943" hidden="1"/>
    <cellStyle name="Uwaga 3" xfId="40941" hidden="1"/>
    <cellStyle name="Uwaga 3" xfId="40931" hidden="1"/>
    <cellStyle name="Uwaga 3" xfId="40928" hidden="1"/>
    <cellStyle name="Uwaga 3" xfId="40926" hidden="1"/>
    <cellStyle name="Uwaga 3" xfId="40917" hidden="1"/>
    <cellStyle name="Uwaga 3" xfId="40915" hidden="1"/>
    <cellStyle name="Uwaga 3" xfId="40913" hidden="1"/>
    <cellStyle name="Uwaga 3" xfId="40901" hidden="1"/>
    <cellStyle name="Uwaga 3" xfId="40898" hidden="1"/>
    <cellStyle name="Uwaga 3" xfId="40896" hidden="1"/>
    <cellStyle name="Uwaga 3" xfId="40886" hidden="1"/>
    <cellStyle name="Uwaga 3" xfId="40883" hidden="1"/>
    <cellStyle name="Uwaga 3" xfId="40881" hidden="1"/>
    <cellStyle name="Uwaga 3" xfId="40871" hidden="1"/>
    <cellStyle name="Uwaga 3" xfId="40868" hidden="1"/>
    <cellStyle name="Uwaga 3" xfId="40866" hidden="1"/>
    <cellStyle name="Uwaga 3" xfId="40859" hidden="1"/>
    <cellStyle name="Uwaga 3" xfId="40856" hidden="1"/>
    <cellStyle name="Uwaga 3" xfId="40854" hidden="1"/>
    <cellStyle name="Uwaga 3" xfId="40844" hidden="1"/>
    <cellStyle name="Uwaga 3" xfId="40841" hidden="1"/>
    <cellStyle name="Uwaga 3" xfId="40838" hidden="1"/>
    <cellStyle name="Uwaga 3" xfId="40829" hidden="1"/>
    <cellStyle name="Uwaga 3" xfId="40825" hidden="1"/>
    <cellStyle name="Uwaga 3" xfId="40822" hidden="1"/>
    <cellStyle name="Uwaga 3" xfId="40814" hidden="1"/>
    <cellStyle name="Uwaga 3" xfId="40811" hidden="1"/>
    <cellStyle name="Uwaga 3" xfId="40808" hidden="1"/>
    <cellStyle name="Uwaga 3" xfId="40799" hidden="1"/>
    <cellStyle name="Uwaga 3" xfId="40796" hidden="1"/>
    <cellStyle name="Uwaga 3" xfId="40793" hidden="1"/>
    <cellStyle name="Uwaga 3" xfId="40783" hidden="1"/>
    <cellStyle name="Uwaga 3" xfId="40779" hidden="1"/>
    <cellStyle name="Uwaga 3" xfId="40776" hidden="1"/>
    <cellStyle name="Uwaga 3" xfId="40767" hidden="1"/>
    <cellStyle name="Uwaga 3" xfId="40763" hidden="1"/>
    <cellStyle name="Uwaga 3" xfId="40761" hidden="1"/>
    <cellStyle name="Uwaga 3" xfId="40753" hidden="1"/>
    <cellStyle name="Uwaga 3" xfId="40749" hidden="1"/>
    <cellStyle name="Uwaga 3" xfId="40746" hidden="1"/>
    <cellStyle name="Uwaga 3" xfId="40739" hidden="1"/>
    <cellStyle name="Uwaga 3" xfId="40736" hidden="1"/>
    <cellStyle name="Uwaga 3" xfId="40733" hidden="1"/>
    <cellStyle name="Uwaga 3" xfId="40724" hidden="1"/>
    <cellStyle name="Uwaga 3" xfId="40719" hidden="1"/>
    <cellStyle name="Uwaga 3" xfId="40716" hidden="1"/>
    <cellStyle name="Uwaga 3" xfId="40709" hidden="1"/>
    <cellStyle name="Uwaga 3" xfId="40704" hidden="1"/>
    <cellStyle name="Uwaga 3" xfId="40701" hidden="1"/>
    <cellStyle name="Uwaga 3" xfId="40694" hidden="1"/>
    <cellStyle name="Uwaga 3" xfId="40689" hidden="1"/>
    <cellStyle name="Uwaga 3" xfId="40686" hidden="1"/>
    <cellStyle name="Uwaga 3" xfId="40680" hidden="1"/>
    <cellStyle name="Uwaga 3" xfId="40676" hidden="1"/>
    <cellStyle name="Uwaga 3" xfId="40673" hidden="1"/>
    <cellStyle name="Uwaga 3" xfId="40665" hidden="1"/>
    <cellStyle name="Uwaga 3" xfId="40660" hidden="1"/>
    <cellStyle name="Uwaga 3" xfId="40656" hidden="1"/>
    <cellStyle name="Uwaga 3" xfId="40650" hidden="1"/>
    <cellStyle name="Uwaga 3" xfId="40645" hidden="1"/>
    <cellStyle name="Uwaga 3" xfId="40641" hidden="1"/>
    <cellStyle name="Uwaga 3" xfId="40635" hidden="1"/>
    <cellStyle name="Uwaga 3" xfId="40630" hidden="1"/>
    <cellStyle name="Uwaga 3" xfId="40626" hidden="1"/>
    <cellStyle name="Uwaga 3" xfId="40621" hidden="1"/>
    <cellStyle name="Uwaga 3" xfId="40617" hidden="1"/>
    <cellStyle name="Uwaga 3" xfId="40613" hidden="1"/>
    <cellStyle name="Uwaga 3" xfId="40605" hidden="1"/>
    <cellStyle name="Uwaga 3" xfId="40600" hidden="1"/>
    <cellStyle name="Uwaga 3" xfId="40596" hidden="1"/>
    <cellStyle name="Uwaga 3" xfId="40590" hidden="1"/>
    <cellStyle name="Uwaga 3" xfId="40585" hidden="1"/>
    <cellStyle name="Uwaga 3" xfId="40581" hidden="1"/>
    <cellStyle name="Uwaga 3" xfId="40575" hidden="1"/>
    <cellStyle name="Uwaga 3" xfId="40570" hidden="1"/>
    <cellStyle name="Uwaga 3" xfId="40566" hidden="1"/>
    <cellStyle name="Uwaga 3" xfId="40562" hidden="1"/>
    <cellStyle name="Uwaga 3" xfId="40557" hidden="1"/>
    <cellStyle name="Uwaga 3" xfId="40552" hidden="1"/>
    <cellStyle name="Uwaga 3" xfId="40547" hidden="1"/>
    <cellStyle name="Uwaga 3" xfId="40543" hidden="1"/>
    <cellStyle name="Uwaga 3" xfId="40539" hidden="1"/>
    <cellStyle name="Uwaga 3" xfId="40532" hidden="1"/>
    <cellStyle name="Uwaga 3" xfId="40528" hidden="1"/>
    <cellStyle name="Uwaga 3" xfId="40523" hidden="1"/>
    <cellStyle name="Uwaga 3" xfId="40517" hidden="1"/>
    <cellStyle name="Uwaga 3" xfId="40513" hidden="1"/>
    <cellStyle name="Uwaga 3" xfId="40508" hidden="1"/>
    <cellStyle name="Uwaga 3" xfId="40502" hidden="1"/>
    <cellStyle name="Uwaga 3" xfId="40498" hidden="1"/>
    <cellStyle name="Uwaga 3" xfId="40493" hidden="1"/>
    <cellStyle name="Uwaga 3" xfId="40487" hidden="1"/>
    <cellStyle name="Uwaga 3" xfId="40483" hidden="1"/>
    <cellStyle name="Uwaga 3" xfId="40479" hidden="1"/>
    <cellStyle name="Uwaga 3" xfId="41339" hidden="1"/>
    <cellStyle name="Uwaga 3" xfId="41338" hidden="1"/>
    <cellStyle name="Uwaga 3" xfId="41337" hidden="1"/>
    <cellStyle name="Uwaga 3" xfId="41324" hidden="1"/>
    <cellStyle name="Uwaga 3" xfId="41323" hidden="1"/>
    <cellStyle name="Uwaga 3" xfId="41322" hidden="1"/>
    <cellStyle name="Uwaga 3" xfId="41309" hidden="1"/>
    <cellStyle name="Uwaga 3" xfId="41308" hidden="1"/>
    <cellStyle name="Uwaga 3" xfId="41307" hidden="1"/>
    <cellStyle name="Uwaga 3" xfId="41294" hidden="1"/>
    <cellStyle name="Uwaga 3" xfId="41293" hidden="1"/>
    <cellStyle name="Uwaga 3" xfId="41292" hidden="1"/>
    <cellStyle name="Uwaga 3" xfId="41279" hidden="1"/>
    <cellStyle name="Uwaga 3" xfId="41278" hidden="1"/>
    <cellStyle name="Uwaga 3" xfId="41277" hidden="1"/>
    <cellStyle name="Uwaga 3" xfId="41265" hidden="1"/>
    <cellStyle name="Uwaga 3" xfId="41263" hidden="1"/>
    <cellStyle name="Uwaga 3" xfId="41261" hidden="1"/>
    <cellStyle name="Uwaga 3" xfId="41250" hidden="1"/>
    <cellStyle name="Uwaga 3" xfId="41248" hidden="1"/>
    <cellStyle name="Uwaga 3" xfId="41246" hidden="1"/>
    <cellStyle name="Uwaga 3" xfId="41235" hidden="1"/>
    <cellStyle name="Uwaga 3" xfId="41233" hidden="1"/>
    <cellStyle name="Uwaga 3" xfId="41231" hidden="1"/>
    <cellStyle name="Uwaga 3" xfId="41220" hidden="1"/>
    <cellStyle name="Uwaga 3" xfId="41218" hidden="1"/>
    <cellStyle name="Uwaga 3" xfId="41216" hidden="1"/>
    <cellStyle name="Uwaga 3" xfId="41205" hidden="1"/>
    <cellStyle name="Uwaga 3" xfId="41203" hidden="1"/>
    <cellStyle name="Uwaga 3" xfId="41201" hidden="1"/>
    <cellStyle name="Uwaga 3" xfId="41190" hidden="1"/>
    <cellStyle name="Uwaga 3" xfId="41188" hidden="1"/>
    <cellStyle name="Uwaga 3" xfId="41186" hidden="1"/>
    <cellStyle name="Uwaga 3" xfId="41175" hidden="1"/>
    <cellStyle name="Uwaga 3" xfId="41173" hidden="1"/>
    <cellStyle name="Uwaga 3" xfId="41171" hidden="1"/>
    <cellStyle name="Uwaga 3" xfId="41160" hidden="1"/>
    <cellStyle name="Uwaga 3" xfId="41158" hidden="1"/>
    <cellStyle name="Uwaga 3" xfId="41156" hidden="1"/>
    <cellStyle name="Uwaga 3" xfId="41145" hidden="1"/>
    <cellStyle name="Uwaga 3" xfId="41143" hidden="1"/>
    <cellStyle name="Uwaga 3" xfId="41141" hidden="1"/>
    <cellStyle name="Uwaga 3" xfId="41130" hidden="1"/>
    <cellStyle name="Uwaga 3" xfId="41128" hidden="1"/>
    <cellStyle name="Uwaga 3" xfId="41126" hidden="1"/>
    <cellStyle name="Uwaga 3" xfId="41115" hidden="1"/>
    <cellStyle name="Uwaga 3" xfId="41113" hidden="1"/>
    <cellStyle name="Uwaga 3" xfId="41111" hidden="1"/>
    <cellStyle name="Uwaga 3" xfId="41100" hidden="1"/>
    <cellStyle name="Uwaga 3" xfId="41098" hidden="1"/>
    <cellStyle name="Uwaga 3" xfId="41096" hidden="1"/>
    <cellStyle name="Uwaga 3" xfId="41085" hidden="1"/>
    <cellStyle name="Uwaga 3" xfId="41083" hidden="1"/>
    <cellStyle name="Uwaga 3" xfId="41080" hidden="1"/>
    <cellStyle name="Uwaga 3" xfId="41070" hidden="1"/>
    <cellStyle name="Uwaga 3" xfId="41067" hidden="1"/>
    <cellStyle name="Uwaga 3" xfId="41064" hidden="1"/>
    <cellStyle name="Uwaga 3" xfId="41055" hidden="1"/>
    <cellStyle name="Uwaga 3" xfId="41053" hidden="1"/>
    <cellStyle name="Uwaga 3" xfId="41050" hidden="1"/>
    <cellStyle name="Uwaga 3" xfId="41040" hidden="1"/>
    <cellStyle name="Uwaga 3" xfId="41038" hidden="1"/>
    <cellStyle name="Uwaga 3" xfId="41036" hidden="1"/>
    <cellStyle name="Uwaga 3" xfId="41025" hidden="1"/>
    <cellStyle name="Uwaga 3" xfId="41023" hidden="1"/>
    <cellStyle name="Uwaga 3" xfId="41021" hidden="1"/>
    <cellStyle name="Uwaga 3" xfId="41010" hidden="1"/>
    <cellStyle name="Uwaga 3" xfId="41008" hidden="1"/>
    <cellStyle name="Uwaga 3" xfId="41006" hidden="1"/>
    <cellStyle name="Uwaga 3" xfId="40995" hidden="1"/>
    <cellStyle name="Uwaga 3" xfId="40993" hidden="1"/>
    <cellStyle name="Uwaga 3" xfId="40991" hidden="1"/>
    <cellStyle name="Uwaga 3" xfId="40980" hidden="1"/>
    <cellStyle name="Uwaga 3" xfId="40978" hidden="1"/>
    <cellStyle name="Uwaga 3" xfId="40976" hidden="1"/>
    <cellStyle name="Uwaga 3" xfId="40965" hidden="1"/>
    <cellStyle name="Uwaga 3" xfId="40963" hidden="1"/>
    <cellStyle name="Uwaga 3" xfId="40960" hidden="1"/>
    <cellStyle name="Uwaga 3" xfId="40950" hidden="1"/>
    <cellStyle name="Uwaga 3" xfId="40947" hidden="1"/>
    <cellStyle name="Uwaga 3" xfId="40944" hidden="1"/>
    <cellStyle name="Uwaga 3" xfId="40935" hidden="1"/>
    <cellStyle name="Uwaga 3" xfId="40932" hidden="1"/>
    <cellStyle name="Uwaga 3" xfId="40929" hidden="1"/>
    <cellStyle name="Uwaga 3" xfId="40920" hidden="1"/>
    <cellStyle name="Uwaga 3" xfId="40918" hidden="1"/>
    <cellStyle name="Uwaga 3" xfId="40916" hidden="1"/>
    <cellStyle name="Uwaga 3" xfId="40905" hidden="1"/>
    <cellStyle name="Uwaga 3" xfId="40902" hidden="1"/>
    <cellStyle name="Uwaga 3" xfId="40899" hidden="1"/>
    <cellStyle name="Uwaga 3" xfId="40890" hidden="1"/>
    <cellStyle name="Uwaga 3" xfId="40887" hidden="1"/>
    <cellStyle name="Uwaga 3" xfId="40884" hidden="1"/>
    <cellStyle name="Uwaga 3" xfId="40875" hidden="1"/>
    <cellStyle name="Uwaga 3" xfId="40872" hidden="1"/>
    <cellStyle name="Uwaga 3" xfId="40869" hidden="1"/>
    <cellStyle name="Uwaga 3" xfId="40862" hidden="1"/>
    <cellStyle name="Uwaga 3" xfId="40858" hidden="1"/>
    <cellStyle name="Uwaga 3" xfId="40855" hidden="1"/>
    <cellStyle name="Uwaga 3" xfId="40847" hidden="1"/>
    <cellStyle name="Uwaga 3" xfId="40843" hidden="1"/>
    <cellStyle name="Uwaga 3" xfId="40840" hidden="1"/>
    <cellStyle name="Uwaga 3" xfId="40832" hidden="1"/>
    <cellStyle name="Uwaga 3" xfId="40828" hidden="1"/>
    <cellStyle name="Uwaga 3" xfId="40824" hidden="1"/>
    <cellStyle name="Uwaga 3" xfId="40817" hidden="1"/>
    <cellStyle name="Uwaga 3" xfId="40813" hidden="1"/>
    <cellStyle name="Uwaga 3" xfId="40810" hidden="1"/>
    <cellStyle name="Uwaga 3" xfId="40802" hidden="1"/>
    <cellStyle name="Uwaga 3" xfId="40798" hidden="1"/>
    <cellStyle name="Uwaga 3" xfId="40795" hidden="1"/>
    <cellStyle name="Uwaga 3" xfId="40786" hidden="1"/>
    <cellStyle name="Uwaga 3" xfId="40781" hidden="1"/>
    <cellStyle name="Uwaga 3" xfId="40777" hidden="1"/>
    <cellStyle name="Uwaga 3" xfId="40771" hidden="1"/>
    <cellStyle name="Uwaga 3" xfId="40766" hidden="1"/>
    <cellStyle name="Uwaga 3" xfId="40762" hidden="1"/>
    <cellStyle name="Uwaga 3" xfId="40756" hidden="1"/>
    <cellStyle name="Uwaga 3" xfId="40751" hidden="1"/>
    <cellStyle name="Uwaga 3" xfId="40747" hidden="1"/>
    <cellStyle name="Uwaga 3" xfId="40742" hidden="1"/>
    <cellStyle name="Uwaga 3" xfId="40738" hidden="1"/>
    <cellStyle name="Uwaga 3" xfId="40734" hidden="1"/>
    <cellStyle name="Uwaga 3" xfId="40727" hidden="1"/>
    <cellStyle name="Uwaga 3" xfId="40722" hidden="1"/>
    <cellStyle name="Uwaga 3" xfId="40718" hidden="1"/>
    <cellStyle name="Uwaga 3" xfId="40711" hidden="1"/>
    <cellStyle name="Uwaga 3" xfId="40706" hidden="1"/>
    <cellStyle name="Uwaga 3" xfId="40702" hidden="1"/>
    <cellStyle name="Uwaga 3" xfId="40697" hidden="1"/>
    <cellStyle name="Uwaga 3" xfId="40692" hidden="1"/>
    <cellStyle name="Uwaga 3" xfId="40688" hidden="1"/>
    <cellStyle name="Uwaga 3" xfId="40682" hidden="1"/>
    <cellStyle name="Uwaga 3" xfId="40678" hidden="1"/>
    <cellStyle name="Uwaga 3" xfId="40675" hidden="1"/>
    <cellStyle name="Uwaga 3" xfId="40668" hidden="1"/>
    <cellStyle name="Uwaga 3" xfId="40663" hidden="1"/>
    <cellStyle name="Uwaga 3" xfId="40658"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9" hidden="1"/>
    <cellStyle name="Uwaga 3" xfId="40614" hidden="1"/>
    <cellStyle name="Uwaga 3" xfId="40607" hidden="1"/>
    <cellStyle name="Uwaga 3" xfId="40602" hidden="1"/>
    <cellStyle name="Uwaga 3" xfId="40597" hidden="1"/>
    <cellStyle name="Uwaga 3" xfId="40591" hidden="1"/>
    <cellStyle name="Uwaga 3" xfId="40586" hidden="1"/>
    <cellStyle name="Uwaga 3" xfId="40582" hidden="1"/>
    <cellStyle name="Uwaga 3" xfId="40577" hidden="1"/>
    <cellStyle name="Uwaga 3" xfId="40572" hidden="1"/>
    <cellStyle name="Uwaga 3" xfId="40567" hidden="1"/>
    <cellStyle name="Uwaga 3" xfId="40563" hidden="1"/>
    <cellStyle name="Uwaga 3" xfId="40558" hidden="1"/>
    <cellStyle name="Uwaga 3" xfId="40553" hidden="1"/>
    <cellStyle name="Uwaga 3" xfId="40548" hidden="1"/>
    <cellStyle name="Uwaga 3" xfId="40544" hidden="1"/>
    <cellStyle name="Uwaga 3" xfId="40540" hidden="1"/>
    <cellStyle name="Uwaga 3" xfId="40533" hidden="1"/>
    <cellStyle name="Uwaga 3" xfId="40529" hidden="1"/>
    <cellStyle name="Uwaga 3" xfId="40524" hidden="1"/>
    <cellStyle name="Uwaga 3" xfId="40518" hidden="1"/>
    <cellStyle name="Uwaga 3" xfId="40514" hidden="1"/>
    <cellStyle name="Uwaga 3" xfId="40509" hidden="1"/>
    <cellStyle name="Uwaga 3" xfId="40503" hidden="1"/>
    <cellStyle name="Uwaga 3" xfId="40499" hidden="1"/>
    <cellStyle name="Uwaga 3" xfId="40495" hidden="1"/>
    <cellStyle name="Uwaga 3" xfId="40488" hidden="1"/>
    <cellStyle name="Uwaga 3" xfId="40484" hidden="1"/>
    <cellStyle name="Uwaga 3" xfId="40480" hidden="1"/>
    <cellStyle name="Uwaga 3" xfId="41344" hidden="1"/>
    <cellStyle name="Uwaga 3" xfId="41342" hidden="1"/>
    <cellStyle name="Uwaga 3" xfId="41340" hidden="1"/>
    <cellStyle name="Uwaga 3" xfId="41327" hidden="1"/>
    <cellStyle name="Uwaga 3" xfId="41326" hidden="1"/>
    <cellStyle name="Uwaga 3" xfId="41325" hidden="1"/>
    <cellStyle name="Uwaga 3" xfId="41312" hidden="1"/>
    <cellStyle name="Uwaga 3" xfId="41311" hidden="1"/>
    <cellStyle name="Uwaga 3" xfId="41310" hidden="1"/>
    <cellStyle name="Uwaga 3" xfId="41298" hidden="1"/>
    <cellStyle name="Uwaga 3" xfId="41296" hidden="1"/>
    <cellStyle name="Uwaga 3" xfId="41295" hidden="1"/>
    <cellStyle name="Uwaga 3" xfId="41282" hidden="1"/>
    <cellStyle name="Uwaga 3" xfId="41281" hidden="1"/>
    <cellStyle name="Uwaga 3" xfId="41280" hidden="1"/>
    <cellStyle name="Uwaga 3" xfId="41268" hidden="1"/>
    <cellStyle name="Uwaga 3" xfId="41266" hidden="1"/>
    <cellStyle name="Uwaga 3" xfId="41264" hidden="1"/>
    <cellStyle name="Uwaga 3" xfId="41253" hidden="1"/>
    <cellStyle name="Uwaga 3" xfId="41251" hidden="1"/>
    <cellStyle name="Uwaga 3" xfId="41249" hidden="1"/>
    <cellStyle name="Uwaga 3" xfId="41238" hidden="1"/>
    <cellStyle name="Uwaga 3" xfId="41236" hidden="1"/>
    <cellStyle name="Uwaga 3" xfId="41234" hidden="1"/>
    <cellStyle name="Uwaga 3" xfId="41223" hidden="1"/>
    <cellStyle name="Uwaga 3" xfId="41221" hidden="1"/>
    <cellStyle name="Uwaga 3" xfId="41219" hidden="1"/>
    <cellStyle name="Uwaga 3" xfId="41208" hidden="1"/>
    <cellStyle name="Uwaga 3" xfId="41206" hidden="1"/>
    <cellStyle name="Uwaga 3" xfId="41204" hidden="1"/>
    <cellStyle name="Uwaga 3" xfId="41193" hidden="1"/>
    <cellStyle name="Uwaga 3" xfId="41191" hidden="1"/>
    <cellStyle name="Uwaga 3" xfId="41189" hidden="1"/>
    <cellStyle name="Uwaga 3" xfId="41178" hidden="1"/>
    <cellStyle name="Uwaga 3" xfId="41176" hidden="1"/>
    <cellStyle name="Uwaga 3" xfId="41174" hidden="1"/>
    <cellStyle name="Uwaga 3" xfId="41163" hidden="1"/>
    <cellStyle name="Uwaga 3" xfId="41161" hidden="1"/>
    <cellStyle name="Uwaga 3" xfId="41159" hidden="1"/>
    <cellStyle name="Uwaga 3" xfId="41148" hidden="1"/>
    <cellStyle name="Uwaga 3" xfId="41146" hidden="1"/>
    <cellStyle name="Uwaga 3" xfId="41144" hidden="1"/>
    <cellStyle name="Uwaga 3" xfId="41133" hidden="1"/>
    <cellStyle name="Uwaga 3" xfId="41131" hidden="1"/>
    <cellStyle name="Uwaga 3" xfId="41129" hidden="1"/>
    <cellStyle name="Uwaga 3" xfId="41118" hidden="1"/>
    <cellStyle name="Uwaga 3" xfId="41116" hidden="1"/>
    <cellStyle name="Uwaga 3" xfId="41114" hidden="1"/>
    <cellStyle name="Uwaga 3" xfId="41103" hidden="1"/>
    <cellStyle name="Uwaga 3" xfId="41101" hidden="1"/>
    <cellStyle name="Uwaga 3" xfId="41099" hidden="1"/>
    <cellStyle name="Uwaga 3" xfId="41088" hidden="1"/>
    <cellStyle name="Uwaga 3" xfId="41086" hidden="1"/>
    <cellStyle name="Uwaga 3" xfId="41084" hidden="1"/>
    <cellStyle name="Uwaga 3" xfId="41073" hidden="1"/>
    <cellStyle name="Uwaga 3" xfId="41071" hidden="1"/>
    <cellStyle name="Uwaga 3" xfId="41069" hidden="1"/>
    <cellStyle name="Uwaga 3" xfId="41058" hidden="1"/>
    <cellStyle name="Uwaga 3" xfId="41056" hidden="1"/>
    <cellStyle name="Uwaga 3" xfId="41054" hidden="1"/>
    <cellStyle name="Uwaga 3" xfId="41043" hidden="1"/>
    <cellStyle name="Uwaga 3" xfId="41041" hidden="1"/>
    <cellStyle name="Uwaga 3" xfId="41039" hidden="1"/>
    <cellStyle name="Uwaga 3" xfId="41028" hidden="1"/>
    <cellStyle name="Uwaga 3" xfId="41026" hidden="1"/>
    <cellStyle name="Uwaga 3" xfId="41024" hidden="1"/>
    <cellStyle name="Uwaga 3" xfId="41013" hidden="1"/>
    <cellStyle name="Uwaga 3" xfId="41011" hidden="1"/>
    <cellStyle name="Uwaga 3" xfId="41009" hidden="1"/>
    <cellStyle name="Uwaga 3" xfId="40998" hidden="1"/>
    <cellStyle name="Uwaga 3" xfId="40996" hidden="1"/>
    <cellStyle name="Uwaga 3" xfId="40994" hidden="1"/>
    <cellStyle name="Uwaga 3" xfId="40983" hidden="1"/>
    <cellStyle name="Uwaga 3" xfId="40981" hidden="1"/>
    <cellStyle name="Uwaga 3" xfId="40979" hidden="1"/>
    <cellStyle name="Uwaga 3" xfId="40968" hidden="1"/>
    <cellStyle name="Uwaga 3" xfId="40966" hidden="1"/>
    <cellStyle name="Uwaga 3" xfId="40964" hidden="1"/>
    <cellStyle name="Uwaga 3" xfId="40953" hidden="1"/>
    <cellStyle name="Uwaga 3" xfId="40951" hidden="1"/>
    <cellStyle name="Uwaga 3" xfId="40948" hidden="1"/>
    <cellStyle name="Uwaga 3" xfId="40938" hidden="1"/>
    <cellStyle name="Uwaga 3" xfId="40936" hidden="1"/>
    <cellStyle name="Uwaga 3" xfId="40934" hidden="1"/>
    <cellStyle name="Uwaga 3" xfId="40923" hidden="1"/>
    <cellStyle name="Uwaga 3" xfId="40921" hidden="1"/>
    <cellStyle name="Uwaga 3" xfId="40919"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4" hidden="1"/>
    <cellStyle name="Uwaga 3" xfId="40861" hidden="1"/>
    <cellStyle name="Uwaga 3" xfId="40857" hidden="1"/>
    <cellStyle name="Uwaga 3" xfId="40849" hidden="1"/>
    <cellStyle name="Uwaga 3" xfId="40846" hidden="1"/>
    <cellStyle name="Uwaga 3" xfId="40842" hidden="1"/>
    <cellStyle name="Uwaga 3" xfId="40834" hidden="1"/>
    <cellStyle name="Uwaga 3" xfId="40831" hidden="1"/>
    <cellStyle name="Uwaga 3" xfId="40827" hidden="1"/>
    <cellStyle name="Uwaga 3" xfId="40819" hidden="1"/>
    <cellStyle name="Uwaga 3" xfId="40816" hidden="1"/>
    <cellStyle name="Uwaga 3" xfId="40812" hidden="1"/>
    <cellStyle name="Uwaga 3" xfId="40804" hidden="1"/>
    <cellStyle name="Uwaga 3" xfId="40801" hidden="1"/>
    <cellStyle name="Uwaga 3" xfId="40797" hidden="1"/>
    <cellStyle name="Uwaga 3" xfId="40789" hidden="1"/>
    <cellStyle name="Uwaga 3" xfId="40785" hidden="1"/>
    <cellStyle name="Uwaga 3" xfId="40780" hidden="1"/>
    <cellStyle name="Uwaga 3" xfId="40774" hidden="1"/>
    <cellStyle name="Uwaga 3" xfId="40770" hidden="1"/>
    <cellStyle name="Uwaga 3" xfId="40765" hidden="1"/>
    <cellStyle name="Uwaga 3" xfId="40759" hidden="1"/>
    <cellStyle name="Uwaga 3" xfId="40755" hidden="1"/>
    <cellStyle name="Uwaga 3" xfId="40750" hidden="1"/>
    <cellStyle name="Uwaga 3" xfId="40744" hidden="1"/>
    <cellStyle name="Uwaga 3" xfId="40741" hidden="1"/>
    <cellStyle name="Uwaga 3" xfId="40737" hidden="1"/>
    <cellStyle name="Uwaga 3" xfId="40729" hidden="1"/>
    <cellStyle name="Uwaga 3" xfId="40726" hidden="1"/>
    <cellStyle name="Uwaga 3" xfId="40721" hidden="1"/>
    <cellStyle name="Uwaga 3" xfId="40714" hidden="1"/>
    <cellStyle name="Uwaga 3" xfId="40710" hidden="1"/>
    <cellStyle name="Uwaga 3" xfId="40705" hidden="1"/>
    <cellStyle name="Uwaga 3" xfId="40699" hidden="1"/>
    <cellStyle name="Uwaga 3" xfId="40695" hidden="1"/>
    <cellStyle name="Uwaga 3" xfId="40690" hidden="1"/>
    <cellStyle name="Uwaga 3" xfId="40684" hidden="1"/>
    <cellStyle name="Uwaga 3" xfId="40681" hidden="1"/>
    <cellStyle name="Uwaga 3" xfId="40677" hidden="1"/>
    <cellStyle name="Uwaga 3" xfId="40669"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4" hidden="1"/>
    <cellStyle name="Uwaga 3" xfId="40620" hidden="1"/>
    <cellStyle name="Uwaga 3" xfId="40615" hidden="1"/>
    <cellStyle name="Uwaga 3" xfId="40608" hidden="1"/>
    <cellStyle name="Uwaga 3" xfId="40603" hidden="1"/>
    <cellStyle name="Uwaga 3" xfId="40598" hidden="1"/>
    <cellStyle name="Uwaga 3" xfId="40593" hidden="1"/>
    <cellStyle name="Uwaga 3" xfId="40588" hidden="1"/>
    <cellStyle name="Uwaga 3" xfId="40583" hidden="1"/>
    <cellStyle name="Uwaga 3" xfId="40578" hidden="1"/>
    <cellStyle name="Uwaga 3" xfId="40573" hidden="1"/>
    <cellStyle name="Uwaga 3" xfId="40568" hidden="1"/>
    <cellStyle name="Uwaga 3" xfId="40564" hidden="1"/>
    <cellStyle name="Uwaga 3" xfId="40559" hidden="1"/>
    <cellStyle name="Uwaga 3" xfId="40554" hidden="1"/>
    <cellStyle name="Uwaga 3" xfId="40549" hidden="1"/>
    <cellStyle name="Uwaga 3" xfId="40545" hidden="1"/>
    <cellStyle name="Uwaga 3" xfId="40541" hidden="1"/>
    <cellStyle name="Uwaga 3" xfId="40534" hidden="1"/>
    <cellStyle name="Uwaga 3" xfId="40530" hidden="1"/>
    <cellStyle name="Uwaga 3" xfId="40525" hidden="1"/>
    <cellStyle name="Uwaga 3" xfId="40519" hidden="1"/>
    <cellStyle name="Uwaga 3" xfId="40515" hidden="1"/>
    <cellStyle name="Uwaga 3" xfId="40510" hidden="1"/>
    <cellStyle name="Uwaga 3" xfId="40504" hidden="1"/>
    <cellStyle name="Uwaga 3" xfId="40500" hidden="1"/>
    <cellStyle name="Uwaga 3" xfId="40496" hidden="1"/>
    <cellStyle name="Uwaga 3" xfId="40489" hidden="1"/>
    <cellStyle name="Uwaga 3" xfId="40485" hidden="1"/>
    <cellStyle name="Uwaga 3" xfId="40481" hidden="1"/>
    <cellStyle name="Uwaga 3" xfId="41348" hidden="1"/>
    <cellStyle name="Uwaga 3" xfId="41347" hidden="1"/>
    <cellStyle name="Uwaga 3" xfId="41345" hidden="1"/>
    <cellStyle name="Uwaga 3" xfId="41332" hidden="1"/>
    <cellStyle name="Uwaga 3" xfId="41330" hidden="1"/>
    <cellStyle name="Uwaga 3" xfId="41328" hidden="1"/>
    <cellStyle name="Uwaga 3" xfId="41318" hidden="1"/>
    <cellStyle name="Uwaga 3" xfId="41316" hidden="1"/>
    <cellStyle name="Uwaga 3" xfId="41314" hidden="1"/>
    <cellStyle name="Uwaga 3" xfId="41303" hidden="1"/>
    <cellStyle name="Uwaga 3" xfId="41301" hidden="1"/>
    <cellStyle name="Uwaga 3" xfId="41299" hidden="1"/>
    <cellStyle name="Uwaga 3" xfId="41286" hidden="1"/>
    <cellStyle name="Uwaga 3" xfId="41284" hidden="1"/>
    <cellStyle name="Uwaga 3" xfId="41283" hidden="1"/>
    <cellStyle name="Uwaga 3" xfId="41270" hidden="1"/>
    <cellStyle name="Uwaga 3" xfId="41269" hidden="1"/>
    <cellStyle name="Uwaga 3" xfId="41267" hidden="1"/>
    <cellStyle name="Uwaga 3" xfId="41255" hidden="1"/>
    <cellStyle name="Uwaga 3" xfId="41254" hidden="1"/>
    <cellStyle name="Uwaga 3" xfId="41252" hidden="1"/>
    <cellStyle name="Uwaga 3" xfId="41240" hidden="1"/>
    <cellStyle name="Uwaga 3" xfId="41239" hidden="1"/>
    <cellStyle name="Uwaga 3" xfId="41237" hidden="1"/>
    <cellStyle name="Uwaga 3" xfId="41225" hidden="1"/>
    <cellStyle name="Uwaga 3" xfId="41224" hidden="1"/>
    <cellStyle name="Uwaga 3" xfId="41222" hidden="1"/>
    <cellStyle name="Uwaga 3" xfId="41210" hidden="1"/>
    <cellStyle name="Uwaga 3" xfId="41209" hidden="1"/>
    <cellStyle name="Uwaga 3" xfId="41207" hidden="1"/>
    <cellStyle name="Uwaga 3" xfId="41195" hidden="1"/>
    <cellStyle name="Uwaga 3" xfId="41194" hidden="1"/>
    <cellStyle name="Uwaga 3" xfId="41192" hidden="1"/>
    <cellStyle name="Uwaga 3" xfId="41180" hidden="1"/>
    <cellStyle name="Uwaga 3" xfId="41179" hidden="1"/>
    <cellStyle name="Uwaga 3" xfId="41177" hidden="1"/>
    <cellStyle name="Uwaga 3" xfId="41165" hidden="1"/>
    <cellStyle name="Uwaga 3" xfId="41164" hidden="1"/>
    <cellStyle name="Uwaga 3" xfId="41162" hidden="1"/>
    <cellStyle name="Uwaga 3" xfId="41150" hidden="1"/>
    <cellStyle name="Uwaga 3" xfId="41149" hidden="1"/>
    <cellStyle name="Uwaga 3" xfId="41147" hidden="1"/>
    <cellStyle name="Uwaga 3" xfId="41135" hidden="1"/>
    <cellStyle name="Uwaga 3" xfId="41134" hidden="1"/>
    <cellStyle name="Uwaga 3" xfId="41132" hidden="1"/>
    <cellStyle name="Uwaga 3" xfId="41120" hidden="1"/>
    <cellStyle name="Uwaga 3" xfId="41119" hidden="1"/>
    <cellStyle name="Uwaga 3" xfId="41117" hidden="1"/>
    <cellStyle name="Uwaga 3" xfId="41105" hidden="1"/>
    <cellStyle name="Uwaga 3" xfId="41104" hidden="1"/>
    <cellStyle name="Uwaga 3" xfId="41102" hidden="1"/>
    <cellStyle name="Uwaga 3" xfId="41090" hidden="1"/>
    <cellStyle name="Uwaga 3" xfId="41089" hidden="1"/>
    <cellStyle name="Uwaga 3" xfId="41087" hidden="1"/>
    <cellStyle name="Uwaga 3" xfId="41075" hidden="1"/>
    <cellStyle name="Uwaga 3" xfId="41074" hidden="1"/>
    <cellStyle name="Uwaga 3" xfId="41072" hidden="1"/>
    <cellStyle name="Uwaga 3" xfId="41060" hidden="1"/>
    <cellStyle name="Uwaga 3" xfId="41059" hidden="1"/>
    <cellStyle name="Uwaga 3" xfId="41057" hidden="1"/>
    <cellStyle name="Uwaga 3" xfId="41045" hidden="1"/>
    <cellStyle name="Uwaga 3" xfId="41044" hidden="1"/>
    <cellStyle name="Uwaga 3" xfId="41042" hidden="1"/>
    <cellStyle name="Uwaga 3" xfId="41030" hidden="1"/>
    <cellStyle name="Uwaga 3" xfId="41029" hidden="1"/>
    <cellStyle name="Uwaga 3" xfId="41027" hidden="1"/>
    <cellStyle name="Uwaga 3" xfId="41015" hidden="1"/>
    <cellStyle name="Uwaga 3" xfId="41014" hidden="1"/>
    <cellStyle name="Uwaga 3" xfId="41012" hidden="1"/>
    <cellStyle name="Uwaga 3" xfId="41000" hidden="1"/>
    <cellStyle name="Uwaga 3" xfId="40999" hidden="1"/>
    <cellStyle name="Uwaga 3" xfId="40997" hidden="1"/>
    <cellStyle name="Uwaga 3" xfId="40985" hidden="1"/>
    <cellStyle name="Uwaga 3" xfId="40984" hidden="1"/>
    <cellStyle name="Uwaga 3" xfId="40982" hidden="1"/>
    <cellStyle name="Uwaga 3" xfId="40970" hidden="1"/>
    <cellStyle name="Uwaga 3" xfId="40969" hidden="1"/>
    <cellStyle name="Uwaga 3" xfId="40967" hidden="1"/>
    <cellStyle name="Uwaga 3" xfId="40955" hidden="1"/>
    <cellStyle name="Uwaga 3" xfId="40954" hidden="1"/>
    <cellStyle name="Uwaga 3" xfId="40952" hidden="1"/>
    <cellStyle name="Uwaga 3" xfId="40940" hidden="1"/>
    <cellStyle name="Uwaga 3" xfId="40939" hidden="1"/>
    <cellStyle name="Uwaga 3" xfId="40937" hidden="1"/>
    <cellStyle name="Uwaga 3" xfId="40925" hidden="1"/>
    <cellStyle name="Uwaga 3" xfId="40924" hidden="1"/>
    <cellStyle name="Uwaga 3" xfId="40922" hidden="1"/>
    <cellStyle name="Uwaga 3" xfId="40910" hidden="1"/>
    <cellStyle name="Uwaga 3" xfId="40909" hidden="1"/>
    <cellStyle name="Uwaga 3" xfId="40907" hidden="1"/>
    <cellStyle name="Uwaga 3" xfId="40895" hidden="1"/>
    <cellStyle name="Uwaga 3" xfId="40894" hidden="1"/>
    <cellStyle name="Uwaga 3" xfId="40892" hidden="1"/>
    <cellStyle name="Uwaga 3" xfId="40880" hidden="1"/>
    <cellStyle name="Uwaga 3" xfId="40879" hidden="1"/>
    <cellStyle name="Uwaga 3" xfId="40877" hidden="1"/>
    <cellStyle name="Uwaga 3" xfId="40865" hidden="1"/>
    <cellStyle name="Uwaga 3" xfId="40863" hidden="1"/>
    <cellStyle name="Uwaga 3" xfId="40860" hidden="1"/>
    <cellStyle name="Uwaga 3" xfId="40850" hidden="1"/>
    <cellStyle name="Uwaga 3" xfId="40848" hidden="1"/>
    <cellStyle name="Uwaga 3" xfId="40845" hidden="1"/>
    <cellStyle name="Uwaga 3" xfId="40835" hidden="1"/>
    <cellStyle name="Uwaga 3" xfId="40833" hidden="1"/>
    <cellStyle name="Uwaga 3" xfId="40830" hidden="1"/>
    <cellStyle name="Uwaga 3" xfId="40820" hidden="1"/>
    <cellStyle name="Uwaga 3" xfId="40818" hidden="1"/>
    <cellStyle name="Uwaga 3" xfId="40815" hidden="1"/>
    <cellStyle name="Uwaga 3" xfId="40805" hidden="1"/>
    <cellStyle name="Uwaga 3" xfId="40803" hidden="1"/>
    <cellStyle name="Uwaga 3" xfId="40800" hidden="1"/>
    <cellStyle name="Uwaga 3" xfId="40790" hidden="1"/>
    <cellStyle name="Uwaga 3" xfId="40788" hidden="1"/>
    <cellStyle name="Uwaga 3" xfId="40784" hidden="1"/>
    <cellStyle name="Uwaga 3" xfId="40775" hidden="1"/>
    <cellStyle name="Uwaga 3" xfId="40772" hidden="1"/>
    <cellStyle name="Uwaga 3" xfId="40768" hidden="1"/>
    <cellStyle name="Uwaga 3" xfId="40760" hidden="1"/>
    <cellStyle name="Uwaga 3" xfId="40758" hidden="1"/>
    <cellStyle name="Uwaga 3" xfId="40754" hidden="1"/>
    <cellStyle name="Uwaga 3" xfId="40745" hidden="1"/>
    <cellStyle name="Uwaga 3" xfId="40743" hidden="1"/>
    <cellStyle name="Uwaga 3" xfId="40740" hidden="1"/>
    <cellStyle name="Uwaga 3" xfId="40730" hidden="1"/>
    <cellStyle name="Uwaga 3" xfId="40728" hidden="1"/>
    <cellStyle name="Uwaga 3" xfId="40723" hidden="1"/>
    <cellStyle name="Uwaga 3" xfId="40715" hidden="1"/>
    <cellStyle name="Uwaga 3" xfId="40713" hidden="1"/>
    <cellStyle name="Uwaga 3" xfId="40708" hidden="1"/>
    <cellStyle name="Uwaga 3" xfId="40700" hidden="1"/>
    <cellStyle name="Uwaga 3" xfId="40698" hidden="1"/>
    <cellStyle name="Uwaga 3" xfId="40693" hidden="1"/>
    <cellStyle name="Uwaga 3" xfId="40685" hidden="1"/>
    <cellStyle name="Uwaga 3" xfId="40683" hidden="1"/>
    <cellStyle name="Uwaga 3" xfId="40679" hidden="1"/>
    <cellStyle name="Uwaga 3" xfId="40670" hidden="1"/>
    <cellStyle name="Uwaga 3" xfId="40667" hidden="1"/>
    <cellStyle name="Uwaga 3" xfId="40662" hidden="1"/>
    <cellStyle name="Uwaga 3" xfId="40655" hidden="1"/>
    <cellStyle name="Uwaga 3" xfId="40651" hidden="1"/>
    <cellStyle name="Uwaga 3" xfId="40646" hidden="1"/>
    <cellStyle name="Uwaga 3" xfId="40640" hidden="1"/>
    <cellStyle name="Uwaga 3" xfId="40636" hidden="1"/>
    <cellStyle name="Uwaga 3" xfId="40631" hidden="1"/>
    <cellStyle name="Uwaga 3" xfId="40625" hidden="1"/>
    <cellStyle name="Uwaga 3" xfId="40622" hidden="1"/>
    <cellStyle name="Uwaga 3" xfId="40618" hidden="1"/>
    <cellStyle name="Uwaga 3" xfId="40609" hidden="1"/>
    <cellStyle name="Uwaga 3" xfId="40604" hidden="1"/>
    <cellStyle name="Uwaga 3" xfId="40599" hidden="1"/>
    <cellStyle name="Uwaga 3" xfId="40594" hidden="1"/>
    <cellStyle name="Uwaga 3" xfId="40589" hidden="1"/>
    <cellStyle name="Uwaga 3" xfId="40584" hidden="1"/>
    <cellStyle name="Uwaga 3" xfId="40579" hidden="1"/>
    <cellStyle name="Uwaga 3" xfId="40574" hidden="1"/>
    <cellStyle name="Uwaga 3" xfId="40569" hidden="1"/>
    <cellStyle name="Uwaga 3" xfId="40565" hidden="1"/>
    <cellStyle name="Uwaga 3" xfId="40560" hidden="1"/>
    <cellStyle name="Uwaga 3" xfId="40555" hidden="1"/>
    <cellStyle name="Uwaga 3" xfId="40550" hidden="1"/>
    <cellStyle name="Uwaga 3" xfId="40546" hidden="1"/>
    <cellStyle name="Uwaga 3" xfId="40542" hidden="1"/>
    <cellStyle name="Uwaga 3" xfId="40535" hidden="1"/>
    <cellStyle name="Uwaga 3" xfId="40531" hidden="1"/>
    <cellStyle name="Uwaga 3" xfId="40526" hidden="1"/>
    <cellStyle name="Uwaga 3" xfId="40520" hidden="1"/>
    <cellStyle name="Uwaga 3" xfId="40516" hidden="1"/>
    <cellStyle name="Uwaga 3" xfId="40511" hidden="1"/>
    <cellStyle name="Uwaga 3" xfId="40505" hidden="1"/>
    <cellStyle name="Uwaga 3" xfId="40501" hidden="1"/>
    <cellStyle name="Uwaga 3" xfId="40497" hidden="1"/>
    <cellStyle name="Uwaga 3" xfId="40490" hidden="1"/>
    <cellStyle name="Uwaga 3" xfId="40486" hidden="1"/>
    <cellStyle name="Uwaga 3" xfId="40482" hidden="1"/>
    <cellStyle name="Uwaga 3" xfId="36573" hidden="1"/>
    <cellStyle name="Uwaga 3" xfId="36570" hidden="1"/>
    <cellStyle name="Uwaga 3" xfId="36568" hidden="1"/>
    <cellStyle name="Uwaga 3" xfId="36528" hidden="1"/>
    <cellStyle name="Uwaga 3" xfId="36525" hidden="1"/>
    <cellStyle name="Uwaga 3" xfId="36521" hidden="1"/>
    <cellStyle name="Uwaga 3" xfId="36488" hidden="1"/>
    <cellStyle name="Uwaga 3" xfId="36484" hidden="1"/>
    <cellStyle name="Uwaga 3" xfId="36481" hidden="1"/>
    <cellStyle name="Uwaga 3" xfId="36450" hidden="1"/>
    <cellStyle name="Uwaga 3" xfId="36447" hidden="1"/>
    <cellStyle name="Uwaga 3" xfId="36443" hidden="1"/>
    <cellStyle name="Uwaga 3" xfId="36406" hidden="1"/>
    <cellStyle name="Uwaga 3" xfId="36403" hidden="1"/>
    <cellStyle name="Uwaga 3" xfId="36399" hidden="1"/>
    <cellStyle name="Uwaga 3" xfId="36360" hidden="1"/>
    <cellStyle name="Uwaga 3" xfId="36356" hidden="1"/>
    <cellStyle name="Uwaga 3" xfId="36352" hidden="1"/>
    <cellStyle name="Uwaga 3" xfId="36320" hidden="1"/>
    <cellStyle name="Uwaga 3" xfId="36315" hidden="1"/>
    <cellStyle name="Uwaga 3" xfId="36310" hidden="1"/>
    <cellStyle name="Uwaga 3" xfId="36277" hidden="1"/>
    <cellStyle name="Uwaga 3" xfId="36272" hidden="1"/>
    <cellStyle name="Uwaga 3" xfId="36268" hidden="1"/>
    <cellStyle name="Uwaga 3" xfId="36240" hidden="1"/>
    <cellStyle name="Uwaga 3" xfId="36234" hidden="1"/>
    <cellStyle name="Uwaga 3" xfId="36231" hidden="1"/>
    <cellStyle name="Uwaga 3" xfId="36194" hidden="1"/>
    <cellStyle name="Uwaga 3" xfId="36189" hidden="1"/>
    <cellStyle name="Uwaga 3" xfId="36186" hidden="1"/>
    <cellStyle name="Uwaga 3" xfId="36153" hidden="1"/>
    <cellStyle name="Uwaga 3" xfId="36147" hidden="1"/>
    <cellStyle name="Uwaga 3" xfId="36143" hidden="1"/>
    <cellStyle name="Uwaga 3" xfId="36111" hidden="1"/>
    <cellStyle name="Uwaga 3" xfId="36105" hidden="1"/>
    <cellStyle name="Uwaga 3" xfId="36102" hidden="1"/>
    <cellStyle name="Uwaga 3" xfId="36072" hidden="1"/>
    <cellStyle name="Uwaga 3" xfId="36068" hidden="1"/>
    <cellStyle name="Uwaga 3" xfId="36064" hidden="1"/>
    <cellStyle name="Uwaga 3" xfId="36027" hidden="1"/>
    <cellStyle name="Uwaga 3" xfId="36023" hidden="1"/>
    <cellStyle name="Uwaga 3" xfId="36019" hidden="1"/>
    <cellStyle name="Uwaga 3" xfId="35985" hidden="1"/>
    <cellStyle name="Uwaga 3" xfId="35981" hidden="1"/>
    <cellStyle name="Uwaga 3" xfId="35977" hidden="1"/>
    <cellStyle name="Uwaga 3" xfId="35944" hidden="1"/>
    <cellStyle name="Uwaga 3" xfId="35940" hidden="1"/>
    <cellStyle name="Uwaga 3" xfId="35937" hidden="1"/>
    <cellStyle name="Uwaga 3" xfId="35905" hidden="1"/>
    <cellStyle name="Uwaga 3" xfId="35901" hidden="1"/>
    <cellStyle name="Uwaga 3" xfId="35898" hidden="1"/>
    <cellStyle name="Uwaga 3" xfId="35860" hidden="1"/>
    <cellStyle name="Uwaga 3" xfId="35856" hidden="1"/>
    <cellStyle name="Uwaga 3" xfId="35852" hidden="1"/>
    <cellStyle name="Uwaga 3" xfId="35818" hidden="1"/>
    <cellStyle name="Uwaga 3" xfId="35814" hidden="1"/>
    <cellStyle name="Uwaga 3" xfId="35810" hidden="1"/>
    <cellStyle name="Uwaga 3" xfId="35776" hidden="1"/>
    <cellStyle name="Uwaga 3" xfId="35772" hidden="1"/>
    <cellStyle name="Uwaga 3" xfId="35769" hidden="1"/>
    <cellStyle name="Uwaga 3" xfId="35739" hidden="1"/>
    <cellStyle name="Uwaga 3" xfId="35736" hidden="1"/>
    <cellStyle name="Uwaga 3" xfId="35732" hidden="1"/>
    <cellStyle name="Uwaga 3" xfId="35694" hidden="1"/>
    <cellStyle name="Uwaga 3" xfId="35690" hidden="1"/>
    <cellStyle name="Uwaga 3" xfId="35686" hidden="1"/>
    <cellStyle name="Uwaga 3" xfId="35652" hidden="1"/>
    <cellStyle name="Uwaga 3" xfId="35647" hidden="1"/>
    <cellStyle name="Uwaga 3" xfId="35644" hidden="1"/>
    <cellStyle name="Uwaga 3" xfId="35613" hidden="1"/>
    <cellStyle name="Uwaga 3" xfId="35610" hidden="1"/>
    <cellStyle name="Uwaga 3" xfId="35606" hidden="1"/>
    <cellStyle name="Uwaga 3" xfId="35571" hidden="1"/>
    <cellStyle name="Uwaga 3" xfId="35569" hidden="1"/>
    <cellStyle name="Uwaga 3" xfId="35566" hidden="1"/>
    <cellStyle name="Uwaga 3" xfId="35528" hidden="1"/>
    <cellStyle name="Uwaga 3" xfId="35524" hidden="1"/>
    <cellStyle name="Uwaga 3" xfId="35520" hidden="1"/>
    <cellStyle name="Uwaga 3" xfId="35486" hidden="1"/>
    <cellStyle name="Uwaga 3" xfId="35482" hidden="1"/>
    <cellStyle name="Uwaga 3" xfId="35477" hidden="1"/>
    <cellStyle name="Uwaga 3" xfId="35445" hidden="1"/>
    <cellStyle name="Uwaga 3" xfId="35442" hidden="1"/>
    <cellStyle name="Uwaga 3" xfId="35438" hidden="1"/>
    <cellStyle name="Uwaga 3" xfId="35403" hidden="1"/>
    <cellStyle name="Uwaga 3" xfId="35401" hidden="1"/>
    <cellStyle name="Uwaga 3" xfId="35399" hidden="1"/>
    <cellStyle name="Uwaga 3" xfId="35361" hidden="1"/>
    <cellStyle name="Uwaga 3" xfId="35358" hidden="1"/>
    <cellStyle name="Uwaga 3" xfId="35354" hidden="1"/>
    <cellStyle name="Uwaga 3" xfId="35319" hidden="1"/>
    <cellStyle name="Uwaga 3" xfId="35316" hidden="1"/>
    <cellStyle name="Uwaga 3" xfId="35312" hidden="1"/>
    <cellStyle name="Uwaga 3" xfId="35277" hidden="1"/>
    <cellStyle name="Uwaga 3" xfId="35274" hidden="1"/>
    <cellStyle name="Uwaga 3" xfId="35270" hidden="1"/>
    <cellStyle name="Uwaga 3" xfId="35237" hidden="1"/>
    <cellStyle name="Uwaga 3" xfId="35233" hidden="1"/>
    <cellStyle name="Uwaga 3" xfId="35229" hidden="1"/>
    <cellStyle name="Uwaga 3" xfId="35195" hidden="1"/>
    <cellStyle name="Uwaga 3" xfId="35191" hidden="1"/>
    <cellStyle name="Uwaga 3" xfId="35187" hidden="1"/>
    <cellStyle name="Uwaga 3" xfId="35153" hidden="1"/>
    <cellStyle name="Uwaga 3" xfId="35149" hidden="1"/>
    <cellStyle name="Uwaga 3" xfId="35144" hidden="1"/>
    <cellStyle name="Uwaga 3" xfId="35111" hidden="1"/>
    <cellStyle name="Uwaga 3" xfId="35107" hidden="1"/>
    <cellStyle name="Uwaga 3" xfId="35103" hidden="1"/>
    <cellStyle name="Uwaga 3" xfId="35069" hidden="1"/>
    <cellStyle name="Uwaga 3" xfId="35065" hidden="1"/>
    <cellStyle name="Uwaga 3" xfId="35061" hidden="1"/>
    <cellStyle name="Uwaga 3" xfId="35027" hidden="1"/>
    <cellStyle name="Uwaga 3" xfId="35023" hidden="1"/>
    <cellStyle name="Uwaga 3" xfId="35019" hidden="1"/>
    <cellStyle name="Uwaga 3" xfId="34985" hidden="1"/>
    <cellStyle name="Uwaga 3" xfId="34981" hidden="1"/>
    <cellStyle name="Uwaga 3" xfId="34976" hidden="1"/>
    <cellStyle name="Uwaga 3" xfId="34943" hidden="1"/>
    <cellStyle name="Uwaga 3" xfId="34939" hidden="1"/>
    <cellStyle name="Uwaga 3" xfId="34934" hidden="1"/>
    <cellStyle name="Uwaga 3" xfId="34902" hidden="1"/>
    <cellStyle name="Uwaga 3" xfId="34897" hidden="1"/>
    <cellStyle name="Uwaga 3" xfId="34893" hidden="1"/>
    <cellStyle name="Uwaga 3" xfId="34860" hidden="1"/>
    <cellStyle name="Uwaga 3" xfId="34855" hidden="1"/>
    <cellStyle name="Uwaga 3" xfId="34850" hidden="1"/>
    <cellStyle name="Uwaga 3" xfId="34818" hidden="1"/>
    <cellStyle name="Uwaga 3" xfId="34813" hidden="1"/>
    <cellStyle name="Uwaga 3" xfId="34807" hidden="1"/>
    <cellStyle name="Uwaga 3" xfId="34776" hidden="1"/>
    <cellStyle name="Uwaga 3" xfId="34771" hidden="1"/>
    <cellStyle name="Uwaga 3" xfId="34765" hidden="1"/>
    <cellStyle name="Uwaga 3" xfId="34734" hidden="1"/>
    <cellStyle name="Uwaga 3" xfId="34729" hidden="1"/>
    <cellStyle name="Uwaga 3" xfId="34724" hidden="1"/>
    <cellStyle name="Uwaga 3" xfId="34694" hidden="1"/>
    <cellStyle name="Uwaga 3" xfId="34687" hidden="1"/>
    <cellStyle name="Uwaga 3" xfId="34679" hidden="1"/>
    <cellStyle name="Uwaga 3" xfId="34653" hidden="1"/>
    <cellStyle name="Uwaga 3" xfId="34645" hidden="1"/>
    <cellStyle name="Uwaga 3" xfId="34636" hidden="1"/>
    <cellStyle name="Uwaga 3" xfId="34611" hidden="1"/>
    <cellStyle name="Uwaga 3" xfId="34603" hidden="1"/>
    <cellStyle name="Uwaga 3" xfId="34595" hidden="1"/>
    <cellStyle name="Uwaga 3" xfId="34569" hidden="1"/>
    <cellStyle name="Uwaga 3" xfId="34561" hidden="1"/>
    <cellStyle name="Uwaga 3" xfId="34554" hidden="1"/>
    <cellStyle name="Uwaga 3" xfId="34529" hidden="1"/>
    <cellStyle name="Uwaga 3" xfId="34519" hidden="1"/>
    <cellStyle name="Uwaga 3" xfId="34509" hidden="1"/>
    <cellStyle name="Uwaga 3" xfId="34486" hidden="1"/>
    <cellStyle name="Uwaga 3" xfId="34475" hidden="1"/>
    <cellStyle name="Uwaga 3" xfId="34466" hidden="1"/>
    <cellStyle name="Uwaga 3" xfId="34446" hidden="1"/>
    <cellStyle name="Uwaga 3" xfId="34434" hidden="1"/>
    <cellStyle name="Uwaga 3" xfId="34424" hidden="1"/>
    <cellStyle name="Uwaga 3" xfId="34407" hidden="1"/>
    <cellStyle name="Uwaga 3" xfId="34393" hidden="1"/>
    <cellStyle name="Uwaga 3" xfId="34382" hidden="1"/>
    <cellStyle name="Uwaga 3" xfId="34365" hidden="1"/>
    <cellStyle name="Uwaga 3" xfId="34353" hidden="1"/>
    <cellStyle name="Uwaga 3" xfId="34342" hidden="1"/>
    <cellStyle name="Uwaga 3" xfId="34325" hidden="1"/>
    <cellStyle name="Uwaga 3" xfId="34312" hidden="1"/>
    <cellStyle name="Uwaga 3" xfId="34299" hidden="1"/>
    <cellStyle name="Uwaga 3" xfId="34284" hidden="1"/>
    <cellStyle name="Uwaga 3" xfId="34271" hidden="1"/>
    <cellStyle name="Uwaga 3" xfId="34257" hidden="1"/>
    <cellStyle name="Uwaga 3" xfId="34242" hidden="1"/>
    <cellStyle name="Uwaga 3" xfId="34229" hidden="1"/>
    <cellStyle name="Uwaga 3" xfId="34217" hidden="1"/>
    <cellStyle name="Uwaga 3" xfId="34201" hidden="1"/>
    <cellStyle name="Uwaga 3" xfId="34188" hidden="1"/>
    <cellStyle name="Uwaga 3" xfId="19580" hidden="1"/>
    <cellStyle name="Uwaga 3" xfId="41457" hidden="1"/>
    <cellStyle name="Uwaga 3" xfId="41458" hidden="1"/>
    <cellStyle name="Uwaga 3" xfId="41460" hidden="1"/>
    <cellStyle name="Uwaga 3" xfId="41472" hidden="1"/>
    <cellStyle name="Uwaga 3" xfId="41473" hidden="1"/>
    <cellStyle name="Uwaga 3" xfId="41478" hidden="1"/>
    <cellStyle name="Uwaga 3" xfId="41487" hidden="1"/>
    <cellStyle name="Uwaga 3" xfId="41488" hidden="1"/>
    <cellStyle name="Uwaga 3" xfId="41493" hidden="1"/>
    <cellStyle name="Uwaga 3" xfId="41502" hidden="1"/>
    <cellStyle name="Uwaga 3" xfId="41503" hidden="1"/>
    <cellStyle name="Uwaga 3" xfId="41504" hidden="1"/>
    <cellStyle name="Uwaga 3" xfId="41517" hidden="1"/>
    <cellStyle name="Uwaga 3" xfId="41522" hidden="1"/>
    <cellStyle name="Uwaga 3" xfId="41527" hidden="1"/>
    <cellStyle name="Uwaga 3" xfId="41537" hidden="1"/>
    <cellStyle name="Uwaga 3" xfId="41542" hidden="1"/>
    <cellStyle name="Uwaga 3" xfId="41546" hidden="1"/>
    <cellStyle name="Uwaga 3" xfId="41553" hidden="1"/>
    <cellStyle name="Uwaga 3" xfId="41558" hidden="1"/>
    <cellStyle name="Uwaga 3" xfId="41561" hidden="1"/>
    <cellStyle name="Uwaga 3" xfId="41567" hidden="1"/>
    <cellStyle name="Uwaga 3" xfId="41572" hidden="1"/>
    <cellStyle name="Uwaga 3" xfId="41576" hidden="1"/>
    <cellStyle name="Uwaga 3" xfId="41577" hidden="1"/>
    <cellStyle name="Uwaga 3" xfId="41578" hidden="1"/>
    <cellStyle name="Uwaga 3" xfId="41582" hidden="1"/>
    <cellStyle name="Uwaga 3" xfId="41594" hidden="1"/>
    <cellStyle name="Uwaga 3" xfId="41599" hidden="1"/>
    <cellStyle name="Uwaga 3" xfId="41604" hidden="1"/>
    <cellStyle name="Uwaga 3" xfId="41609" hidden="1"/>
    <cellStyle name="Uwaga 3" xfId="41614" hidden="1"/>
    <cellStyle name="Uwaga 3" xfId="41619" hidden="1"/>
    <cellStyle name="Uwaga 3" xfId="41623" hidden="1"/>
    <cellStyle name="Uwaga 3" xfId="41627" hidden="1"/>
    <cellStyle name="Uwaga 3" xfId="41632" hidden="1"/>
    <cellStyle name="Uwaga 3" xfId="41637" hidden="1"/>
    <cellStyle name="Uwaga 3" xfId="41638" hidden="1"/>
    <cellStyle name="Uwaga 3" xfId="41640" hidden="1"/>
    <cellStyle name="Uwaga 3" xfId="41653" hidden="1"/>
    <cellStyle name="Uwaga 3" xfId="41657" hidden="1"/>
    <cellStyle name="Uwaga 3" xfId="41662" hidden="1"/>
    <cellStyle name="Uwaga 3" xfId="41669" hidden="1"/>
    <cellStyle name="Uwaga 3" xfId="41673" hidden="1"/>
    <cellStyle name="Uwaga 3" xfId="41678" hidden="1"/>
    <cellStyle name="Uwaga 3" xfId="41683" hidden="1"/>
    <cellStyle name="Uwaga 3" xfId="41686" hidden="1"/>
    <cellStyle name="Uwaga 3" xfId="41691" hidden="1"/>
    <cellStyle name="Uwaga 3" xfId="41697" hidden="1"/>
    <cellStyle name="Uwaga 3" xfId="41698" hidden="1"/>
    <cellStyle name="Uwaga 3" xfId="41701" hidden="1"/>
    <cellStyle name="Uwaga 3" xfId="41714" hidden="1"/>
    <cellStyle name="Uwaga 3" xfId="41718" hidden="1"/>
    <cellStyle name="Uwaga 3" xfId="41723" hidden="1"/>
    <cellStyle name="Uwaga 3" xfId="41730" hidden="1"/>
    <cellStyle name="Uwaga 3" xfId="41735" hidden="1"/>
    <cellStyle name="Uwaga 3" xfId="41739" hidden="1"/>
    <cellStyle name="Uwaga 3" xfId="41744" hidden="1"/>
    <cellStyle name="Uwaga 3" xfId="41748" hidden="1"/>
    <cellStyle name="Uwaga 3" xfId="41753" hidden="1"/>
    <cellStyle name="Uwaga 3" xfId="41757" hidden="1"/>
    <cellStyle name="Uwaga 3" xfId="41758" hidden="1"/>
    <cellStyle name="Uwaga 3" xfId="41760" hidden="1"/>
    <cellStyle name="Uwaga 3" xfId="41772" hidden="1"/>
    <cellStyle name="Uwaga 3" xfId="41773" hidden="1"/>
    <cellStyle name="Uwaga 3" xfId="41775" hidden="1"/>
    <cellStyle name="Uwaga 3" xfId="41787" hidden="1"/>
    <cellStyle name="Uwaga 3" xfId="41789" hidden="1"/>
    <cellStyle name="Uwaga 3" xfId="41792" hidden="1"/>
    <cellStyle name="Uwaga 3" xfId="41802" hidden="1"/>
    <cellStyle name="Uwaga 3" xfId="41803" hidden="1"/>
    <cellStyle name="Uwaga 3" xfId="41805" hidden="1"/>
    <cellStyle name="Uwaga 3" xfId="41817" hidden="1"/>
    <cellStyle name="Uwaga 3" xfId="41818" hidden="1"/>
    <cellStyle name="Uwaga 3" xfId="41819" hidden="1"/>
    <cellStyle name="Uwaga 3" xfId="41833" hidden="1"/>
    <cellStyle name="Uwaga 3" xfId="41836" hidden="1"/>
    <cellStyle name="Uwaga 3" xfId="41840" hidden="1"/>
    <cellStyle name="Uwaga 3" xfId="41848" hidden="1"/>
    <cellStyle name="Uwaga 3" xfId="41851" hidden="1"/>
    <cellStyle name="Uwaga 3" xfId="41855" hidden="1"/>
    <cellStyle name="Uwaga 3" xfId="41863" hidden="1"/>
    <cellStyle name="Uwaga 3" xfId="41866" hidden="1"/>
    <cellStyle name="Uwaga 3" xfId="41870" hidden="1"/>
    <cellStyle name="Uwaga 3" xfId="41877" hidden="1"/>
    <cellStyle name="Uwaga 3" xfId="41878" hidden="1"/>
    <cellStyle name="Uwaga 3" xfId="41880" hidden="1"/>
    <cellStyle name="Uwaga 3" xfId="41893" hidden="1"/>
    <cellStyle name="Uwaga 3" xfId="41896" hidden="1"/>
    <cellStyle name="Uwaga 3" xfId="41899" hidden="1"/>
    <cellStyle name="Uwaga 3" xfId="41908" hidden="1"/>
    <cellStyle name="Uwaga 3" xfId="41911" hidden="1"/>
    <cellStyle name="Uwaga 3" xfId="41915" hidden="1"/>
    <cellStyle name="Uwaga 3" xfId="41923" hidden="1"/>
    <cellStyle name="Uwaga 3" xfId="41925" hidden="1"/>
    <cellStyle name="Uwaga 3" xfId="41928" hidden="1"/>
    <cellStyle name="Uwaga 3" xfId="41937" hidden="1"/>
    <cellStyle name="Uwaga 3" xfId="41938" hidden="1"/>
    <cellStyle name="Uwaga 3" xfId="41939" hidden="1"/>
    <cellStyle name="Uwaga 3" xfId="41952" hidden="1"/>
    <cellStyle name="Uwaga 3" xfId="41953" hidden="1"/>
    <cellStyle name="Uwaga 3" xfId="41955" hidden="1"/>
    <cellStyle name="Uwaga 3" xfId="41967" hidden="1"/>
    <cellStyle name="Uwaga 3" xfId="41968" hidden="1"/>
    <cellStyle name="Uwaga 3" xfId="41970" hidden="1"/>
    <cellStyle name="Uwaga 3" xfId="41982" hidden="1"/>
    <cellStyle name="Uwaga 3" xfId="41983" hidden="1"/>
    <cellStyle name="Uwaga 3" xfId="41985" hidden="1"/>
    <cellStyle name="Uwaga 3" xfId="41997" hidden="1"/>
    <cellStyle name="Uwaga 3" xfId="41998" hidden="1"/>
    <cellStyle name="Uwaga 3" xfId="41999" hidden="1"/>
    <cellStyle name="Uwaga 3" xfId="42013" hidden="1"/>
    <cellStyle name="Uwaga 3" xfId="42015" hidden="1"/>
    <cellStyle name="Uwaga 3" xfId="42018" hidden="1"/>
    <cellStyle name="Uwaga 3" xfId="42028" hidden="1"/>
    <cellStyle name="Uwaga 3" xfId="42031" hidden="1"/>
    <cellStyle name="Uwaga 3" xfId="42034" hidden="1"/>
    <cellStyle name="Uwaga 3" xfId="42043" hidden="1"/>
    <cellStyle name="Uwaga 3" xfId="42045" hidden="1"/>
    <cellStyle name="Uwaga 3" xfId="42048" hidden="1"/>
    <cellStyle name="Uwaga 3" xfId="42057" hidden="1"/>
    <cellStyle name="Uwaga 3" xfId="42058" hidden="1"/>
    <cellStyle name="Uwaga 3" xfId="42059" hidden="1"/>
    <cellStyle name="Uwaga 3" xfId="42072" hidden="1"/>
    <cellStyle name="Uwaga 3" xfId="42074" hidden="1"/>
    <cellStyle name="Uwaga 3" xfId="42076" hidden="1"/>
    <cellStyle name="Uwaga 3" xfId="42087" hidden="1"/>
    <cellStyle name="Uwaga 3" xfId="42089" hidden="1"/>
    <cellStyle name="Uwaga 3" xfId="42091" hidden="1"/>
    <cellStyle name="Uwaga 3" xfId="42102" hidden="1"/>
    <cellStyle name="Uwaga 3" xfId="42104" hidden="1"/>
    <cellStyle name="Uwaga 3" xfId="42106" hidden="1"/>
    <cellStyle name="Uwaga 3" xfId="42117" hidden="1"/>
    <cellStyle name="Uwaga 3" xfId="42118" hidden="1"/>
    <cellStyle name="Uwaga 3" xfId="42119" hidden="1"/>
    <cellStyle name="Uwaga 3" xfId="42132" hidden="1"/>
    <cellStyle name="Uwaga 3" xfId="42134" hidden="1"/>
    <cellStyle name="Uwaga 3" xfId="42136" hidden="1"/>
    <cellStyle name="Uwaga 3" xfId="42147" hidden="1"/>
    <cellStyle name="Uwaga 3" xfId="42149" hidden="1"/>
    <cellStyle name="Uwaga 3" xfId="42151" hidden="1"/>
    <cellStyle name="Uwaga 3" xfId="42162" hidden="1"/>
    <cellStyle name="Uwaga 3" xfId="42164" hidden="1"/>
    <cellStyle name="Uwaga 3" xfId="42165" hidden="1"/>
    <cellStyle name="Uwaga 3" xfId="42177" hidden="1"/>
    <cellStyle name="Uwaga 3" xfId="42178" hidden="1"/>
    <cellStyle name="Uwaga 3" xfId="42179" hidden="1"/>
    <cellStyle name="Uwaga 3" xfId="42192" hidden="1"/>
    <cellStyle name="Uwaga 3" xfId="42194" hidden="1"/>
    <cellStyle name="Uwaga 3" xfId="42196" hidden="1"/>
    <cellStyle name="Uwaga 3" xfId="42207" hidden="1"/>
    <cellStyle name="Uwaga 3" xfId="42209" hidden="1"/>
    <cellStyle name="Uwaga 3" xfId="42211" hidden="1"/>
    <cellStyle name="Uwaga 3" xfId="42222" hidden="1"/>
    <cellStyle name="Uwaga 3" xfId="42224" hidden="1"/>
    <cellStyle name="Uwaga 3" xfId="42226" hidden="1"/>
    <cellStyle name="Uwaga 3" xfId="42237" hidden="1"/>
    <cellStyle name="Uwaga 3" xfId="42238" hidden="1"/>
    <cellStyle name="Uwaga 3" xfId="42240" hidden="1"/>
    <cellStyle name="Uwaga 3" xfId="42251" hidden="1"/>
    <cellStyle name="Uwaga 3" xfId="42253" hidden="1"/>
    <cellStyle name="Uwaga 3" xfId="42254" hidden="1"/>
    <cellStyle name="Uwaga 3" xfId="42263" hidden="1"/>
    <cellStyle name="Uwaga 3" xfId="42266" hidden="1"/>
    <cellStyle name="Uwaga 3" xfId="42268" hidden="1"/>
    <cellStyle name="Uwaga 3" xfId="42279" hidden="1"/>
    <cellStyle name="Uwaga 3" xfId="42281" hidden="1"/>
    <cellStyle name="Uwaga 3" xfId="42283" hidden="1"/>
    <cellStyle name="Uwaga 3" xfId="42295" hidden="1"/>
    <cellStyle name="Uwaga 3" xfId="42297" hidden="1"/>
    <cellStyle name="Uwaga 3" xfId="42299" hidden="1"/>
    <cellStyle name="Uwaga 3" xfId="42307" hidden="1"/>
    <cellStyle name="Uwaga 3" xfId="42309" hidden="1"/>
    <cellStyle name="Uwaga 3" xfId="42312" hidden="1"/>
    <cellStyle name="Uwaga 3" xfId="42302" hidden="1"/>
    <cellStyle name="Uwaga 3" xfId="42301" hidden="1"/>
    <cellStyle name="Uwaga 3" xfId="42300" hidden="1"/>
    <cellStyle name="Uwaga 3" xfId="42287" hidden="1"/>
    <cellStyle name="Uwaga 3" xfId="42286" hidden="1"/>
    <cellStyle name="Uwaga 3" xfId="42285" hidden="1"/>
    <cellStyle name="Uwaga 3" xfId="42272" hidden="1"/>
    <cellStyle name="Uwaga 3" xfId="42271" hidden="1"/>
    <cellStyle name="Uwaga 3" xfId="42270" hidden="1"/>
    <cellStyle name="Uwaga 3" xfId="42257" hidden="1"/>
    <cellStyle name="Uwaga 3" xfId="42256" hidden="1"/>
    <cellStyle name="Uwaga 3" xfId="42255" hidden="1"/>
    <cellStyle name="Uwaga 3" xfId="42242" hidden="1"/>
    <cellStyle name="Uwaga 3" xfId="42241" hidden="1"/>
    <cellStyle name="Uwaga 3" xfId="42239" hidden="1"/>
    <cellStyle name="Uwaga 3" xfId="42228" hidden="1"/>
    <cellStyle name="Uwaga 3" xfId="42225" hidden="1"/>
    <cellStyle name="Uwaga 3" xfId="42223" hidden="1"/>
    <cellStyle name="Uwaga 3" xfId="42213" hidden="1"/>
    <cellStyle name="Uwaga 3" xfId="42210" hidden="1"/>
    <cellStyle name="Uwaga 3" xfId="42208" hidden="1"/>
    <cellStyle name="Uwaga 3" xfId="42198" hidden="1"/>
    <cellStyle name="Uwaga 3" xfId="42195" hidden="1"/>
    <cellStyle name="Uwaga 3" xfId="42193" hidden="1"/>
    <cellStyle name="Uwaga 3" xfId="42183" hidden="1"/>
    <cellStyle name="Uwaga 3" xfId="42181" hidden="1"/>
    <cellStyle name="Uwaga 3" xfId="42180" hidden="1"/>
    <cellStyle name="Uwaga 3" xfId="42168" hidden="1"/>
    <cellStyle name="Uwaga 3" xfId="42166" hidden="1"/>
    <cellStyle name="Uwaga 3" xfId="42163" hidden="1"/>
    <cellStyle name="Uwaga 3" xfId="42153" hidden="1"/>
    <cellStyle name="Uwaga 3" xfId="42150" hidden="1"/>
    <cellStyle name="Uwaga 3" xfId="42148" hidden="1"/>
    <cellStyle name="Uwaga 3" xfId="42138" hidden="1"/>
    <cellStyle name="Uwaga 3" xfId="42135" hidden="1"/>
    <cellStyle name="Uwaga 3" xfId="42133" hidden="1"/>
    <cellStyle name="Uwaga 3" xfId="42123" hidden="1"/>
    <cellStyle name="Uwaga 3" xfId="42121" hidden="1"/>
    <cellStyle name="Uwaga 3" xfId="42120" hidden="1"/>
    <cellStyle name="Uwaga 3" xfId="42108" hidden="1"/>
    <cellStyle name="Uwaga 3" xfId="42105" hidden="1"/>
    <cellStyle name="Uwaga 3" xfId="42103" hidden="1"/>
    <cellStyle name="Uwaga 3" xfId="42093" hidden="1"/>
    <cellStyle name="Uwaga 3" xfId="42090" hidden="1"/>
    <cellStyle name="Uwaga 3" xfId="42088" hidden="1"/>
    <cellStyle name="Uwaga 3" xfId="42078" hidden="1"/>
    <cellStyle name="Uwaga 3" xfId="42075" hidden="1"/>
    <cellStyle name="Uwaga 3" xfId="42073" hidden="1"/>
    <cellStyle name="Uwaga 3" xfId="42063" hidden="1"/>
    <cellStyle name="Uwaga 3" xfId="42061" hidden="1"/>
    <cellStyle name="Uwaga 3" xfId="42060" hidden="1"/>
    <cellStyle name="Uwaga 3" xfId="42047" hidden="1"/>
    <cellStyle name="Uwaga 3" xfId="42044" hidden="1"/>
    <cellStyle name="Uwaga 3" xfId="42042" hidden="1"/>
    <cellStyle name="Uwaga 3" xfId="42032" hidden="1"/>
    <cellStyle name="Uwaga 3" xfId="42029" hidden="1"/>
    <cellStyle name="Uwaga 3" xfId="42027" hidden="1"/>
    <cellStyle name="Uwaga 3" xfId="42017" hidden="1"/>
    <cellStyle name="Uwaga 3" xfId="42014" hidden="1"/>
    <cellStyle name="Uwaga 3" xfId="42012" hidden="1"/>
    <cellStyle name="Uwaga 3" xfId="42003" hidden="1"/>
    <cellStyle name="Uwaga 3" xfId="42001" hidden="1"/>
    <cellStyle name="Uwaga 3" xfId="42000" hidden="1"/>
    <cellStyle name="Uwaga 3" xfId="41988" hidden="1"/>
    <cellStyle name="Uwaga 3" xfId="41986" hidden="1"/>
    <cellStyle name="Uwaga 3" xfId="41984" hidden="1"/>
    <cellStyle name="Uwaga 3" xfId="41973" hidden="1"/>
    <cellStyle name="Uwaga 3" xfId="41971" hidden="1"/>
    <cellStyle name="Uwaga 3" xfId="41969" hidden="1"/>
    <cellStyle name="Uwaga 3" xfId="41958" hidden="1"/>
    <cellStyle name="Uwaga 3" xfId="41956" hidden="1"/>
    <cellStyle name="Uwaga 3" xfId="41954" hidden="1"/>
    <cellStyle name="Uwaga 3" xfId="41943" hidden="1"/>
    <cellStyle name="Uwaga 3" xfId="41941" hidden="1"/>
    <cellStyle name="Uwaga 3" xfId="41940" hidden="1"/>
    <cellStyle name="Uwaga 3" xfId="41927" hidden="1"/>
    <cellStyle name="Uwaga 3" xfId="41924" hidden="1"/>
    <cellStyle name="Uwaga 3" xfId="41922" hidden="1"/>
    <cellStyle name="Uwaga 3" xfId="41912" hidden="1"/>
    <cellStyle name="Uwaga 3" xfId="41909" hidden="1"/>
    <cellStyle name="Uwaga 3" xfId="41907" hidden="1"/>
    <cellStyle name="Uwaga 3" xfId="41897" hidden="1"/>
    <cellStyle name="Uwaga 3" xfId="41894" hidden="1"/>
    <cellStyle name="Uwaga 3" xfId="41892" hidden="1"/>
    <cellStyle name="Uwaga 3" xfId="41883" hidden="1"/>
    <cellStyle name="Uwaga 3" xfId="41881" hidden="1"/>
    <cellStyle name="Uwaga 3" xfId="41879" hidden="1"/>
    <cellStyle name="Uwaga 3" xfId="41867" hidden="1"/>
    <cellStyle name="Uwaga 3" xfId="41864" hidden="1"/>
    <cellStyle name="Uwaga 3" xfId="41862" hidden="1"/>
    <cellStyle name="Uwaga 3" xfId="41852" hidden="1"/>
    <cellStyle name="Uwaga 3" xfId="41849" hidden="1"/>
    <cellStyle name="Uwaga 3" xfId="41847" hidden="1"/>
    <cellStyle name="Uwaga 3" xfId="41837" hidden="1"/>
    <cellStyle name="Uwaga 3" xfId="41834" hidden="1"/>
    <cellStyle name="Uwaga 3" xfId="41832" hidden="1"/>
    <cellStyle name="Uwaga 3" xfId="41825" hidden="1"/>
    <cellStyle name="Uwaga 3" xfId="41822" hidden="1"/>
    <cellStyle name="Uwaga 3" xfId="41820" hidden="1"/>
    <cellStyle name="Uwaga 3" xfId="41810" hidden="1"/>
    <cellStyle name="Uwaga 3" xfId="41807" hidden="1"/>
    <cellStyle name="Uwaga 3" xfId="41804" hidden="1"/>
    <cellStyle name="Uwaga 3" xfId="41795" hidden="1"/>
    <cellStyle name="Uwaga 3" xfId="41791" hidden="1"/>
    <cellStyle name="Uwaga 3" xfId="41788" hidden="1"/>
    <cellStyle name="Uwaga 3" xfId="41780" hidden="1"/>
    <cellStyle name="Uwaga 3" xfId="41777" hidden="1"/>
    <cellStyle name="Uwaga 3" xfId="41774" hidden="1"/>
    <cellStyle name="Uwaga 3" xfId="41765" hidden="1"/>
    <cellStyle name="Uwaga 3" xfId="41762" hidden="1"/>
    <cellStyle name="Uwaga 3" xfId="41759" hidden="1"/>
    <cellStyle name="Uwaga 3" xfId="41749" hidden="1"/>
    <cellStyle name="Uwaga 3" xfId="41745" hidden="1"/>
    <cellStyle name="Uwaga 3" xfId="41742" hidden="1"/>
    <cellStyle name="Uwaga 3" xfId="41733" hidden="1"/>
    <cellStyle name="Uwaga 3" xfId="41729" hidden="1"/>
    <cellStyle name="Uwaga 3" xfId="41727" hidden="1"/>
    <cellStyle name="Uwaga 3" xfId="41719" hidden="1"/>
    <cellStyle name="Uwaga 3" xfId="41715" hidden="1"/>
    <cellStyle name="Uwaga 3" xfId="41712" hidden="1"/>
    <cellStyle name="Uwaga 3" xfId="41705" hidden="1"/>
    <cellStyle name="Uwaga 3" xfId="41702" hidden="1"/>
    <cellStyle name="Uwaga 3" xfId="41699" hidden="1"/>
    <cellStyle name="Uwaga 3" xfId="41690" hidden="1"/>
    <cellStyle name="Uwaga 3" xfId="41685" hidden="1"/>
    <cellStyle name="Uwaga 3" xfId="41682" hidden="1"/>
    <cellStyle name="Uwaga 3" xfId="41675" hidden="1"/>
    <cellStyle name="Uwaga 3" xfId="41670" hidden="1"/>
    <cellStyle name="Uwaga 3" xfId="41667" hidden="1"/>
    <cellStyle name="Uwaga 3" xfId="41660" hidden="1"/>
    <cellStyle name="Uwaga 3" xfId="41655" hidden="1"/>
    <cellStyle name="Uwaga 3" xfId="41652" hidden="1"/>
    <cellStyle name="Uwaga 3" xfId="41646" hidden="1"/>
    <cellStyle name="Uwaga 3" xfId="41642" hidden="1"/>
    <cellStyle name="Uwaga 3" xfId="41639" hidden="1"/>
    <cellStyle name="Uwaga 3" xfId="41631" hidden="1"/>
    <cellStyle name="Uwaga 3" xfId="41626" hidden="1"/>
    <cellStyle name="Uwaga 3" xfId="41622" hidden="1"/>
    <cellStyle name="Uwaga 3" xfId="41616" hidden="1"/>
    <cellStyle name="Uwaga 3" xfId="41611" hidden="1"/>
    <cellStyle name="Uwaga 3" xfId="41607" hidden="1"/>
    <cellStyle name="Uwaga 3" xfId="41601" hidden="1"/>
    <cellStyle name="Uwaga 3" xfId="41596" hidden="1"/>
    <cellStyle name="Uwaga 3" xfId="41592" hidden="1"/>
    <cellStyle name="Uwaga 3" xfId="41587" hidden="1"/>
    <cellStyle name="Uwaga 3" xfId="41583" hidden="1"/>
    <cellStyle name="Uwaga 3" xfId="41579" hidden="1"/>
    <cellStyle name="Uwaga 3" xfId="41571" hidden="1"/>
    <cellStyle name="Uwaga 3" xfId="41566" hidden="1"/>
    <cellStyle name="Uwaga 3" xfId="41562" hidden="1"/>
    <cellStyle name="Uwaga 3" xfId="41556" hidden="1"/>
    <cellStyle name="Uwaga 3" xfId="41551" hidden="1"/>
    <cellStyle name="Uwaga 3" xfId="41547" hidden="1"/>
    <cellStyle name="Uwaga 3" xfId="41541" hidden="1"/>
    <cellStyle name="Uwaga 3" xfId="41536" hidden="1"/>
    <cellStyle name="Uwaga 3" xfId="41532" hidden="1"/>
    <cellStyle name="Uwaga 3" xfId="41528" hidden="1"/>
    <cellStyle name="Uwaga 3" xfId="41523" hidden="1"/>
    <cellStyle name="Uwaga 3" xfId="41518" hidden="1"/>
    <cellStyle name="Uwaga 3" xfId="41513" hidden="1"/>
    <cellStyle name="Uwaga 3" xfId="41509" hidden="1"/>
    <cellStyle name="Uwaga 3" xfId="41505" hidden="1"/>
    <cellStyle name="Uwaga 3" xfId="41498" hidden="1"/>
    <cellStyle name="Uwaga 3" xfId="41494" hidden="1"/>
    <cellStyle name="Uwaga 3" xfId="41489" hidden="1"/>
    <cellStyle name="Uwaga 3" xfId="41483" hidden="1"/>
    <cellStyle name="Uwaga 3" xfId="41479" hidden="1"/>
    <cellStyle name="Uwaga 3" xfId="41474" hidden="1"/>
    <cellStyle name="Uwaga 3" xfId="41468" hidden="1"/>
    <cellStyle name="Uwaga 3" xfId="41464" hidden="1"/>
    <cellStyle name="Uwaga 3" xfId="41459" hidden="1"/>
    <cellStyle name="Uwaga 3" xfId="41453" hidden="1"/>
    <cellStyle name="Uwaga 3" xfId="41449" hidden="1"/>
    <cellStyle name="Uwaga 3" xfId="41445" hidden="1"/>
    <cellStyle name="Uwaga 3" xfId="42305" hidden="1"/>
    <cellStyle name="Uwaga 3" xfId="42304" hidden="1"/>
    <cellStyle name="Uwaga 3" xfId="42303" hidden="1"/>
    <cellStyle name="Uwaga 3" xfId="42290" hidden="1"/>
    <cellStyle name="Uwaga 3" xfId="42289" hidden="1"/>
    <cellStyle name="Uwaga 3" xfId="42288" hidden="1"/>
    <cellStyle name="Uwaga 3" xfId="42275" hidden="1"/>
    <cellStyle name="Uwaga 3" xfId="42274" hidden="1"/>
    <cellStyle name="Uwaga 3" xfId="42273" hidden="1"/>
    <cellStyle name="Uwaga 3" xfId="42260" hidden="1"/>
    <cellStyle name="Uwaga 3" xfId="42259" hidden="1"/>
    <cellStyle name="Uwaga 3" xfId="42258" hidden="1"/>
    <cellStyle name="Uwaga 3" xfId="42245" hidden="1"/>
    <cellStyle name="Uwaga 3" xfId="42244" hidden="1"/>
    <cellStyle name="Uwaga 3" xfId="42243"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2" hidden="1"/>
    <cellStyle name="Uwaga 3" xfId="42051" hidden="1"/>
    <cellStyle name="Uwaga 3" xfId="42049" hidden="1"/>
    <cellStyle name="Uwaga 3" xfId="42046" hidden="1"/>
    <cellStyle name="Uwaga 3" xfId="42036" hidden="1"/>
    <cellStyle name="Uwaga 3" xfId="42033" hidden="1"/>
    <cellStyle name="Uwaga 3" xfId="42030" hidden="1"/>
    <cellStyle name="Uwaga 3" xfId="42021" hidden="1"/>
    <cellStyle name="Uwaga 3" xfId="42019" hidden="1"/>
    <cellStyle name="Uwaga 3" xfId="42016" hidden="1"/>
    <cellStyle name="Uwaga 3" xfId="42006" hidden="1"/>
    <cellStyle name="Uwaga 3" xfId="42004" hidden="1"/>
    <cellStyle name="Uwaga 3" xfId="42002" hidden="1"/>
    <cellStyle name="Uwaga 3" xfId="41991" hidden="1"/>
    <cellStyle name="Uwaga 3" xfId="41989" hidden="1"/>
    <cellStyle name="Uwaga 3" xfId="41987" hidden="1"/>
    <cellStyle name="Uwaga 3" xfId="41976" hidden="1"/>
    <cellStyle name="Uwaga 3" xfId="41974" hidden="1"/>
    <cellStyle name="Uwaga 3" xfId="41972" hidden="1"/>
    <cellStyle name="Uwaga 3" xfId="41961" hidden="1"/>
    <cellStyle name="Uwaga 3" xfId="41959" hidden="1"/>
    <cellStyle name="Uwaga 3" xfId="41957" hidden="1"/>
    <cellStyle name="Uwaga 3" xfId="41946" hidden="1"/>
    <cellStyle name="Uwaga 3" xfId="41944" hidden="1"/>
    <cellStyle name="Uwaga 3" xfId="41942" hidden="1"/>
    <cellStyle name="Uwaga 3" xfId="41931" hidden="1"/>
    <cellStyle name="Uwaga 3" xfId="41929" hidden="1"/>
    <cellStyle name="Uwaga 3" xfId="41926" hidden="1"/>
    <cellStyle name="Uwaga 3" xfId="41916" hidden="1"/>
    <cellStyle name="Uwaga 3" xfId="41913" hidden="1"/>
    <cellStyle name="Uwaga 3" xfId="41910" hidden="1"/>
    <cellStyle name="Uwaga 3" xfId="41901" hidden="1"/>
    <cellStyle name="Uwaga 3" xfId="41898" hidden="1"/>
    <cellStyle name="Uwaga 3" xfId="41895" hidden="1"/>
    <cellStyle name="Uwaga 3" xfId="41886" hidden="1"/>
    <cellStyle name="Uwaga 3" xfId="41884" hidden="1"/>
    <cellStyle name="Uwaga 3" xfId="41882" hidden="1"/>
    <cellStyle name="Uwaga 3" xfId="41871" hidden="1"/>
    <cellStyle name="Uwaga 3" xfId="41868" hidden="1"/>
    <cellStyle name="Uwaga 3" xfId="41865" hidden="1"/>
    <cellStyle name="Uwaga 3" xfId="41856" hidden="1"/>
    <cellStyle name="Uwaga 3" xfId="41853" hidden="1"/>
    <cellStyle name="Uwaga 3" xfId="41850" hidden="1"/>
    <cellStyle name="Uwaga 3" xfId="41841" hidden="1"/>
    <cellStyle name="Uwaga 3" xfId="41838" hidden="1"/>
    <cellStyle name="Uwaga 3" xfId="41835" hidden="1"/>
    <cellStyle name="Uwaga 3" xfId="41828" hidden="1"/>
    <cellStyle name="Uwaga 3" xfId="41824" hidden="1"/>
    <cellStyle name="Uwaga 3" xfId="41821" hidden="1"/>
    <cellStyle name="Uwaga 3" xfId="41813" hidden="1"/>
    <cellStyle name="Uwaga 3" xfId="41809" hidden="1"/>
    <cellStyle name="Uwaga 3" xfId="41806" hidden="1"/>
    <cellStyle name="Uwaga 3" xfId="41798" hidden="1"/>
    <cellStyle name="Uwaga 3" xfId="41794" hidden="1"/>
    <cellStyle name="Uwaga 3" xfId="41790" hidden="1"/>
    <cellStyle name="Uwaga 3" xfId="41783" hidden="1"/>
    <cellStyle name="Uwaga 3" xfId="41779" hidden="1"/>
    <cellStyle name="Uwaga 3" xfId="41776" hidden="1"/>
    <cellStyle name="Uwaga 3" xfId="41768" hidden="1"/>
    <cellStyle name="Uwaga 3" xfId="41764" hidden="1"/>
    <cellStyle name="Uwaga 3" xfId="41761" hidden="1"/>
    <cellStyle name="Uwaga 3" xfId="41752" hidden="1"/>
    <cellStyle name="Uwaga 3" xfId="41747" hidden="1"/>
    <cellStyle name="Uwaga 3" xfId="41743" hidden="1"/>
    <cellStyle name="Uwaga 3" xfId="41737" hidden="1"/>
    <cellStyle name="Uwaga 3" xfId="41732" hidden="1"/>
    <cellStyle name="Uwaga 3" xfId="41728" hidden="1"/>
    <cellStyle name="Uwaga 3" xfId="41722" hidden="1"/>
    <cellStyle name="Uwaga 3" xfId="41717" hidden="1"/>
    <cellStyle name="Uwaga 3" xfId="41713" hidden="1"/>
    <cellStyle name="Uwaga 3" xfId="41708" hidden="1"/>
    <cellStyle name="Uwaga 3" xfId="41704" hidden="1"/>
    <cellStyle name="Uwaga 3" xfId="41700" hidden="1"/>
    <cellStyle name="Uwaga 3" xfId="41693" hidden="1"/>
    <cellStyle name="Uwaga 3" xfId="41688" hidden="1"/>
    <cellStyle name="Uwaga 3" xfId="41684" hidden="1"/>
    <cellStyle name="Uwaga 3" xfId="41677" hidden="1"/>
    <cellStyle name="Uwaga 3" xfId="41672" hidden="1"/>
    <cellStyle name="Uwaga 3" xfId="41668" hidden="1"/>
    <cellStyle name="Uwaga 3" xfId="41663" hidden="1"/>
    <cellStyle name="Uwaga 3" xfId="41658" hidden="1"/>
    <cellStyle name="Uwaga 3" xfId="41654" hidden="1"/>
    <cellStyle name="Uwaga 3" xfId="41648" hidden="1"/>
    <cellStyle name="Uwaga 3" xfId="41644" hidden="1"/>
    <cellStyle name="Uwaga 3" xfId="41641" hidden="1"/>
    <cellStyle name="Uwaga 3" xfId="41634" hidden="1"/>
    <cellStyle name="Uwaga 3" xfId="41629" hidden="1"/>
    <cellStyle name="Uwaga 3" xfId="41624" hidden="1"/>
    <cellStyle name="Uwaga 3" xfId="41618" hidden="1"/>
    <cellStyle name="Uwaga 3" xfId="41613" hidden="1"/>
    <cellStyle name="Uwaga 3" xfId="41608" hidden="1"/>
    <cellStyle name="Uwaga 3" xfId="41603" hidden="1"/>
    <cellStyle name="Uwaga 3" xfId="41598" hidden="1"/>
    <cellStyle name="Uwaga 3" xfId="41593" hidden="1"/>
    <cellStyle name="Uwaga 3" xfId="41589" hidden="1"/>
    <cellStyle name="Uwaga 3" xfId="41585" hidden="1"/>
    <cellStyle name="Uwaga 3" xfId="41580" hidden="1"/>
    <cellStyle name="Uwaga 3" xfId="41573" hidden="1"/>
    <cellStyle name="Uwaga 3" xfId="41568" hidden="1"/>
    <cellStyle name="Uwaga 3" xfId="41563" hidden="1"/>
    <cellStyle name="Uwaga 3" xfId="41557" hidden="1"/>
    <cellStyle name="Uwaga 3" xfId="41552" hidden="1"/>
    <cellStyle name="Uwaga 3" xfId="41548" hidden="1"/>
    <cellStyle name="Uwaga 3" xfId="41543" hidden="1"/>
    <cellStyle name="Uwaga 3" xfId="41538" hidden="1"/>
    <cellStyle name="Uwaga 3" xfId="41533" hidden="1"/>
    <cellStyle name="Uwaga 3" xfId="41529" hidden="1"/>
    <cellStyle name="Uwaga 3" xfId="41524" hidden="1"/>
    <cellStyle name="Uwaga 3" xfId="41519" hidden="1"/>
    <cellStyle name="Uwaga 3" xfId="41514" hidden="1"/>
    <cellStyle name="Uwaga 3" xfId="41510" hidden="1"/>
    <cellStyle name="Uwaga 3" xfId="41506" hidden="1"/>
    <cellStyle name="Uwaga 3" xfId="41499" hidden="1"/>
    <cellStyle name="Uwaga 3" xfId="41495" hidden="1"/>
    <cellStyle name="Uwaga 3" xfId="41490" hidden="1"/>
    <cellStyle name="Uwaga 3" xfId="41484" hidden="1"/>
    <cellStyle name="Uwaga 3" xfId="41480" hidden="1"/>
    <cellStyle name="Uwaga 3" xfId="41475" hidden="1"/>
    <cellStyle name="Uwaga 3" xfId="41469" hidden="1"/>
    <cellStyle name="Uwaga 3" xfId="41465" hidden="1"/>
    <cellStyle name="Uwaga 3" xfId="41461" hidden="1"/>
    <cellStyle name="Uwaga 3" xfId="41454" hidden="1"/>
    <cellStyle name="Uwaga 3" xfId="41450" hidden="1"/>
    <cellStyle name="Uwaga 3" xfId="41446" hidden="1"/>
    <cellStyle name="Uwaga 3" xfId="42310" hidden="1"/>
    <cellStyle name="Uwaga 3" xfId="42308" hidden="1"/>
    <cellStyle name="Uwaga 3" xfId="42306" hidden="1"/>
    <cellStyle name="Uwaga 3" xfId="42293" hidden="1"/>
    <cellStyle name="Uwaga 3" xfId="42292" hidden="1"/>
    <cellStyle name="Uwaga 3" xfId="42291" hidden="1"/>
    <cellStyle name="Uwaga 3" xfId="42278" hidden="1"/>
    <cellStyle name="Uwaga 3" xfId="42277" hidden="1"/>
    <cellStyle name="Uwaga 3" xfId="42276" hidden="1"/>
    <cellStyle name="Uwaga 3" xfId="42264" hidden="1"/>
    <cellStyle name="Uwaga 3" xfId="42262" hidden="1"/>
    <cellStyle name="Uwaga 3" xfId="42261" hidden="1"/>
    <cellStyle name="Uwaga 3" xfId="42248" hidden="1"/>
    <cellStyle name="Uwaga 3" xfId="42247" hidden="1"/>
    <cellStyle name="Uwaga 3" xfId="42246" hidden="1"/>
    <cellStyle name="Uwaga 3" xfId="42234" hidden="1"/>
    <cellStyle name="Uwaga 3" xfId="42232" hidden="1"/>
    <cellStyle name="Uwaga 3" xfId="42230" hidden="1"/>
    <cellStyle name="Uwaga 3" xfId="42219" hidden="1"/>
    <cellStyle name="Uwaga 3" xfId="42217" hidden="1"/>
    <cellStyle name="Uwaga 3" xfId="42215" hidden="1"/>
    <cellStyle name="Uwaga 3" xfId="42204" hidden="1"/>
    <cellStyle name="Uwaga 3" xfId="42202" hidden="1"/>
    <cellStyle name="Uwaga 3" xfId="42200" hidden="1"/>
    <cellStyle name="Uwaga 3" xfId="42189" hidden="1"/>
    <cellStyle name="Uwaga 3" xfId="42187" hidden="1"/>
    <cellStyle name="Uwaga 3" xfId="42185" hidden="1"/>
    <cellStyle name="Uwaga 3" xfId="42174" hidden="1"/>
    <cellStyle name="Uwaga 3" xfId="42172" hidden="1"/>
    <cellStyle name="Uwaga 3" xfId="42170" hidden="1"/>
    <cellStyle name="Uwaga 3" xfId="42159" hidden="1"/>
    <cellStyle name="Uwaga 3" xfId="42157" hidden="1"/>
    <cellStyle name="Uwaga 3" xfId="42155" hidden="1"/>
    <cellStyle name="Uwaga 3" xfId="42144" hidden="1"/>
    <cellStyle name="Uwaga 3" xfId="42142" hidden="1"/>
    <cellStyle name="Uwaga 3" xfId="42140" hidden="1"/>
    <cellStyle name="Uwaga 3" xfId="42129" hidden="1"/>
    <cellStyle name="Uwaga 3" xfId="42127" hidden="1"/>
    <cellStyle name="Uwaga 3" xfId="42125" hidden="1"/>
    <cellStyle name="Uwaga 3" xfId="42114" hidden="1"/>
    <cellStyle name="Uwaga 3" xfId="42112" hidden="1"/>
    <cellStyle name="Uwaga 3" xfId="42110" hidden="1"/>
    <cellStyle name="Uwaga 3" xfId="42099" hidden="1"/>
    <cellStyle name="Uwaga 3" xfId="42097" hidden="1"/>
    <cellStyle name="Uwaga 3" xfId="42095" hidden="1"/>
    <cellStyle name="Uwaga 3" xfId="42084" hidden="1"/>
    <cellStyle name="Uwaga 3" xfId="42082" hidden="1"/>
    <cellStyle name="Uwaga 3" xfId="42080" hidden="1"/>
    <cellStyle name="Uwaga 3" xfId="42069" hidden="1"/>
    <cellStyle name="Uwaga 3" xfId="42067" hidden="1"/>
    <cellStyle name="Uwaga 3" xfId="42065" hidden="1"/>
    <cellStyle name="Uwaga 3" xfId="42054" hidden="1"/>
    <cellStyle name="Uwaga 3" xfId="42052" hidden="1"/>
    <cellStyle name="Uwaga 3" xfId="42050" hidden="1"/>
    <cellStyle name="Uwaga 3" xfId="42039" hidden="1"/>
    <cellStyle name="Uwaga 3" xfId="42037" hidden="1"/>
    <cellStyle name="Uwaga 3" xfId="42035" hidden="1"/>
    <cellStyle name="Uwaga 3" xfId="42024" hidden="1"/>
    <cellStyle name="Uwaga 3" xfId="42022" hidden="1"/>
    <cellStyle name="Uwaga 3" xfId="42020" hidden="1"/>
    <cellStyle name="Uwaga 3" xfId="42009" hidden="1"/>
    <cellStyle name="Uwaga 3" xfId="42007" hidden="1"/>
    <cellStyle name="Uwaga 3" xfId="42005" hidden="1"/>
    <cellStyle name="Uwaga 3" xfId="41994" hidden="1"/>
    <cellStyle name="Uwaga 3" xfId="41992" hidden="1"/>
    <cellStyle name="Uwaga 3" xfId="41990" hidden="1"/>
    <cellStyle name="Uwaga 3" xfId="41979" hidden="1"/>
    <cellStyle name="Uwaga 3" xfId="41977" hidden="1"/>
    <cellStyle name="Uwaga 3" xfId="41975" hidden="1"/>
    <cellStyle name="Uwaga 3" xfId="41964" hidden="1"/>
    <cellStyle name="Uwaga 3" xfId="41962" hidden="1"/>
    <cellStyle name="Uwaga 3" xfId="41960" hidden="1"/>
    <cellStyle name="Uwaga 3" xfId="41949" hidden="1"/>
    <cellStyle name="Uwaga 3" xfId="41947" hidden="1"/>
    <cellStyle name="Uwaga 3" xfId="41945" hidden="1"/>
    <cellStyle name="Uwaga 3" xfId="41934" hidden="1"/>
    <cellStyle name="Uwaga 3" xfId="41932" hidden="1"/>
    <cellStyle name="Uwaga 3" xfId="41930" hidden="1"/>
    <cellStyle name="Uwaga 3" xfId="41919" hidden="1"/>
    <cellStyle name="Uwaga 3" xfId="41917" hidden="1"/>
    <cellStyle name="Uwaga 3" xfId="41914" hidden="1"/>
    <cellStyle name="Uwaga 3" xfId="41904" hidden="1"/>
    <cellStyle name="Uwaga 3" xfId="41902" hidden="1"/>
    <cellStyle name="Uwaga 3" xfId="41900" hidden="1"/>
    <cellStyle name="Uwaga 3" xfId="41889" hidden="1"/>
    <cellStyle name="Uwaga 3" xfId="41887" hidden="1"/>
    <cellStyle name="Uwaga 3" xfId="41885" hidden="1"/>
    <cellStyle name="Uwaga 3" xfId="41874" hidden="1"/>
    <cellStyle name="Uwaga 3" xfId="41872" hidden="1"/>
    <cellStyle name="Uwaga 3" xfId="41869" hidden="1"/>
    <cellStyle name="Uwaga 3" xfId="41859" hidden="1"/>
    <cellStyle name="Uwaga 3" xfId="41857" hidden="1"/>
    <cellStyle name="Uwaga 3" xfId="41854" hidden="1"/>
    <cellStyle name="Uwaga 3" xfId="41844" hidden="1"/>
    <cellStyle name="Uwaga 3" xfId="41842" hidden="1"/>
    <cellStyle name="Uwaga 3" xfId="41839" hidden="1"/>
    <cellStyle name="Uwaga 3" xfId="41830" hidden="1"/>
    <cellStyle name="Uwaga 3" xfId="41827" hidden="1"/>
    <cellStyle name="Uwaga 3" xfId="41823" hidden="1"/>
    <cellStyle name="Uwaga 3" xfId="41815" hidden="1"/>
    <cellStyle name="Uwaga 3" xfId="41812" hidden="1"/>
    <cellStyle name="Uwaga 3" xfId="41808" hidden="1"/>
    <cellStyle name="Uwaga 3" xfId="41800" hidden="1"/>
    <cellStyle name="Uwaga 3" xfId="41797" hidden="1"/>
    <cellStyle name="Uwaga 3" xfId="41793" hidden="1"/>
    <cellStyle name="Uwaga 3" xfId="41785" hidden="1"/>
    <cellStyle name="Uwaga 3" xfId="41782" hidden="1"/>
    <cellStyle name="Uwaga 3" xfId="41778" hidden="1"/>
    <cellStyle name="Uwaga 3" xfId="41770" hidden="1"/>
    <cellStyle name="Uwaga 3" xfId="41767" hidden="1"/>
    <cellStyle name="Uwaga 3" xfId="41763" hidden="1"/>
    <cellStyle name="Uwaga 3" xfId="41755" hidden="1"/>
    <cellStyle name="Uwaga 3" xfId="41751" hidden="1"/>
    <cellStyle name="Uwaga 3" xfId="41746" hidden="1"/>
    <cellStyle name="Uwaga 3" xfId="41740" hidden="1"/>
    <cellStyle name="Uwaga 3" xfId="41736" hidden="1"/>
    <cellStyle name="Uwaga 3" xfId="41731" hidden="1"/>
    <cellStyle name="Uwaga 3" xfId="41725" hidden="1"/>
    <cellStyle name="Uwaga 3" xfId="41721" hidden="1"/>
    <cellStyle name="Uwaga 3" xfId="41716" hidden="1"/>
    <cellStyle name="Uwaga 3" xfId="41710" hidden="1"/>
    <cellStyle name="Uwaga 3" xfId="41707" hidden="1"/>
    <cellStyle name="Uwaga 3" xfId="41703" hidden="1"/>
    <cellStyle name="Uwaga 3" xfId="41695" hidden="1"/>
    <cellStyle name="Uwaga 3" xfId="41692" hidden="1"/>
    <cellStyle name="Uwaga 3" xfId="41687" hidden="1"/>
    <cellStyle name="Uwaga 3" xfId="41680" hidden="1"/>
    <cellStyle name="Uwaga 3" xfId="41676" hidden="1"/>
    <cellStyle name="Uwaga 3" xfId="41671" hidden="1"/>
    <cellStyle name="Uwaga 3" xfId="41665" hidden="1"/>
    <cellStyle name="Uwaga 3" xfId="41661" hidden="1"/>
    <cellStyle name="Uwaga 3" xfId="41656" hidden="1"/>
    <cellStyle name="Uwaga 3" xfId="41650" hidden="1"/>
    <cellStyle name="Uwaga 3" xfId="41647" hidden="1"/>
    <cellStyle name="Uwaga 3" xfId="41643" hidden="1"/>
    <cellStyle name="Uwaga 3" xfId="41635" hidden="1"/>
    <cellStyle name="Uwaga 3" xfId="41630" hidden="1"/>
    <cellStyle name="Uwaga 3" xfId="41625" hidden="1"/>
    <cellStyle name="Uwaga 3" xfId="41620" hidden="1"/>
    <cellStyle name="Uwaga 3" xfId="41615" hidden="1"/>
    <cellStyle name="Uwaga 3" xfId="41610" hidden="1"/>
    <cellStyle name="Uwaga 3" xfId="41605" hidden="1"/>
    <cellStyle name="Uwaga 3" xfId="41600" hidden="1"/>
    <cellStyle name="Uwaga 3" xfId="41595" hidden="1"/>
    <cellStyle name="Uwaga 3" xfId="41590" hidden="1"/>
    <cellStyle name="Uwaga 3" xfId="41586" hidden="1"/>
    <cellStyle name="Uwaga 3" xfId="41581" hidden="1"/>
    <cellStyle name="Uwaga 3" xfId="41574" hidden="1"/>
    <cellStyle name="Uwaga 3" xfId="41569" hidden="1"/>
    <cellStyle name="Uwaga 3" xfId="41564" hidden="1"/>
    <cellStyle name="Uwaga 3" xfId="41559" hidden="1"/>
    <cellStyle name="Uwaga 3" xfId="41554" hidden="1"/>
    <cellStyle name="Uwaga 3" xfId="41549" hidden="1"/>
    <cellStyle name="Uwaga 3" xfId="41544" hidden="1"/>
    <cellStyle name="Uwaga 3" xfId="41539" hidden="1"/>
    <cellStyle name="Uwaga 3" xfId="41534" hidden="1"/>
    <cellStyle name="Uwaga 3" xfId="41530" hidden="1"/>
    <cellStyle name="Uwaga 3" xfId="41525" hidden="1"/>
    <cellStyle name="Uwaga 3" xfId="41520" hidden="1"/>
    <cellStyle name="Uwaga 3" xfId="41515" hidden="1"/>
    <cellStyle name="Uwaga 3" xfId="41511" hidden="1"/>
    <cellStyle name="Uwaga 3" xfId="41507" hidden="1"/>
    <cellStyle name="Uwaga 3" xfId="41500" hidden="1"/>
    <cellStyle name="Uwaga 3" xfId="41496" hidden="1"/>
    <cellStyle name="Uwaga 3" xfId="41491" hidden="1"/>
    <cellStyle name="Uwaga 3" xfId="41485" hidden="1"/>
    <cellStyle name="Uwaga 3" xfId="41481" hidden="1"/>
    <cellStyle name="Uwaga 3" xfId="41476" hidden="1"/>
    <cellStyle name="Uwaga 3" xfId="41470" hidden="1"/>
    <cellStyle name="Uwaga 3" xfId="41466" hidden="1"/>
    <cellStyle name="Uwaga 3" xfId="41462" hidden="1"/>
    <cellStyle name="Uwaga 3" xfId="41455" hidden="1"/>
    <cellStyle name="Uwaga 3" xfId="41451" hidden="1"/>
    <cellStyle name="Uwaga 3" xfId="41447" hidden="1"/>
    <cellStyle name="Uwaga 3" xfId="42314" hidden="1"/>
    <cellStyle name="Uwaga 3" xfId="42313" hidden="1"/>
    <cellStyle name="Uwaga 3" xfId="42311" hidden="1"/>
    <cellStyle name="Uwaga 3" xfId="42298" hidden="1"/>
    <cellStyle name="Uwaga 3" xfId="42296" hidden="1"/>
    <cellStyle name="Uwaga 3" xfId="42294" hidden="1"/>
    <cellStyle name="Uwaga 3" xfId="42284" hidden="1"/>
    <cellStyle name="Uwaga 3" xfId="42282" hidden="1"/>
    <cellStyle name="Uwaga 3" xfId="42280" hidden="1"/>
    <cellStyle name="Uwaga 3" xfId="42269" hidden="1"/>
    <cellStyle name="Uwaga 3" xfId="42267" hidden="1"/>
    <cellStyle name="Uwaga 3" xfId="42265" hidden="1"/>
    <cellStyle name="Uwaga 3" xfId="42252" hidden="1"/>
    <cellStyle name="Uwaga 3" xfId="42250" hidden="1"/>
    <cellStyle name="Uwaga 3" xfId="42249" hidden="1"/>
    <cellStyle name="Uwaga 3" xfId="42236" hidden="1"/>
    <cellStyle name="Uwaga 3" xfId="42235" hidden="1"/>
    <cellStyle name="Uwaga 3" xfId="42233" hidden="1"/>
    <cellStyle name="Uwaga 3" xfId="42221" hidden="1"/>
    <cellStyle name="Uwaga 3" xfId="42220" hidden="1"/>
    <cellStyle name="Uwaga 3" xfId="42218" hidden="1"/>
    <cellStyle name="Uwaga 3" xfId="42206" hidden="1"/>
    <cellStyle name="Uwaga 3" xfId="42205" hidden="1"/>
    <cellStyle name="Uwaga 3" xfId="42203" hidden="1"/>
    <cellStyle name="Uwaga 3" xfId="42191" hidden="1"/>
    <cellStyle name="Uwaga 3" xfId="42190" hidden="1"/>
    <cellStyle name="Uwaga 3" xfId="42188" hidden="1"/>
    <cellStyle name="Uwaga 3" xfId="42176" hidden="1"/>
    <cellStyle name="Uwaga 3" xfId="42175" hidden="1"/>
    <cellStyle name="Uwaga 3" xfId="42173" hidden="1"/>
    <cellStyle name="Uwaga 3" xfId="42161" hidden="1"/>
    <cellStyle name="Uwaga 3" xfId="42160" hidden="1"/>
    <cellStyle name="Uwaga 3" xfId="42158" hidden="1"/>
    <cellStyle name="Uwaga 3" xfId="42146" hidden="1"/>
    <cellStyle name="Uwaga 3" xfId="42145" hidden="1"/>
    <cellStyle name="Uwaga 3" xfId="42143" hidden="1"/>
    <cellStyle name="Uwaga 3" xfId="42131" hidden="1"/>
    <cellStyle name="Uwaga 3" xfId="42130" hidden="1"/>
    <cellStyle name="Uwaga 3" xfId="42128" hidden="1"/>
    <cellStyle name="Uwaga 3" xfId="42116" hidden="1"/>
    <cellStyle name="Uwaga 3" xfId="42115" hidden="1"/>
    <cellStyle name="Uwaga 3" xfId="42113" hidden="1"/>
    <cellStyle name="Uwaga 3" xfId="42101" hidden="1"/>
    <cellStyle name="Uwaga 3" xfId="42100" hidden="1"/>
    <cellStyle name="Uwaga 3" xfId="42098" hidden="1"/>
    <cellStyle name="Uwaga 3" xfId="42086" hidden="1"/>
    <cellStyle name="Uwaga 3" xfId="42085" hidden="1"/>
    <cellStyle name="Uwaga 3" xfId="42083" hidden="1"/>
    <cellStyle name="Uwaga 3" xfId="42071" hidden="1"/>
    <cellStyle name="Uwaga 3" xfId="42070" hidden="1"/>
    <cellStyle name="Uwaga 3" xfId="42068" hidden="1"/>
    <cellStyle name="Uwaga 3" xfId="42056" hidden="1"/>
    <cellStyle name="Uwaga 3" xfId="42055" hidden="1"/>
    <cellStyle name="Uwaga 3" xfId="42053" hidden="1"/>
    <cellStyle name="Uwaga 3" xfId="42041" hidden="1"/>
    <cellStyle name="Uwaga 3" xfId="42040" hidden="1"/>
    <cellStyle name="Uwaga 3" xfId="42038" hidden="1"/>
    <cellStyle name="Uwaga 3" xfId="42026" hidden="1"/>
    <cellStyle name="Uwaga 3" xfId="42025" hidden="1"/>
    <cellStyle name="Uwaga 3" xfId="42023" hidden="1"/>
    <cellStyle name="Uwaga 3" xfId="42011" hidden="1"/>
    <cellStyle name="Uwaga 3" xfId="42010" hidden="1"/>
    <cellStyle name="Uwaga 3" xfId="42008" hidden="1"/>
    <cellStyle name="Uwaga 3" xfId="41996" hidden="1"/>
    <cellStyle name="Uwaga 3" xfId="41995" hidden="1"/>
    <cellStyle name="Uwaga 3" xfId="41993" hidden="1"/>
    <cellStyle name="Uwaga 3" xfId="41981" hidden="1"/>
    <cellStyle name="Uwaga 3" xfId="41980" hidden="1"/>
    <cellStyle name="Uwaga 3" xfId="41978" hidden="1"/>
    <cellStyle name="Uwaga 3" xfId="41966" hidden="1"/>
    <cellStyle name="Uwaga 3" xfId="41965" hidden="1"/>
    <cellStyle name="Uwaga 3" xfId="41963" hidden="1"/>
    <cellStyle name="Uwaga 3" xfId="41951" hidden="1"/>
    <cellStyle name="Uwaga 3" xfId="41950" hidden="1"/>
    <cellStyle name="Uwaga 3" xfId="41948" hidden="1"/>
    <cellStyle name="Uwaga 3" xfId="41936" hidden="1"/>
    <cellStyle name="Uwaga 3" xfId="41935" hidden="1"/>
    <cellStyle name="Uwaga 3" xfId="41933" hidden="1"/>
    <cellStyle name="Uwaga 3" xfId="41921" hidden="1"/>
    <cellStyle name="Uwaga 3" xfId="41920" hidden="1"/>
    <cellStyle name="Uwaga 3" xfId="41918" hidden="1"/>
    <cellStyle name="Uwaga 3" xfId="41906" hidden="1"/>
    <cellStyle name="Uwaga 3" xfId="41905" hidden="1"/>
    <cellStyle name="Uwaga 3" xfId="41903" hidden="1"/>
    <cellStyle name="Uwaga 3" xfId="41891" hidden="1"/>
    <cellStyle name="Uwaga 3" xfId="41890" hidden="1"/>
    <cellStyle name="Uwaga 3" xfId="41888" hidden="1"/>
    <cellStyle name="Uwaga 3" xfId="41876" hidden="1"/>
    <cellStyle name="Uwaga 3" xfId="41875" hidden="1"/>
    <cellStyle name="Uwaga 3" xfId="41873" hidden="1"/>
    <cellStyle name="Uwaga 3" xfId="41861" hidden="1"/>
    <cellStyle name="Uwaga 3" xfId="41860" hidden="1"/>
    <cellStyle name="Uwaga 3" xfId="41858" hidden="1"/>
    <cellStyle name="Uwaga 3" xfId="41846" hidden="1"/>
    <cellStyle name="Uwaga 3" xfId="41845" hidden="1"/>
    <cellStyle name="Uwaga 3" xfId="41843" hidden="1"/>
    <cellStyle name="Uwaga 3" xfId="41831" hidden="1"/>
    <cellStyle name="Uwaga 3" xfId="41829" hidden="1"/>
    <cellStyle name="Uwaga 3" xfId="41826" hidden="1"/>
    <cellStyle name="Uwaga 3" xfId="41816" hidden="1"/>
    <cellStyle name="Uwaga 3" xfId="41814" hidden="1"/>
    <cellStyle name="Uwaga 3" xfId="41811" hidden="1"/>
    <cellStyle name="Uwaga 3" xfId="41801" hidden="1"/>
    <cellStyle name="Uwaga 3" xfId="41799" hidden="1"/>
    <cellStyle name="Uwaga 3" xfId="41796" hidden="1"/>
    <cellStyle name="Uwaga 3" xfId="41786" hidden="1"/>
    <cellStyle name="Uwaga 3" xfId="41784" hidden="1"/>
    <cellStyle name="Uwaga 3" xfId="41781" hidden="1"/>
    <cellStyle name="Uwaga 3" xfId="41771" hidden="1"/>
    <cellStyle name="Uwaga 3" xfId="41769" hidden="1"/>
    <cellStyle name="Uwaga 3" xfId="41766" hidden="1"/>
    <cellStyle name="Uwaga 3" xfId="41756" hidden="1"/>
    <cellStyle name="Uwaga 3" xfId="41754" hidden="1"/>
    <cellStyle name="Uwaga 3" xfId="41750" hidden="1"/>
    <cellStyle name="Uwaga 3" xfId="41741" hidden="1"/>
    <cellStyle name="Uwaga 3" xfId="41738" hidden="1"/>
    <cellStyle name="Uwaga 3" xfId="41734" hidden="1"/>
    <cellStyle name="Uwaga 3" xfId="41726" hidden="1"/>
    <cellStyle name="Uwaga 3" xfId="41724" hidden="1"/>
    <cellStyle name="Uwaga 3" xfId="41720" hidden="1"/>
    <cellStyle name="Uwaga 3" xfId="41711" hidden="1"/>
    <cellStyle name="Uwaga 3" xfId="41709" hidden="1"/>
    <cellStyle name="Uwaga 3" xfId="41706" hidden="1"/>
    <cellStyle name="Uwaga 3" xfId="41696" hidden="1"/>
    <cellStyle name="Uwaga 3" xfId="41694" hidden="1"/>
    <cellStyle name="Uwaga 3" xfId="41689" hidden="1"/>
    <cellStyle name="Uwaga 3" xfId="41681" hidden="1"/>
    <cellStyle name="Uwaga 3" xfId="41679" hidden="1"/>
    <cellStyle name="Uwaga 3" xfId="41674" hidden="1"/>
    <cellStyle name="Uwaga 3" xfId="41666" hidden="1"/>
    <cellStyle name="Uwaga 3" xfId="41664" hidden="1"/>
    <cellStyle name="Uwaga 3" xfId="41659" hidden="1"/>
    <cellStyle name="Uwaga 3" xfId="41651" hidden="1"/>
    <cellStyle name="Uwaga 3" xfId="41649" hidden="1"/>
    <cellStyle name="Uwaga 3" xfId="41645" hidden="1"/>
    <cellStyle name="Uwaga 3" xfId="41636" hidden="1"/>
    <cellStyle name="Uwaga 3" xfId="41633" hidden="1"/>
    <cellStyle name="Uwaga 3" xfId="41628" hidden="1"/>
    <cellStyle name="Uwaga 3" xfId="41621" hidden="1"/>
    <cellStyle name="Uwaga 3" xfId="41617" hidden="1"/>
    <cellStyle name="Uwaga 3" xfId="41612" hidden="1"/>
    <cellStyle name="Uwaga 3" xfId="41606" hidden="1"/>
    <cellStyle name="Uwaga 3" xfId="41602" hidden="1"/>
    <cellStyle name="Uwaga 3" xfId="41597" hidden="1"/>
    <cellStyle name="Uwaga 3" xfId="41591" hidden="1"/>
    <cellStyle name="Uwaga 3" xfId="41588" hidden="1"/>
    <cellStyle name="Uwaga 3" xfId="41584" hidden="1"/>
    <cellStyle name="Uwaga 3" xfId="41575" hidden="1"/>
    <cellStyle name="Uwaga 3" xfId="41570" hidden="1"/>
    <cellStyle name="Uwaga 3" xfId="41565" hidden="1"/>
    <cellStyle name="Uwaga 3" xfId="41560" hidden="1"/>
    <cellStyle name="Uwaga 3" xfId="41555" hidden="1"/>
    <cellStyle name="Uwaga 3" xfId="41550" hidden="1"/>
    <cellStyle name="Uwaga 3" xfId="41545" hidden="1"/>
    <cellStyle name="Uwaga 3" xfId="41540" hidden="1"/>
    <cellStyle name="Uwaga 3" xfId="41535" hidden="1"/>
    <cellStyle name="Uwaga 3" xfId="41531" hidden="1"/>
    <cellStyle name="Uwaga 3" xfId="41526" hidden="1"/>
    <cellStyle name="Uwaga 3" xfId="41521" hidden="1"/>
    <cellStyle name="Uwaga 3" xfId="41516" hidden="1"/>
    <cellStyle name="Uwaga 3" xfId="41512" hidden="1"/>
    <cellStyle name="Uwaga 3" xfId="41508" hidden="1"/>
    <cellStyle name="Uwaga 3" xfId="41501" hidden="1"/>
    <cellStyle name="Uwaga 3" xfId="41497" hidden="1"/>
    <cellStyle name="Uwaga 3" xfId="41492" hidden="1"/>
    <cellStyle name="Uwaga 3" xfId="41486" hidden="1"/>
    <cellStyle name="Uwaga 3" xfId="41482" hidden="1"/>
    <cellStyle name="Uwaga 3" xfId="41477" hidden="1"/>
    <cellStyle name="Uwaga 3" xfId="41471" hidden="1"/>
    <cellStyle name="Uwaga 3" xfId="41467" hidden="1"/>
    <cellStyle name="Uwaga 3" xfId="41463" hidden="1"/>
    <cellStyle name="Uwaga 3" xfId="41456" hidden="1"/>
    <cellStyle name="Uwaga 3" xfId="41452" hidden="1"/>
    <cellStyle name="Uwaga 3" xfId="41448" hidden="1"/>
    <cellStyle name="Uwaga 3" xfId="37542" hidden="1"/>
    <cellStyle name="Uwaga 3" xfId="37539" hidden="1"/>
    <cellStyle name="Uwaga 3" xfId="36574" hidden="1"/>
    <cellStyle name="Uwaga 3" xfId="36536" hidden="1"/>
    <cellStyle name="Uwaga 3" xfId="36533" hidden="1"/>
    <cellStyle name="Uwaga 3" xfId="36530" hidden="1"/>
    <cellStyle name="Uwaga 3" xfId="36497" hidden="1"/>
    <cellStyle name="Uwaga 3" xfId="36493" hidden="1"/>
    <cellStyle name="Uwaga 3" xfId="36489" hidden="1"/>
    <cellStyle name="Uwaga 3" xfId="36459" hidden="1"/>
    <cellStyle name="Uwaga 3" xfId="36456" hidden="1"/>
    <cellStyle name="Uwaga 3" xfId="36451" hidden="1"/>
    <cellStyle name="Uwaga 3" xfId="36413" hidden="1"/>
    <cellStyle name="Uwaga 3" xfId="36410" hidden="1"/>
    <cellStyle name="Uwaga 3" xfId="36407" hidden="1"/>
    <cellStyle name="Uwaga 3" xfId="36369" hidden="1"/>
    <cellStyle name="Uwaga 3" xfId="36364" hidden="1"/>
    <cellStyle name="Uwaga 3" xfId="36359" hidden="1"/>
    <cellStyle name="Uwaga 3" xfId="36330" hidden="1"/>
    <cellStyle name="Uwaga 3" xfId="36325" hidden="1"/>
    <cellStyle name="Uwaga 3" xfId="36319" hidden="1"/>
    <cellStyle name="Uwaga 3" xfId="36288" hidden="1"/>
    <cellStyle name="Uwaga 3" xfId="36282" hidden="1"/>
    <cellStyle name="Uwaga 3" xfId="36276" hidden="1"/>
    <cellStyle name="Uwaga 3" xfId="36251" hidden="1"/>
    <cellStyle name="Uwaga 3" xfId="36244" hidden="1"/>
    <cellStyle name="Uwaga 3" xfId="36239" hidden="1"/>
    <cellStyle name="Uwaga 3" xfId="36202" hidden="1"/>
    <cellStyle name="Uwaga 3" xfId="36197" hidden="1"/>
    <cellStyle name="Uwaga 3" xfId="36193" hidden="1"/>
    <cellStyle name="Uwaga 3" xfId="36162" hidden="1"/>
    <cellStyle name="Uwaga 3" xfId="36156" hidden="1"/>
    <cellStyle name="Uwaga 3" xfId="36151" hidden="1"/>
    <cellStyle name="Uwaga 3" xfId="36122" hidden="1"/>
    <cellStyle name="Uwaga 3" xfId="36115" hidden="1"/>
    <cellStyle name="Uwaga 3" xfId="36110" hidden="1"/>
    <cellStyle name="Uwaga 3" xfId="36082" hidden="1"/>
    <cellStyle name="Uwaga 3" xfId="36077" hidden="1"/>
    <cellStyle name="Uwaga 3" xfId="36071" hidden="1"/>
    <cellStyle name="Uwaga 3" xfId="36035" hidden="1"/>
    <cellStyle name="Uwaga 3" xfId="36029" hidden="1"/>
    <cellStyle name="Uwaga 3" xfId="36024" hidden="1"/>
    <cellStyle name="Uwaga 3" xfId="35994" hidden="1"/>
    <cellStyle name="Uwaga 3" xfId="35988" hidden="1"/>
    <cellStyle name="Uwaga 3" xfId="35982" hidden="1"/>
    <cellStyle name="Uwaga 3" xfId="35954" hidden="1"/>
    <cellStyle name="Uwaga 3" xfId="35948" hidden="1"/>
    <cellStyle name="Uwaga 3" xfId="35942" hidden="1"/>
    <cellStyle name="Uwaga 3" xfId="35912" hidden="1"/>
    <cellStyle name="Uwaga 3" xfId="35907" hidden="1"/>
    <cellStyle name="Uwaga 3" xfId="35904" hidden="1"/>
    <cellStyle name="Uwaga 3" xfId="35867" hidden="1"/>
    <cellStyle name="Uwaga 3" xfId="35862" hidden="1"/>
    <cellStyle name="Uwaga 3" xfId="35858" hidden="1"/>
    <cellStyle name="Uwaga 3" xfId="35826" hidden="1"/>
    <cellStyle name="Uwaga 3" xfId="35820" hidden="1"/>
    <cellStyle name="Uwaga 3" xfId="35816" hidden="1"/>
    <cellStyle name="Uwaga 3" xfId="35783" hidden="1"/>
    <cellStyle name="Uwaga 3" xfId="35778" hidden="1"/>
    <cellStyle name="Uwaga 3" xfId="35774" hidden="1"/>
    <cellStyle name="Uwaga 3" xfId="35743" hidden="1"/>
    <cellStyle name="Uwaga 3" xfId="35740" hidden="1"/>
    <cellStyle name="Uwaga 3" xfId="35737" hidden="1"/>
    <cellStyle name="Uwaga 3" xfId="35699" hidden="1"/>
    <cellStyle name="Uwaga 3" xfId="35696" hidden="1"/>
    <cellStyle name="Uwaga 3" xfId="35692" hidden="1"/>
    <cellStyle name="Uwaga 3" xfId="35659" hidden="1"/>
    <cellStyle name="Uwaga 3" xfId="35654" hidden="1"/>
    <cellStyle name="Uwaga 3" xfId="35650" hidden="1"/>
    <cellStyle name="Uwaga 3" xfId="35618" hidden="1"/>
    <cellStyle name="Uwaga 3" xfId="35615" hidden="1"/>
    <cellStyle name="Uwaga 3" xfId="35611" hidden="1"/>
    <cellStyle name="Uwaga 3" xfId="35574" hidden="1"/>
    <cellStyle name="Uwaga 3" xfId="35572" hidden="1"/>
    <cellStyle name="Uwaga 3" xfId="35570" hidden="1"/>
    <cellStyle name="Uwaga 3" xfId="35532" hidden="1"/>
    <cellStyle name="Uwaga 3" xfId="35529" hidden="1"/>
    <cellStyle name="Uwaga 3" xfId="35526" hidden="1"/>
    <cellStyle name="Uwaga 3" xfId="35490" hidden="1"/>
    <cellStyle name="Uwaga 3" xfId="35487" hidden="1"/>
    <cellStyle name="Uwaga 3" xfId="35483" hidden="1"/>
    <cellStyle name="Uwaga 3" xfId="35448" hidden="1"/>
    <cellStyle name="Uwaga 3" xfId="35446" hidden="1"/>
    <cellStyle name="Uwaga 3" xfId="35443" hidden="1"/>
    <cellStyle name="Uwaga 3" xfId="35406" hidden="1"/>
    <cellStyle name="Uwaga 3" xfId="35404" hidden="1"/>
    <cellStyle name="Uwaga 3" xfId="35402" hidden="1"/>
    <cellStyle name="Uwaga 3" xfId="35364" hidden="1"/>
    <cellStyle name="Uwaga 3" xfId="35362" hidden="1"/>
    <cellStyle name="Uwaga 3" xfId="35359" hidden="1"/>
    <cellStyle name="Uwaga 3" xfId="35322" hidden="1"/>
    <cellStyle name="Uwaga 3" xfId="35320" hidden="1"/>
    <cellStyle name="Uwaga 3" xfId="35317" hidden="1"/>
    <cellStyle name="Uwaga 3" xfId="35281" hidden="1"/>
    <cellStyle name="Uwaga 3" xfId="35278" hidden="1"/>
    <cellStyle name="Uwaga 3" xfId="35275" hidden="1"/>
    <cellStyle name="Uwaga 3" xfId="35240" hidden="1"/>
    <cellStyle name="Uwaga 3" xfId="35236" hidden="1"/>
    <cellStyle name="Uwaga 3" xfId="35232" hidden="1"/>
    <cellStyle name="Uwaga 3" xfId="35198" hidden="1"/>
    <cellStyle name="Uwaga 3" xfId="35194" hidden="1"/>
    <cellStyle name="Uwaga 3" xfId="35190" hidden="1"/>
    <cellStyle name="Uwaga 3" xfId="35156" hidden="1"/>
    <cellStyle name="Uwaga 3" xfId="35152" hidden="1"/>
    <cellStyle name="Uwaga 3" xfId="35148" hidden="1"/>
    <cellStyle name="Uwaga 3" xfId="35114" hidden="1"/>
    <cellStyle name="Uwaga 3" xfId="35110" hidden="1"/>
    <cellStyle name="Uwaga 3" xfId="35106" hidden="1"/>
    <cellStyle name="Uwaga 3" xfId="35072" hidden="1"/>
    <cellStyle name="Uwaga 3" xfId="35068" hidden="1"/>
    <cellStyle name="Uwaga 3" xfId="35064" hidden="1"/>
    <cellStyle name="Uwaga 3" xfId="35030" hidden="1"/>
    <cellStyle name="Uwaga 3" xfId="35026" hidden="1"/>
    <cellStyle name="Uwaga 3" xfId="35022" hidden="1"/>
    <cellStyle name="Uwaga 3" xfId="34988" hidden="1"/>
    <cellStyle name="Uwaga 3" xfId="34984" hidden="1"/>
    <cellStyle name="Uwaga 3" xfId="34980" hidden="1"/>
    <cellStyle name="Uwaga 3" xfId="34946" hidden="1"/>
    <cellStyle name="Uwaga 3" xfId="34942" hidden="1"/>
    <cellStyle name="Uwaga 3" xfId="34938" hidden="1"/>
    <cellStyle name="Uwaga 3" xfId="34904" hidden="1"/>
    <cellStyle name="Uwaga 3" xfId="34900" hidden="1"/>
    <cellStyle name="Uwaga 3" xfId="34896" hidden="1"/>
    <cellStyle name="Uwaga 3" xfId="34863" hidden="1"/>
    <cellStyle name="Uwaga 3" xfId="34858" hidden="1"/>
    <cellStyle name="Uwaga 3" xfId="34853" hidden="1"/>
    <cellStyle name="Uwaga 3" xfId="34821" hidden="1"/>
    <cellStyle name="Uwaga 3" xfId="34816" hidden="1"/>
    <cellStyle name="Uwaga 3" xfId="34811" hidden="1"/>
    <cellStyle name="Uwaga 3" xfId="34779" hidden="1"/>
    <cellStyle name="Uwaga 3" xfId="34774" hidden="1"/>
    <cellStyle name="Uwaga 3" xfId="34769" hidden="1"/>
    <cellStyle name="Uwaga 3" xfId="34738" hidden="1"/>
    <cellStyle name="Uwaga 3" xfId="34733" hidden="1"/>
    <cellStyle name="Uwaga 3" xfId="34727" hidden="1"/>
    <cellStyle name="Uwaga 3" xfId="34697" hidden="1"/>
    <cellStyle name="Uwaga 3" xfId="34690" hidden="1"/>
    <cellStyle name="Uwaga 3" xfId="34683" hidden="1"/>
    <cellStyle name="Uwaga 3" xfId="34655" hidden="1"/>
    <cellStyle name="Uwaga 3" xfId="34648" hidden="1"/>
    <cellStyle name="Uwaga 3" xfId="34640" hidden="1"/>
    <cellStyle name="Uwaga 3" xfId="34613" hidden="1"/>
    <cellStyle name="Uwaga 3" xfId="34606" hidden="1"/>
    <cellStyle name="Uwaga 3" xfId="34598" hidden="1"/>
    <cellStyle name="Uwaga 3" xfId="34572" hidden="1"/>
    <cellStyle name="Uwaga 3" xfId="34564" hidden="1"/>
    <cellStyle name="Uwaga 3" xfId="34556" hidden="1"/>
    <cellStyle name="Uwaga 3" xfId="34532" hidden="1"/>
    <cellStyle name="Uwaga 3" xfId="34521" hidden="1"/>
    <cellStyle name="Uwaga 3" xfId="34511" hidden="1"/>
    <cellStyle name="Uwaga 3" xfId="34491" hidden="1"/>
    <cellStyle name="Uwaga 3" xfId="34479" hidden="1"/>
    <cellStyle name="Uwaga 3" xfId="34468" hidden="1"/>
    <cellStyle name="Uwaga 3" xfId="34450" hidden="1"/>
    <cellStyle name="Uwaga 3" xfId="34438" hidden="1"/>
    <cellStyle name="Uwaga 3" xfId="34426" hidden="1"/>
    <cellStyle name="Uwaga 3" xfId="34408" hidden="1"/>
    <cellStyle name="Uwaga 3" xfId="34396" hidden="1"/>
    <cellStyle name="Uwaga 3" xfId="34385" hidden="1"/>
    <cellStyle name="Uwaga 3" xfId="34367" hidden="1"/>
    <cellStyle name="Uwaga 3" xfId="34355" hidden="1"/>
    <cellStyle name="Uwaga 3" xfId="34343" hidden="1"/>
    <cellStyle name="Uwaga 3" xfId="34327" hidden="1"/>
    <cellStyle name="Uwaga 3" xfId="34314" hidden="1"/>
    <cellStyle name="Uwaga 3" xfId="34300" hidden="1"/>
    <cellStyle name="Uwaga 3" xfId="34285" hidden="1"/>
    <cellStyle name="Uwaga 3" xfId="34272" hidden="1"/>
    <cellStyle name="Uwaga 3" xfId="34258" hidden="1"/>
    <cellStyle name="Uwaga 3" xfId="34243" hidden="1"/>
    <cellStyle name="Uwaga 3" xfId="34230" hidden="1"/>
    <cellStyle name="Uwaga 3" xfId="34218" hidden="1"/>
    <cellStyle name="Uwaga 3" xfId="34202" hidden="1"/>
    <cellStyle name="Uwaga 3" xfId="34189" hidden="1"/>
    <cellStyle name="Uwaga 3" xfId="19577" hidden="1"/>
    <cellStyle name="Uwaga 3" xfId="42423" hidden="1"/>
    <cellStyle name="Uwaga 3" xfId="42424" hidden="1"/>
    <cellStyle name="Uwaga 3" xfId="42426" hidden="1"/>
    <cellStyle name="Uwaga 3" xfId="42438" hidden="1"/>
    <cellStyle name="Uwaga 3" xfId="42439" hidden="1"/>
    <cellStyle name="Uwaga 3" xfId="42444" hidden="1"/>
    <cellStyle name="Uwaga 3" xfId="42453" hidden="1"/>
    <cellStyle name="Uwaga 3" xfId="42454" hidden="1"/>
    <cellStyle name="Uwaga 3" xfId="42459" hidden="1"/>
    <cellStyle name="Uwaga 3" xfId="42468" hidden="1"/>
    <cellStyle name="Uwaga 3" xfId="42469" hidden="1"/>
    <cellStyle name="Uwaga 3" xfId="42470" hidden="1"/>
    <cellStyle name="Uwaga 3" xfId="42483" hidden="1"/>
    <cellStyle name="Uwaga 3" xfId="42488" hidden="1"/>
    <cellStyle name="Uwaga 3" xfId="42493" hidden="1"/>
    <cellStyle name="Uwaga 3" xfId="42503" hidden="1"/>
    <cellStyle name="Uwaga 3" xfId="42508" hidden="1"/>
    <cellStyle name="Uwaga 3" xfId="42512" hidden="1"/>
    <cellStyle name="Uwaga 3" xfId="42519" hidden="1"/>
    <cellStyle name="Uwaga 3" xfId="42524" hidden="1"/>
    <cellStyle name="Uwaga 3" xfId="42527" hidden="1"/>
    <cellStyle name="Uwaga 3" xfId="42533" hidden="1"/>
    <cellStyle name="Uwaga 3" xfId="42538" hidden="1"/>
    <cellStyle name="Uwaga 3" xfId="42542" hidden="1"/>
    <cellStyle name="Uwaga 3" xfId="42543" hidden="1"/>
    <cellStyle name="Uwaga 3" xfId="42544" hidden="1"/>
    <cellStyle name="Uwaga 3" xfId="42548" hidden="1"/>
    <cellStyle name="Uwaga 3" xfId="42560" hidden="1"/>
    <cellStyle name="Uwaga 3" xfId="42565" hidden="1"/>
    <cellStyle name="Uwaga 3" xfId="42570" hidden="1"/>
    <cellStyle name="Uwaga 3" xfId="42575" hidden="1"/>
    <cellStyle name="Uwaga 3" xfId="42580" hidden="1"/>
    <cellStyle name="Uwaga 3" xfId="42585" hidden="1"/>
    <cellStyle name="Uwaga 3" xfId="42589" hidden="1"/>
    <cellStyle name="Uwaga 3" xfId="42593" hidden="1"/>
    <cellStyle name="Uwaga 3" xfId="42598" hidden="1"/>
    <cellStyle name="Uwaga 3" xfId="42603" hidden="1"/>
    <cellStyle name="Uwaga 3" xfId="42604" hidden="1"/>
    <cellStyle name="Uwaga 3" xfId="42606" hidden="1"/>
    <cellStyle name="Uwaga 3" xfId="42619" hidden="1"/>
    <cellStyle name="Uwaga 3" xfId="42623" hidden="1"/>
    <cellStyle name="Uwaga 3" xfId="42628" hidden="1"/>
    <cellStyle name="Uwaga 3" xfId="42635" hidden="1"/>
    <cellStyle name="Uwaga 3" xfId="42639" hidden="1"/>
    <cellStyle name="Uwaga 3" xfId="42644" hidden="1"/>
    <cellStyle name="Uwaga 3" xfId="42649" hidden="1"/>
    <cellStyle name="Uwaga 3" xfId="42652" hidden="1"/>
    <cellStyle name="Uwaga 3" xfId="42657" hidden="1"/>
    <cellStyle name="Uwaga 3" xfId="42663" hidden="1"/>
    <cellStyle name="Uwaga 3" xfId="42664" hidden="1"/>
    <cellStyle name="Uwaga 3" xfId="42667" hidden="1"/>
    <cellStyle name="Uwaga 3" xfId="42680" hidden="1"/>
    <cellStyle name="Uwaga 3" xfId="42684" hidden="1"/>
    <cellStyle name="Uwaga 3" xfId="42689" hidden="1"/>
    <cellStyle name="Uwaga 3" xfId="42696" hidden="1"/>
    <cellStyle name="Uwaga 3" xfId="42701" hidden="1"/>
    <cellStyle name="Uwaga 3" xfId="42705" hidden="1"/>
    <cellStyle name="Uwaga 3" xfId="42710" hidden="1"/>
    <cellStyle name="Uwaga 3" xfId="42714" hidden="1"/>
    <cellStyle name="Uwaga 3" xfId="42719" hidden="1"/>
    <cellStyle name="Uwaga 3" xfId="42723" hidden="1"/>
    <cellStyle name="Uwaga 3" xfId="42724" hidden="1"/>
    <cellStyle name="Uwaga 3" xfId="42726" hidden="1"/>
    <cellStyle name="Uwaga 3" xfId="42738" hidden="1"/>
    <cellStyle name="Uwaga 3" xfId="42739" hidden="1"/>
    <cellStyle name="Uwaga 3" xfId="42741" hidden="1"/>
    <cellStyle name="Uwaga 3" xfId="42753" hidden="1"/>
    <cellStyle name="Uwaga 3" xfId="42755" hidden="1"/>
    <cellStyle name="Uwaga 3" xfId="42758" hidden="1"/>
    <cellStyle name="Uwaga 3" xfId="42768" hidden="1"/>
    <cellStyle name="Uwaga 3" xfId="42769" hidden="1"/>
    <cellStyle name="Uwaga 3" xfId="42771" hidden="1"/>
    <cellStyle name="Uwaga 3" xfId="42783" hidden="1"/>
    <cellStyle name="Uwaga 3" xfId="42784" hidden="1"/>
    <cellStyle name="Uwaga 3" xfId="42785" hidden="1"/>
    <cellStyle name="Uwaga 3" xfId="42799" hidden="1"/>
    <cellStyle name="Uwaga 3" xfId="42802" hidden="1"/>
    <cellStyle name="Uwaga 3" xfId="42806" hidden="1"/>
    <cellStyle name="Uwaga 3" xfId="42814" hidden="1"/>
    <cellStyle name="Uwaga 3" xfId="42817" hidden="1"/>
    <cellStyle name="Uwaga 3" xfId="42821" hidden="1"/>
    <cellStyle name="Uwaga 3" xfId="42829" hidden="1"/>
    <cellStyle name="Uwaga 3" xfId="42832" hidden="1"/>
    <cellStyle name="Uwaga 3" xfId="42836" hidden="1"/>
    <cellStyle name="Uwaga 3" xfId="42843" hidden="1"/>
    <cellStyle name="Uwaga 3" xfId="42844" hidden="1"/>
    <cellStyle name="Uwaga 3" xfId="42846" hidden="1"/>
    <cellStyle name="Uwaga 3" xfId="42859" hidden="1"/>
    <cellStyle name="Uwaga 3" xfId="42862" hidden="1"/>
    <cellStyle name="Uwaga 3" xfId="42865" hidden="1"/>
    <cellStyle name="Uwaga 3" xfId="42874" hidden="1"/>
    <cellStyle name="Uwaga 3" xfId="42877" hidden="1"/>
    <cellStyle name="Uwaga 3" xfId="42881" hidden="1"/>
    <cellStyle name="Uwaga 3" xfId="42889" hidden="1"/>
    <cellStyle name="Uwaga 3" xfId="42891" hidden="1"/>
    <cellStyle name="Uwaga 3" xfId="42894" hidden="1"/>
    <cellStyle name="Uwaga 3" xfId="42903" hidden="1"/>
    <cellStyle name="Uwaga 3" xfId="42904" hidden="1"/>
    <cellStyle name="Uwaga 3" xfId="42905" hidden="1"/>
    <cellStyle name="Uwaga 3" xfId="42918" hidden="1"/>
    <cellStyle name="Uwaga 3" xfId="42919" hidden="1"/>
    <cellStyle name="Uwaga 3" xfId="42921" hidden="1"/>
    <cellStyle name="Uwaga 3" xfId="42933" hidden="1"/>
    <cellStyle name="Uwaga 3" xfId="42934" hidden="1"/>
    <cellStyle name="Uwaga 3" xfId="42936" hidden="1"/>
    <cellStyle name="Uwaga 3" xfId="42948" hidden="1"/>
    <cellStyle name="Uwaga 3" xfId="42949" hidden="1"/>
    <cellStyle name="Uwaga 3" xfId="42951" hidden="1"/>
    <cellStyle name="Uwaga 3" xfId="42963" hidden="1"/>
    <cellStyle name="Uwaga 3" xfId="42964" hidden="1"/>
    <cellStyle name="Uwaga 3" xfId="42965" hidden="1"/>
    <cellStyle name="Uwaga 3" xfId="42979" hidden="1"/>
    <cellStyle name="Uwaga 3" xfId="42981" hidden="1"/>
    <cellStyle name="Uwaga 3" xfId="42984" hidden="1"/>
    <cellStyle name="Uwaga 3" xfId="42994" hidden="1"/>
    <cellStyle name="Uwaga 3" xfId="42997" hidden="1"/>
    <cellStyle name="Uwaga 3" xfId="43000" hidden="1"/>
    <cellStyle name="Uwaga 3" xfId="43009" hidden="1"/>
    <cellStyle name="Uwaga 3" xfId="43011" hidden="1"/>
    <cellStyle name="Uwaga 3" xfId="43014" hidden="1"/>
    <cellStyle name="Uwaga 3" xfId="43023" hidden="1"/>
    <cellStyle name="Uwaga 3" xfId="43024" hidden="1"/>
    <cellStyle name="Uwaga 3" xfId="43025" hidden="1"/>
    <cellStyle name="Uwaga 3" xfId="43038" hidden="1"/>
    <cellStyle name="Uwaga 3" xfId="43040" hidden="1"/>
    <cellStyle name="Uwaga 3" xfId="43042" hidden="1"/>
    <cellStyle name="Uwaga 3" xfId="43053" hidden="1"/>
    <cellStyle name="Uwaga 3" xfId="43055" hidden="1"/>
    <cellStyle name="Uwaga 3" xfId="43057" hidden="1"/>
    <cellStyle name="Uwaga 3" xfId="43068" hidden="1"/>
    <cellStyle name="Uwaga 3" xfId="43070" hidden="1"/>
    <cellStyle name="Uwaga 3" xfId="43072" hidden="1"/>
    <cellStyle name="Uwaga 3" xfId="43083" hidden="1"/>
    <cellStyle name="Uwaga 3" xfId="43084" hidden="1"/>
    <cellStyle name="Uwaga 3" xfId="43085" hidden="1"/>
    <cellStyle name="Uwaga 3" xfId="43098" hidden="1"/>
    <cellStyle name="Uwaga 3" xfId="43100" hidden="1"/>
    <cellStyle name="Uwaga 3" xfId="43102" hidden="1"/>
    <cellStyle name="Uwaga 3" xfId="43113" hidden="1"/>
    <cellStyle name="Uwaga 3" xfId="43115" hidden="1"/>
    <cellStyle name="Uwaga 3" xfId="43117" hidden="1"/>
    <cellStyle name="Uwaga 3" xfId="43128" hidden="1"/>
    <cellStyle name="Uwaga 3" xfId="43130" hidden="1"/>
    <cellStyle name="Uwaga 3" xfId="43131" hidden="1"/>
    <cellStyle name="Uwaga 3" xfId="43143" hidden="1"/>
    <cellStyle name="Uwaga 3" xfId="43144" hidden="1"/>
    <cellStyle name="Uwaga 3" xfId="43145" hidden="1"/>
    <cellStyle name="Uwaga 3" xfId="43158" hidden="1"/>
    <cellStyle name="Uwaga 3" xfId="43160" hidden="1"/>
    <cellStyle name="Uwaga 3" xfId="43162" hidden="1"/>
    <cellStyle name="Uwaga 3" xfId="43173" hidden="1"/>
    <cellStyle name="Uwaga 3" xfId="43175" hidden="1"/>
    <cellStyle name="Uwaga 3" xfId="43177" hidden="1"/>
    <cellStyle name="Uwaga 3" xfId="43188" hidden="1"/>
    <cellStyle name="Uwaga 3" xfId="43190" hidden="1"/>
    <cellStyle name="Uwaga 3" xfId="43192" hidden="1"/>
    <cellStyle name="Uwaga 3" xfId="43203" hidden="1"/>
    <cellStyle name="Uwaga 3" xfId="43204" hidden="1"/>
    <cellStyle name="Uwaga 3" xfId="43206" hidden="1"/>
    <cellStyle name="Uwaga 3" xfId="43217" hidden="1"/>
    <cellStyle name="Uwaga 3" xfId="43219" hidden="1"/>
    <cellStyle name="Uwaga 3" xfId="43220" hidden="1"/>
    <cellStyle name="Uwaga 3" xfId="43229" hidden="1"/>
    <cellStyle name="Uwaga 3" xfId="43232" hidden="1"/>
    <cellStyle name="Uwaga 3" xfId="43234" hidden="1"/>
    <cellStyle name="Uwaga 3" xfId="43245" hidden="1"/>
    <cellStyle name="Uwaga 3" xfId="43247" hidden="1"/>
    <cellStyle name="Uwaga 3" xfId="43249" hidden="1"/>
    <cellStyle name="Uwaga 3" xfId="43261" hidden="1"/>
    <cellStyle name="Uwaga 3" xfId="43263" hidden="1"/>
    <cellStyle name="Uwaga 3" xfId="43265" hidden="1"/>
    <cellStyle name="Uwaga 3" xfId="43273" hidden="1"/>
    <cellStyle name="Uwaga 3" xfId="43275" hidden="1"/>
    <cellStyle name="Uwaga 3" xfId="43278" hidden="1"/>
    <cellStyle name="Uwaga 3" xfId="43268" hidden="1"/>
    <cellStyle name="Uwaga 3" xfId="43267" hidden="1"/>
    <cellStyle name="Uwaga 3" xfId="43266" hidden="1"/>
    <cellStyle name="Uwaga 3" xfId="43253" hidden="1"/>
    <cellStyle name="Uwaga 3" xfId="43252" hidden="1"/>
    <cellStyle name="Uwaga 3" xfId="43251" hidden="1"/>
    <cellStyle name="Uwaga 3" xfId="43238" hidden="1"/>
    <cellStyle name="Uwaga 3" xfId="43237" hidden="1"/>
    <cellStyle name="Uwaga 3" xfId="43236" hidden="1"/>
    <cellStyle name="Uwaga 3" xfId="43223" hidden="1"/>
    <cellStyle name="Uwaga 3" xfId="43222" hidden="1"/>
    <cellStyle name="Uwaga 3" xfId="43221" hidden="1"/>
    <cellStyle name="Uwaga 3" xfId="43208" hidden="1"/>
    <cellStyle name="Uwaga 3" xfId="43207" hidden="1"/>
    <cellStyle name="Uwaga 3" xfId="43205" hidden="1"/>
    <cellStyle name="Uwaga 3" xfId="43194" hidden="1"/>
    <cellStyle name="Uwaga 3" xfId="43191" hidden="1"/>
    <cellStyle name="Uwaga 3" xfId="43189" hidden="1"/>
    <cellStyle name="Uwaga 3" xfId="43179" hidden="1"/>
    <cellStyle name="Uwaga 3" xfId="43176" hidden="1"/>
    <cellStyle name="Uwaga 3" xfId="43174" hidden="1"/>
    <cellStyle name="Uwaga 3" xfId="43164" hidden="1"/>
    <cellStyle name="Uwaga 3" xfId="43161" hidden="1"/>
    <cellStyle name="Uwaga 3" xfId="43159" hidden="1"/>
    <cellStyle name="Uwaga 3" xfId="43149" hidden="1"/>
    <cellStyle name="Uwaga 3" xfId="43147" hidden="1"/>
    <cellStyle name="Uwaga 3" xfId="43146" hidden="1"/>
    <cellStyle name="Uwaga 3" xfId="43134" hidden="1"/>
    <cellStyle name="Uwaga 3" xfId="43132" hidden="1"/>
    <cellStyle name="Uwaga 3" xfId="43129" hidden="1"/>
    <cellStyle name="Uwaga 3" xfId="43119" hidden="1"/>
    <cellStyle name="Uwaga 3" xfId="43116" hidden="1"/>
    <cellStyle name="Uwaga 3" xfId="43114" hidden="1"/>
    <cellStyle name="Uwaga 3" xfId="43104" hidden="1"/>
    <cellStyle name="Uwaga 3" xfId="43101" hidden="1"/>
    <cellStyle name="Uwaga 3" xfId="43099" hidden="1"/>
    <cellStyle name="Uwaga 3" xfId="43089" hidden="1"/>
    <cellStyle name="Uwaga 3" xfId="43087" hidden="1"/>
    <cellStyle name="Uwaga 3" xfId="43086" hidden="1"/>
    <cellStyle name="Uwaga 3" xfId="43074" hidden="1"/>
    <cellStyle name="Uwaga 3" xfId="43071" hidden="1"/>
    <cellStyle name="Uwaga 3" xfId="43069" hidden="1"/>
    <cellStyle name="Uwaga 3" xfId="43059" hidden="1"/>
    <cellStyle name="Uwaga 3" xfId="43056" hidden="1"/>
    <cellStyle name="Uwaga 3" xfId="43054" hidden="1"/>
    <cellStyle name="Uwaga 3" xfId="43044" hidden="1"/>
    <cellStyle name="Uwaga 3" xfId="43041" hidden="1"/>
    <cellStyle name="Uwaga 3" xfId="43039" hidden="1"/>
    <cellStyle name="Uwaga 3" xfId="43029" hidden="1"/>
    <cellStyle name="Uwaga 3" xfId="43027" hidden="1"/>
    <cellStyle name="Uwaga 3" xfId="43026" hidden="1"/>
    <cellStyle name="Uwaga 3" xfId="43013" hidden="1"/>
    <cellStyle name="Uwaga 3" xfId="43010" hidden="1"/>
    <cellStyle name="Uwaga 3" xfId="43008" hidden="1"/>
    <cellStyle name="Uwaga 3" xfId="42998" hidden="1"/>
    <cellStyle name="Uwaga 3" xfId="42995" hidden="1"/>
    <cellStyle name="Uwaga 3" xfId="42993" hidden="1"/>
    <cellStyle name="Uwaga 3" xfId="42983" hidden="1"/>
    <cellStyle name="Uwaga 3" xfId="42980" hidden="1"/>
    <cellStyle name="Uwaga 3" xfId="42978" hidden="1"/>
    <cellStyle name="Uwaga 3" xfId="42969" hidden="1"/>
    <cellStyle name="Uwaga 3" xfId="42967" hidden="1"/>
    <cellStyle name="Uwaga 3" xfId="42966" hidden="1"/>
    <cellStyle name="Uwaga 3" xfId="42954" hidden="1"/>
    <cellStyle name="Uwaga 3" xfId="42952" hidden="1"/>
    <cellStyle name="Uwaga 3" xfId="42950" hidden="1"/>
    <cellStyle name="Uwaga 3" xfId="42939" hidden="1"/>
    <cellStyle name="Uwaga 3" xfId="42937" hidden="1"/>
    <cellStyle name="Uwaga 3" xfId="42935" hidden="1"/>
    <cellStyle name="Uwaga 3" xfId="42924" hidden="1"/>
    <cellStyle name="Uwaga 3" xfId="42922" hidden="1"/>
    <cellStyle name="Uwaga 3" xfId="42920" hidden="1"/>
    <cellStyle name="Uwaga 3" xfId="42909" hidden="1"/>
    <cellStyle name="Uwaga 3" xfId="42907" hidden="1"/>
    <cellStyle name="Uwaga 3" xfId="42906" hidden="1"/>
    <cellStyle name="Uwaga 3" xfId="42893" hidden="1"/>
    <cellStyle name="Uwaga 3" xfId="42890" hidden="1"/>
    <cellStyle name="Uwaga 3" xfId="42888" hidden="1"/>
    <cellStyle name="Uwaga 3" xfId="42878" hidden="1"/>
    <cellStyle name="Uwaga 3" xfId="42875" hidden="1"/>
    <cellStyle name="Uwaga 3" xfId="42873" hidden="1"/>
    <cellStyle name="Uwaga 3" xfId="42863" hidden="1"/>
    <cellStyle name="Uwaga 3" xfId="42860" hidden="1"/>
    <cellStyle name="Uwaga 3" xfId="42858" hidden="1"/>
    <cellStyle name="Uwaga 3" xfId="42849" hidden="1"/>
    <cellStyle name="Uwaga 3" xfId="42847" hidden="1"/>
    <cellStyle name="Uwaga 3" xfId="42845" hidden="1"/>
    <cellStyle name="Uwaga 3" xfId="42833" hidden="1"/>
    <cellStyle name="Uwaga 3" xfId="42830" hidden="1"/>
    <cellStyle name="Uwaga 3" xfId="42828" hidden="1"/>
    <cellStyle name="Uwaga 3" xfId="42818" hidden="1"/>
    <cellStyle name="Uwaga 3" xfId="42815" hidden="1"/>
    <cellStyle name="Uwaga 3" xfId="42813" hidden="1"/>
    <cellStyle name="Uwaga 3" xfId="42803" hidden="1"/>
    <cellStyle name="Uwaga 3" xfId="42800" hidden="1"/>
    <cellStyle name="Uwaga 3" xfId="42798" hidden="1"/>
    <cellStyle name="Uwaga 3" xfId="42791" hidden="1"/>
    <cellStyle name="Uwaga 3" xfId="42788" hidden="1"/>
    <cellStyle name="Uwaga 3" xfId="42786" hidden="1"/>
    <cellStyle name="Uwaga 3" xfId="42776" hidden="1"/>
    <cellStyle name="Uwaga 3" xfId="42773" hidden="1"/>
    <cellStyle name="Uwaga 3" xfId="42770" hidden="1"/>
    <cellStyle name="Uwaga 3" xfId="42761" hidden="1"/>
    <cellStyle name="Uwaga 3" xfId="42757" hidden="1"/>
    <cellStyle name="Uwaga 3" xfId="42754" hidden="1"/>
    <cellStyle name="Uwaga 3" xfId="42746" hidden="1"/>
    <cellStyle name="Uwaga 3" xfId="42743" hidden="1"/>
    <cellStyle name="Uwaga 3" xfId="42740" hidden="1"/>
    <cellStyle name="Uwaga 3" xfId="42731" hidden="1"/>
    <cellStyle name="Uwaga 3" xfId="42728" hidden="1"/>
    <cellStyle name="Uwaga 3" xfId="42725" hidden="1"/>
    <cellStyle name="Uwaga 3" xfId="42715" hidden="1"/>
    <cellStyle name="Uwaga 3" xfId="42711" hidden="1"/>
    <cellStyle name="Uwaga 3" xfId="42708" hidden="1"/>
    <cellStyle name="Uwaga 3" xfId="42699" hidden="1"/>
    <cellStyle name="Uwaga 3" xfId="42695" hidden="1"/>
    <cellStyle name="Uwaga 3" xfId="42693" hidden="1"/>
    <cellStyle name="Uwaga 3" xfId="42685" hidden="1"/>
    <cellStyle name="Uwaga 3" xfId="42681" hidden="1"/>
    <cellStyle name="Uwaga 3" xfId="42678" hidden="1"/>
    <cellStyle name="Uwaga 3" xfId="42671" hidden="1"/>
    <cellStyle name="Uwaga 3" xfId="42668" hidden="1"/>
    <cellStyle name="Uwaga 3" xfId="42665" hidden="1"/>
    <cellStyle name="Uwaga 3" xfId="42656" hidden="1"/>
    <cellStyle name="Uwaga 3" xfId="42651" hidden="1"/>
    <cellStyle name="Uwaga 3" xfId="42648" hidden="1"/>
    <cellStyle name="Uwaga 3" xfId="42641" hidden="1"/>
    <cellStyle name="Uwaga 3" xfId="42636" hidden="1"/>
    <cellStyle name="Uwaga 3" xfId="42633" hidden="1"/>
    <cellStyle name="Uwaga 3" xfId="42626" hidden="1"/>
    <cellStyle name="Uwaga 3" xfId="42621" hidden="1"/>
    <cellStyle name="Uwaga 3" xfId="42618" hidden="1"/>
    <cellStyle name="Uwaga 3" xfId="42612" hidden="1"/>
    <cellStyle name="Uwaga 3" xfId="42608" hidden="1"/>
    <cellStyle name="Uwaga 3" xfId="42605" hidden="1"/>
    <cellStyle name="Uwaga 3" xfId="42597" hidden="1"/>
    <cellStyle name="Uwaga 3" xfId="42592" hidden="1"/>
    <cellStyle name="Uwaga 3" xfId="42588" hidden="1"/>
    <cellStyle name="Uwaga 3" xfId="42582" hidden="1"/>
    <cellStyle name="Uwaga 3" xfId="42577" hidden="1"/>
    <cellStyle name="Uwaga 3" xfId="42573" hidden="1"/>
    <cellStyle name="Uwaga 3" xfId="42567" hidden="1"/>
    <cellStyle name="Uwaga 3" xfId="42562" hidden="1"/>
    <cellStyle name="Uwaga 3" xfId="42558" hidden="1"/>
    <cellStyle name="Uwaga 3" xfId="42553" hidden="1"/>
    <cellStyle name="Uwaga 3" xfId="42549" hidden="1"/>
    <cellStyle name="Uwaga 3" xfId="42545" hidden="1"/>
    <cellStyle name="Uwaga 3" xfId="42537" hidden="1"/>
    <cellStyle name="Uwaga 3" xfId="42532" hidden="1"/>
    <cellStyle name="Uwaga 3" xfId="42528" hidden="1"/>
    <cellStyle name="Uwaga 3" xfId="42522" hidden="1"/>
    <cellStyle name="Uwaga 3" xfId="42517" hidden="1"/>
    <cellStyle name="Uwaga 3" xfId="42513" hidden="1"/>
    <cellStyle name="Uwaga 3" xfId="42507" hidden="1"/>
    <cellStyle name="Uwaga 3" xfId="42502" hidden="1"/>
    <cellStyle name="Uwaga 3" xfId="42498" hidden="1"/>
    <cellStyle name="Uwaga 3" xfId="42494" hidden="1"/>
    <cellStyle name="Uwaga 3" xfId="42489" hidden="1"/>
    <cellStyle name="Uwaga 3" xfId="42484" hidden="1"/>
    <cellStyle name="Uwaga 3" xfId="42479" hidden="1"/>
    <cellStyle name="Uwaga 3" xfId="42475" hidden="1"/>
    <cellStyle name="Uwaga 3" xfId="42471" hidden="1"/>
    <cellStyle name="Uwaga 3" xfId="42464" hidden="1"/>
    <cellStyle name="Uwaga 3" xfId="42460" hidden="1"/>
    <cellStyle name="Uwaga 3" xfId="42455" hidden="1"/>
    <cellStyle name="Uwaga 3" xfId="42449" hidden="1"/>
    <cellStyle name="Uwaga 3" xfId="42445" hidden="1"/>
    <cellStyle name="Uwaga 3" xfId="42440" hidden="1"/>
    <cellStyle name="Uwaga 3" xfId="42434" hidden="1"/>
    <cellStyle name="Uwaga 3" xfId="42430" hidden="1"/>
    <cellStyle name="Uwaga 3" xfId="42425" hidden="1"/>
    <cellStyle name="Uwaga 3" xfId="42419" hidden="1"/>
    <cellStyle name="Uwaga 3" xfId="42415" hidden="1"/>
    <cellStyle name="Uwaga 3" xfId="42411" hidden="1"/>
    <cellStyle name="Uwaga 3" xfId="43271" hidden="1"/>
    <cellStyle name="Uwaga 3" xfId="43270" hidden="1"/>
    <cellStyle name="Uwaga 3" xfId="43269" hidden="1"/>
    <cellStyle name="Uwaga 3" xfId="43256" hidden="1"/>
    <cellStyle name="Uwaga 3" xfId="43255" hidden="1"/>
    <cellStyle name="Uwaga 3" xfId="43254" hidden="1"/>
    <cellStyle name="Uwaga 3" xfId="43241" hidden="1"/>
    <cellStyle name="Uwaga 3" xfId="43240" hidden="1"/>
    <cellStyle name="Uwaga 3" xfId="43239" hidden="1"/>
    <cellStyle name="Uwaga 3" xfId="43226" hidden="1"/>
    <cellStyle name="Uwaga 3" xfId="43225" hidden="1"/>
    <cellStyle name="Uwaga 3" xfId="43224" hidden="1"/>
    <cellStyle name="Uwaga 3" xfId="43211" hidden="1"/>
    <cellStyle name="Uwaga 3" xfId="43210" hidden="1"/>
    <cellStyle name="Uwaga 3" xfId="43209" hidden="1"/>
    <cellStyle name="Uwaga 3" xfId="43197" hidden="1"/>
    <cellStyle name="Uwaga 3" xfId="43195" hidden="1"/>
    <cellStyle name="Uwaga 3" xfId="43193" hidden="1"/>
    <cellStyle name="Uwaga 3" xfId="43182" hidden="1"/>
    <cellStyle name="Uwaga 3" xfId="43180" hidden="1"/>
    <cellStyle name="Uwaga 3" xfId="43178" hidden="1"/>
    <cellStyle name="Uwaga 3" xfId="43167" hidden="1"/>
    <cellStyle name="Uwaga 3" xfId="43165" hidden="1"/>
    <cellStyle name="Uwaga 3" xfId="43163" hidden="1"/>
    <cellStyle name="Uwaga 3" xfId="43152" hidden="1"/>
    <cellStyle name="Uwaga 3" xfId="43150" hidden="1"/>
    <cellStyle name="Uwaga 3" xfId="43148" hidden="1"/>
    <cellStyle name="Uwaga 3" xfId="43137" hidden="1"/>
    <cellStyle name="Uwaga 3" xfId="43135" hidden="1"/>
    <cellStyle name="Uwaga 3" xfId="43133" hidden="1"/>
    <cellStyle name="Uwaga 3" xfId="43122" hidden="1"/>
    <cellStyle name="Uwaga 3" xfId="43120" hidden="1"/>
    <cellStyle name="Uwaga 3" xfId="43118" hidden="1"/>
    <cellStyle name="Uwaga 3" xfId="43107" hidden="1"/>
    <cellStyle name="Uwaga 3" xfId="43105" hidden="1"/>
    <cellStyle name="Uwaga 3" xfId="43103"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3" hidden="1"/>
    <cellStyle name="Uwaga 3" xfId="43032" hidden="1"/>
    <cellStyle name="Uwaga 3" xfId="43030" hidden="1"/>
    <cellStyle name="Uwaga 3" xfId="43028" hidden="1"/>
    <cellStyle name="Uwaga 3" xfId="43017" hidden="1"/>
    <cellStyle name="Uwaga 3" xfId="43015" hidden="1"/>
    <cellStyle name="Uwaga 3" xfId="43012" hidden="1"/>
    <cellStyle name="Uwaga 3" xfId="43002" hidden="1"/>
    <cellStyle name="Uwaga 3" xfId="42999" hidden="1"/>
    <cellStyle name="Uwaga 3" xfId="42996" hidden="1"/>
    <cellStyle name="Uwaga 3" xfId="42987" hidden="1"/>
    <cellStyle name="Uwaga 3" xfId="42985" hidden="1"/>
    <cellStyle name="Uwaga 3" xfId="42982" hidden="1"/>
    <cellStyle name="Uwaga 3" xfId="42972" hidden="1"/>
    <cellStyle name="Uwaga 3" xfId="42970" hidden="1"/>
    <cellStyle name="Uwaga 3" xfId="42968" hidden="1"/>
    <cellStyle name="Uwaga 3" xfId="42957" hidden="1"/>
    <cellStyle name="Uwaga 3" xfId="42955" hidden="1"/>
    <cellStyle name="Uwaga 3" xfId="42953" hidden="1"/>
    <cellStyle name="Uwaga 3" xfId="42942" hidden="1"/>
    <cellStyle name="Uwaga 3" xfId="42940" hidden="1"/>
    <cellStyle name="Uwaga 3" xfId="42938" hidden="1"/>
    <cellStyle name="Uwaga 3" xfId="42927" hidden="1"/>
    <cellStyle name="Uwaga 3" xfId="42925" hidden="1"/>
    <cellStyle name="Uwaga 3" xfId="42923" hidden="1"/>
    <cellStyle name="Uwaga 3" xfId="42912" hidden="1"/>
    <cellStyle name="Uwaga 3" xfId="42910" hidden="1"/>
    <cellStyle name="Uwaga 3" xfId="42908" hidden="1"/>
    <cellStyle name="Uwaga 3" xfId="42897" hidden="1"/>
    <cellStyle name="Uwaga 3" xfId="42895" hidden="1"/>
    <cellStyle name="Uwaga 3" xfId="42892" hidden="1"/>
    <cellStyle name="Uwaga 3" xfId="42882" hidden="1"/>
    <cellStyle name="Uwaga 3" xfId="42879" hidden="1"/>
    <cellStyle name="Uwaga 3" xfId="42876" hidden="1"/>
    <cellStyle name="Uwaga 3" xfId="42867" hidden="1"/>
    <cellStyle name="Uwaga 3" xfId="42864" hidden="1"/>
    <cellStyle name="Uwaga 3" xfId="42861" hidden="1"/>
    <cellStyle name="Uwaga 3" xfId="42852" hidden="1"/>
    <cellStyle name="Uwaga 3" xfId="42850" hidden="1"/>
    <cellStyle name="Uwaga 3" xfId="42848" hidden="1"/>
    <cellStyle name="Uwaga 3" xfId="42837" hidden="1"/>
    <cellStyle name="Uwaga 3" xfId="42834" hidden="1"/>
    <cellStyle name="Uwaga 3" xfId="42831" hidden="1"/>
    <cellStyle name="Uwaga 3" xfId="42822" hidden="1"/>
    <cellStyle name="Uwaga 3" xfId="42819" hidden="1"/>
    <cellStyle name="Uwaga 3" xfId="42816" hidden="1"/>
    <cellStyle name="Uwaga 3" xfId="42807" hidden="1"/>
    <cellStyle name="Uwaga 3" xfId="42804" hidden="1"/>
    <cellStyle name="Uwaga 3" xfId="42801" hidden="1"/>
    <cellStyle name="Uwaga 3" xfId="42794" hidden="1"/>
    <cellStyle name="Uwaga 3" xfId="42790" hidden="1"/>
    <cellStyle name="Uwaga 3" xfId="42787" hidden="1"/>
    <cellStyle name="Uwaga 3" xfId="42779" hidden="1"/>
    <cellStyle name="Uwaga 3" xfId="42775" hidden="1"/>
    <cellStyle name="Uwaga 3" xfId="42772" hidden="1"/>
    <cellStyle name="Uwaga 3" xfId="42764" hidden="1"/>
    <cellStyle name="Uwaga 3" xfId="42760" hidden="1"/>
    <cellStyle name="Uwaga 3" xfId="42756" hidden="1"/>
    <cellStyle name="Uwaga 3" xfId="42749" hidden="1"/>
    <cellStyle name="Uwaga 3" xfId="42745" hidden="1"/>
    <cellStyle name="Uwaga 3" xfId="42742" hidden="1"/>
    <cellStyle name="Uwaga 3" xfId="42734" hidden="1"/>
    <cellStyle name="Uwaga 3" xfId="42730" hidden="1"/>
    <cellStyle name="Uwaga 3" xfId="42727" hidden="1"/>
    <cellStyle name="Uwaga 3" xfId="42718" hidden="1"/>
    <cellStyle name="Uwaga 3" xfId="42713" hidden="1"/>
    <cellStyle name="Uwaga 3" xfId="42709" hidden="1"/>
    <cellStyle name="Uwaga 3" xfId="42703" hidden="1"/>
    <cellStyle name="Uwaga 3" xfId="42698" hidden="1"/>
    <cellStyle name="Uwaga 3" xfId="42694" hidden="1"/>
    <cellStyle name="Uwaga 3" xfId="42688" hidden="1"/>
    <cellStyle name="Uwaga 3" xfId="42683" hidden="1"/>
    <cellStyle name="Uwaga 3" xfId="42679" hidden="1"/>
    <cellStyle name="Uwaga 3" xfId="42674" hidden="1"/>
    <cellStyle name="Uwaga 3" xfId="42670" hidden="1"/>
    <cellStyle name="Uwaga 3" xfId="42666" hidden="1"/>
    <cellStyle name="Uwaga 3" xfId="42659" hidden="1"/>
    <cellStyle name="Uwaga 3" xfId="42654" hidden="1"/>
    <cellStyle name="Uwaga 3" xfId="42650" hidden="1"/>
    <cellStyle name="Uwaga 3" xfId="42643" hidden="1"/>
    <cellStyle name="Uwaga 3" xfId="42638" hidden="1"/>
    <cellStyle name="Uwaga 3" xfId="42634" hidden="1"/>
    <cellStyle name="Uwaga 3" xfId="42629" hidden="1"/>
    <cellStyle name="Uwaga 3" xfId="42624" hidden="1"/>
    <cellStyle name="Uwaga 3" xfId="42620" hidden="1"/>
    <cellStyle name="Uwaga 3" xfId="42614" hidden="1"/>
    <cellStyle name="Uwaga 3" xfId="42610" hidden="1"/>
    <cellStyle name="Uwaga 3" xfId="42607" hidden="1"/>
    <cellStyle name="Uwaga 3" xfId="42600" hidden="1"/>
    <cellStyle name="Uwaga 3" xfId="42595" hidden="1"/>
    <cellStyle name="Uwaga 3" xfId="42590" hidden="1"/>
    <cellStyle name="Uwaga 3" xfId="42584" hidden="1"/>
    <cellStyle name="Uwaga 3" xfId="42579" hidden="1"/>
    <cellStyle name="Uwaga 3" xfId="42574" hidden="1"/>
    <cellStyle name="Uwaga 3" xfId="42569" hidden="1"/>
    <cellStyle name="Uwaga 3" xfId="42564" hidden="1"/>
    <cellStyle name="Uwaga 3" xfId="42559" hidden="1"/>
    <cellStyle name="Uwaga 3" xfId="42555" hidden="1"/>
    <cellStyle name="Uwaga 3" xfId="42551" hidden="1"/>
    <cellStyle name="Uwaga 3" xfId="42546" hidden="1"/>
    <cellStyle name="Uwaga 3" xfId="42539" hidden="1"/>
    <cellStyle name="Uwaga 3" xfId="42534" hidden="1"/>
    <cellStyle name="Uwaga 3" xfId="42529" hidden="1"/>
    <cellStyle name="Uwaga 3" xfId="42523" hidden="1"/>
    <cellStyle name="Uwaga 3" xfId="42518" hidden="1"/>
    <cellStyle name="Uwaga 3" xfId="42514" hidden="1"/>
    <cellStyle name="Uwaga 3" xfId="42509" hidden="1"/>
    <cellStyle name="Uwaga 3" xfId="42504" hidden="1"/>
    <cellStyle name="Uwaga 3" xfId="42499" hidden="1"/>
    <cellStyle name="Uwaga 3" xfId="42495" hidden="1"/>
    <cellStyle name="Uwaga 3" xfId="42490" hidden="1"/>
    <cellStyle name="Uwaga 3" xfId="42485" hidden="1"/>
    <cellStyle name="Uwaga 3" xfId="42480" hidden="1"/>
    <cellStyle name="Uwaga 3" xfId="42476" hidden="1"/>
    <cellStyle name="Uwaga 3" xfId="42472" hidden="1"/>
    <cellStyle name="Uwaga 3" xfId="42465" hidden="1"/>
    <cellStyle name="Uwaga 3" xfId="42461" hidden="1"/>
    <cellStyle name="Uwaga 3" xfId="42456" hidden="1"/>
    <cellStyle name="Uwaga 3" xfId="42450" hidden="1"/>
    <cellStyle name="Uwaga 3" xfId="42446" hidden="1"/>
    <cellStyle name="Uwaga 3" xfId="42441" hidden="1"/>
    <cellStyle name="Uwaga 3" xfId="42435" hidden="1"/>
    <cellStyle name="Uwaga 3" xfId="42431" hidden="1"/>
    <cellStyle name="Uwaga 3" xfId="42427" hidden="1"/>
    <cellStyle name="Uwaga 3" xfId="42420" hidden="1"/>
    <cellStyle name="Uwaga 3" xfId="42416" hidden="1"/>
    <cellStyle name="Uwaga 3" xfId="42412" hidden="1"/>
    <cellStyle name="Uwaga 3" xfId="43276" hidden="1"/>
    <cellStyle name="Uwaga 3" xfId="43274" hidden="1"/>
    <cellStyle name="Uwaga 3" xfId="43272" hidden="1"/>
    <cellStyle name="Uwaga 3" xfId="43259" hidden="1"/>
    <cellStyle name="Uwaga 3" xfId="43258" hidden="1"/>
    <cellStyle name="Uwaga 3" xfId="43257" hidden="1"/>
    <cellStyle name="Uwaga 3" xfId="43244" hidden="1"/>
    <cellStyle name="Uwaga 3" xfId="43243" hidden="1"/>
    <cellStyle name="Uwaga 3" xfId="43242" hidden="1"/>
    <cellStyle name="Uwaga 3" xfId="43230" hidden="1"/>
    <cellStyle name="Uwaga 3" xfId="43228" hidden="1"/>
    <cellStyle name="Uwaga 3" xfId="43227" hidden="1"/>
    <cellStyle name="Uwaga 3" xfId="43214" hidden="1"/>
    <cellStyle name="Uwaga 3" xfId="43213" hidden="1"/>
    <cellStyle name="Uwaga 3" xfId="43212"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1" hidden="1"/>
    <cellStyle name="Uwaga 3" xfId="43140" hidden="1"/>
    <cellStyle name="Uwaga 3" xfId="43138" hidden="1"/>
    <cellStyle name="Uwaga 3" xfId="43136" hidden="1"/>
    <cellStyle name="Uwaga 3" xfId="43125" hidden="1"/>
    <cellStyle name="Uwaga 3" xfId="43123" hidden="1"/>
    <cellStyle name="Uwaga 3" xfId="43121"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1" hidden="1"/>
    <cellStyle name="Uwaga 3" xfId="43020" hidden="1"/>
    <cellStyle name="Uwaga 3" xfId="43018" hidden="1"/>
    <cellStyle name="Uwaga 3" xfId="43016" hidden="1"/>
    <cellStyle name="Uwaga 3" xfId="43005" hidden="1"/>
    <cellStyle name="Uwaga 3" xfId="43003" hidden="1"/>
    <cellStyle name="Uwaga 3" xfId="43001" hidden="1"/>
    <cellStyle name="Uwaga 3" xfId="42990" hidden="1"/>
    <cellStyle name="Uwaga 3" xfId="42988" hidden="1"/>
    <cellStyle name="Uwaga 3" xfId="42986" hidden="1"/>
    <cellStyle name="Uwaga 3" xfId="42975" hidden="1"/>
    <cellStyle name="Uwaga 3" xfId="42973" hidden="1"/>
    <cellStyle name="Uwaga 3" xfId="42971" hidden="1"/>
    <cellStyle name="Uwaga 3" xfId="42960" hidden="1"/>
    <cellStyle name="Uwaga 3" xfId="42958" hidden="1"/>
    <cellStyle name="Uwaga 3" xfId="42956" hidden="1"/>
    <cellStyle name="Uwaga 3" xfId="42945" hidden="1"/>
    <cellStyle name="Uwaga 3" xfId="42943" hidden="1"/>
    <cellStyle name="Uwaga 3" xfId="42941" hidden="1"/>
    <cellStyle name="Uwaga 3" xfId="42930" hidden="1"/>
    <cellStyle name="Uwaga 3" xfId="42928" hidden="1"/>
    <cellStyle name="Uwaga 3" xfId="42926" hidden="1"/>
    <cellStyle name="Uwaga 3" xfId="42915" hidden="1"/>
    <cellStyle name="Uwaga 3" xfId="42913" hidden="1"/>
    <cellStyle name="Uwaga 3" xfId="42911" hidden="1"/>
    <cellStyle name="Uwaga 3" xfId="42900" hidden="1"/>
    <cellStyle name="Uwaga 3" xfId="42898" hidden="1"/>
    <cellStyle name="Uwaga 3" xfId="42896" hidden="1"/>
    <cellStyle name="Uwaga 3" xfId="42885" hidden="1"/>
    <cellStyle name="Uwaga 3" xfId="42883" hidden="1"/>
    <cellStyle name="Uwaga 3" xfId="42880" hidden="1"/>
    <cellStyle name="Uwaga 3" xfId="42870" hidden="1"/>
    <cellStyle name="Uwaga 3" xfId="42868" hidden="1"/>
    <cellStyle name="Uwaga 3" xfId="42866" hidden="1"/>
    <cellStyle name="Uwaga 3" xfId="42855" hidden="1"/>
    <cellStyle name="Uwaga 3" xfId="42853" hidden="1"/>
    <cellStyle name="Uwaga 3" xfId="42851" hidden="1"/>
    <cellStyle name="Uwaga 3" xfId="42840" hidden="1"/>
    <cellStyle name="Uwaga 3" xfId="42838" hidden="1"/>
    <cellStyle name="Uwaga 3" xfId="42835" hidden="1"/>
    <cellStyle name="Uwaga 3" xfId="42825" hidden="1"/>
    <cellStyle name="Uwaga 3" xfId="42823" hidden="1"/>
    <cellStyle name="Uwaga 3" xfId="42820" hidden="1"/>
    <cellStyle name="Uwaga 3" xfId="42810" hidden="1"/>
    <cellStyle name="Uwaga 3" xfId="42808" hidden="1"/>
    <cellStyle name="Uwaga 3" xfId="42805" hidden="1"/>
    <cellStyle name="Uwaga 3" xfId="42796" hidden="1"/>
    <cellStyle name="Uwaga 3" xfId="42793" hidden="1"/>
    <cellStyle name="Uwaga 3" xfId="42789" hidden="1"/>
    <cellStyle name="Uwaga 3" xfId="42781" hidden="1"/>
    <cellStyle name="Uwaga 3" xfId="42778" hidden="1"/>
    <cellStyle name="Uwaga 3" xfId="42774" hidden="1"/>
    <cellStyle name="Uwaga 3" xfId="42766" hidden="1"/>
    <cellStyle name="Uwaga 3" xfId="42763" hidden="1"/>
    <cellStyle name="Uwaga 3" xfId="42759" hidden="1"/>
    <cellStyle name="Uwaga 3" xfId="42751" hidden="1"/>
    <cellStyle name="Uwaga 3" xfId="42748" hidden="1"/>
    <cellStyle name="Uwaga 3" xfId="42744" hidden="1"/>
    <cellStyle name="Uwaga 3" xfId="42736" hidden="1"/>
    <cellStyle name="Uwaga 3" xfId="42733" hidden="1"/>
    <cellStyle name="Uwaga 3" xfId="42729" hidden="1"/>
    <cellStyle name="Uwaga 3" xfId="42721" hidden="1"/>
    <cellStyle name="Uwaga 3" xfId="42717" hidden="1"/>
    <cellStyle name="Uwaga 3" xfId="42712" hidden="1"/>
    <cellStyle name="Uwaga 3" xfId="42706" hidden="1"/>
    <cellStyle name="Uwaga 3" xfId="42702" hidden="1"/>
    <cellStyle name="Uwaga 3" xfId="42697" hidden="1"/>
    <cellStyle name="Uwaga 3" xfId="42691" hidden="1"/>
    <cellStyle name="Uwaga 3" xfId="42687" hidden="1"/>
    <cellStyle name="Uwaga 3" xfId="42682" hidden="1"/>
    <cellStyle name="Uwaga 3" xfId="42676" hidden="1"/>
    <cellStyle name="Uwaga 3" xfId="42673" hidden="1"/>
    <cellStyle name="Uwaga 3" xfId="42669" hidden="1"/>
    <cellStyle name="Uwaga 3" xfId="42661" hidden="1"/>
    <cellStyle name="Uwaga 3" xfId="42658" hidden="1"/>
    <cellStyle name="Uwaga 3" xfId="42653" hidden="1"/>
    <cellStyle name="Uwaga 3" xfId="42646" hidden="1"/>
    <cellStyle name="Uwaga 3" xfId="42642" hidden="1"/>
    <cellStyle name="Uwaga 3" xfId="42637" hidden="1"/>
    <cellStyle name="Uwaga 3" xfId="42631" hidden="1"/>
    <cellStyle name="Uwaga 3" xfId="42627" hidden="1"/>
    <cellStyle name="Uwaga 3" xfId="42622" hidden="1"/>
    <cellStyle name="Uwaga 3" xfId="42616" hidden="1"/>
    <cellStyle name="Uwaga 3" xfId="42613" hidden="1"/>
    <cellStyle name="Uwaga 3" xfId="42609" hidden="1"/>
    <cellStyle name="Uwaga 3" xfId="42601" hidden="1"/>
    <cellStyle name="Uwaga 3" xfId="42596" hidden="1"/>
    <cellStyle name="Uwaga 3" xfId="42591" hidden="1"/>
    <cellStyle name="Uwaga 3" xfId="42586" hidden="1"/>
    <cellStyle name="Uwaga 3" xfId="42581" hidden="1"/>
    <cellStyle name="Uwaga 3" xfId="42576" hidden="1"/>
    <cellStyle name="Uwaga 3" xfId="42571" hidden="1"/>
    <cellStyle name="Uwaga 3" xfId="42566" hidden="1"/>
    <cellStyle name="Uwaga 3" xfId="42561" hidden="1"/>
    <cellStyle name="Uwaga 3" xfId="42556" hidden="1"/>
    <cellStyle name="Uwaga 3" xfId="42552" hidden="1"/>
    <cellStyle name="Uwaga 3" xfId="42547" hidden="1"/>
    <cellStyle name="Uwaga 3" xfId="42540" hidden="1"/>
    <cellStyle name="Uwaga 3" xfId="42535" hidden="1"/>
    <cellStyle name="Uwaga 3" xfId="42530" hidden="1"/>
    <cellStyle name="Uwaga 3" xfId="42525" hidden="1"/>
    <cellStyle name="Uwaga 3" xfId="42520" hidden="1"/>
    <cellStyle name="Uwaga 3" xfId="42515" hidden="1"/>
    <cellStyle name="Uwaga 3" xfId="42510" hidden="1"/>
    <cellStyle name="Uwaga 3" xfId="42505" hidden="1"/>
    <cellStyle name="Uwaga 3" xfId="42500" hidden="1"/>
    <cellStyle name="Uwaga 3" xfId="42496" hidden="1"/>
    <cellStyle name="Uwaga 3" xfId="42491" hidden="1"/>
    <cellStyle name="Uwaga 3" xfId="42486" hidden="1"/>
    <cellStyle name="Uwaga 3" xfId="42481" hidden="1"/>
    <cellStyle name="Uwaga 3" xfId="42477" hidden="1"/>
    <cellStyle name="Uwaga 3" xfId="42473" hidden="1"/>
    <cellStyle name="Uwaga 3" xfId="42466" hidden="1"/>
    <cellStyle name="Uwaga 3" xfId="42462" hidden="1"/>
    <cellStyle name="Uwaga 3" xfId="42457" hidden="1"/>
    <cellStyle name="Uwaga 3" xfId="42451" hidden="1"/>
    <cellStyle name="Uwaga 3" xfId="42447" hidden="1"/>
    <cellStyle name="Uwaga 3" xfId="42442" hidden="1"/>
    <cellStyle name="Uwaga 3" xfId="42436" hidden="1"/>
    <cellStyle name="Uwaga 3" xfId="42432" hidden="1"/>
    <cellStyle name="Uwaga 3" xfId="42428" hidden="1"/>
    <cellStyle name="Uwaga 3" xfId="42421" hidden="1"/>
    <cellStyle name="Uwaga 3" xfId="42417" hidden="1"/>
    <cellStyle name="Uwaga 3" xfId="42413" hidden="1"/>
    <cellStyle name="Uwaga 3" xfId="43280" hidden="1"/>
    <cellStyle name="Uwaga 3" xfId="43279" hidden="1"/>
    <cellStyle name="Uwaga 3" xfId="43277" hidden="1"/>
    <cellStyle name="Uwaga 3" xfId="43264" hidden="1"/>
    <cellStyle name="Uwaga 3" xfId="43262" hidden="1"/>
    <cellStyle name="Uwaga 3" xfId="43260" hidden="1"/>
    <cellStyle name="Uwaga 3" xfId="43250" hidden="1"/>
    <cellStyle name="Uwaga 3" xfId="43248" hidden="1"/>
    <cellStyle name="Uwaga 3" xfId="43246" hidden="1"/>
    <cellStyle name="Uwaga 3" xfId="43235" hidden="1"/>
    <cellStyle name="Uwaga 3" xfId="43233" hidden="1"/>
    <cellStyle name="Uwaga 3" xfId="43231" hidden="1"/>
    <cellStyle name="Uwaga 3" xfId="43218" hidden="1"/>
    <cellStyle name="Uwaga 3" xfId="43216" hidden="1"/>
    <cellStyle name="Uwaga 3" xfId="43215" hidden="1"/>
    <cellStyle name="Uwaga 3" xfId="43202" hidden="1"/>
    <cellStyle name="Uwaga 3" xfId="43201" hidden="1"/>
    <cellStyle name="Uwaga 3" xfId="43199" hidden="1"/>
    <cellStyle name="Uwaga 3" xfId="43187" hidden="1"/>
    <cellStyle name="Uwaga 3" xfId="43186" hidden="1"/>
    <cellStyle name="Uwaga 3" xfId="43184" hidden="1"/>
    <cellStyle name="Uwaga 3" xfId="43172" hidden="1"/>
    <cellStyle name="Uwaga 3" xfId="43171" hidden="1"/>
    <cellStyle name="Uwaga 3" xfId="43169" hidden="1"/>
    <cellStyle name="Uwaga 3" xfId="43157" hidden="1"/>
    <cellStyle name="Uwaga 3" xfId="43156" hidden="1"/>
    <cellStyle name="Uwaga 3" xfId="43154" hidden="1"/>
    <cellStyle name="Uwaga 3" xfId="43142" hidden="1"/>
    <cellStyle name="Uwaga 3" xfId="43141" hidden="1"/>
    <cellStyle name="Uwaga 3" xfId="43139" hidden="1"/>
    <cellStyle name="Uwaga 3" xfId="43127" hidden="1"/>
    <cellStyle name="Uwaga 3" xfId="43126" hidden="1"/>
    <cellStyle name="Uwaga 3" xfId="43124" hidden="1"/>
    <cellStyle name="Uwaga 3" xfId="43112" hidden="1"/>
    <cellStyle name="Uwaga 3" xfId="43111" hidden="1"/>
    <cellStyle name="Uwaga 3" xfId="43109" hidden="1"/>
    <cellStyle name="Uwaga 3" xfId="43097" hidden="1"/>
    <cellStyle name="Uwaga 3" xfId="43096" hidden="1"/>
    <cellStyle name="Uwaga 3" xfId="43094" hidden="1"/>
    <cellStyle name="Uwaga 3" xfId="43082" hidden="1"/>
    <cellStyle name="Uwaga 3" xfId="43081" hidden="1"/>
    <cellStyle name="Uwaga 3" xfId="43079" hidden="1"/>
    <cellStyle name="Uwaga 3" xfId="43067" hidden="1"/>
    <cellStyle name="Uwaga 3" xfId="43066" hidden="1"/>
    <cellStyle name="Uwaga 3" xfId="43064" hidden="1"/>
    <cellStyle name="Uwaga 3" xfId="43052" hidden="1"/>
    <cellStyle name="Uwaga 3" xfId="43051" hidden="1"/>
    <cellStyle name="Uwaga 3" xfId="43049" hidden="1"/>
    <cellStyle name="Uwaga 3" xfId="43037" hidden="1"/>
    <cellStyle name="Uwaga 3" xfId="43036" hidden="1"/>
    <cellStyle name="Uwaga 3" xfId="43034" hidden="1"/>
    <cellStyle name="Uwaga 3" xfId="43022" hidden="1"/>
    <cellStyle name="Uwaga 3" xfId="43021" hidden="1"/>
    <cellStyle name="Uwaga 3" xfId="43019" hidden="1"/>
    <cellStyle name="Uwaga 3" xfId="43007" hidden="1"/>
    <cellStyle name="Uwaga 3" xfId="43006" hidden="1"/>
    <cellStyle name="Uwaga 3" xfId="43004" hidden="1"/>
    <cellStyle name="Uwaga 3" xfId="42992" hidden="1"/>
    <cellStyle name="Uwaga 3" xfId="42991" hidden="1"/>
    <cellStyle name="Uwaga 3" xfId="42989" hidden="1"/>
    <cellStyle name="Uwaga 3" xfId="42977" hidden="1"/>
    <cellStyle name="Uwaga 3" xfId="42976" hidden="1"/>
    <cellStyle name="Uwaga 3" xfId="42974" hidden="1"/>
    <cellStyle name="Uwaga 3" xfId="42962" hidden="1"/>
    <cellStyle name="Uwaga 3" xfId="42961" hidden="1"/>
    <cellStyle name="Uwaga 3" xfId="42959" hidden="1"/>
    <cellStyle name="Uwaga 3" xfId="42947" hidden="1"/>
    <cellStyle name="Uwaga 3" xfId="42946" hidden="1"/>
    <cellStyle name="Uwaga 3" xfId="42944" hidden="1"/>
    <cellStyle name="Uwaga 3" xfId="42932" hidden="1"/>
    <cellStyle name="Uwaga 3" xfId="42931" hidden="1"/>
    <cellStyle name="Uwaga 3" xfId="42929" hidden="1"/>
    <cellStyle name="Uwaga 3" xfId="42917" hidden="1"/>
    <cellStyle name="Uwaga 3" xfId="42916" hidden="1"/>
    <cellStyle name="Uwaga 3" xfId="42914" hidden="1"/>
    <cellStyle name="Uwaga 3" xfId="42902" hidden="1"/>
    <cellStyle name="Uwaga 3" xfId="42901" hidden="1"/>
    <cellStyle name="Uwaga 3" xfId="42899" hidden="1"/>
    <cellStyle name="Uwaga 3" xfId="42887" hidden="1"/>
    <cellStyle name="Uwaga 3" xfId="42886" hidden="1"/>
    <cellStyle name="Uwaga 3" xfId="42884" hidden="1"/>
    <cellStyle name="Uwaga 3" xfId="42872" hidden="1"/>
    <cellStyle name="Uwaga 3" xfId="42871" hidden="1"/>
    <cellStyle name="Uwaga 3" xfId="42869" hidden="1"/>
    <cellStyle name="Uwaga 3" xfId="42857" hidden="1"/>
    <cellStyle name="Uwaga 3" xfId="42856" hidden="1"/>
    <cellStyle name="Uwaga 3" xfId="42854" hidden="1"/>
    <cellStyle name="Uwaga 3" xfId="42842" hidden="1"/>
    <cellStyle name="Uwaga 3" xfId="42841" hidden="1"/>
    <cellStyle name="Uwaga 3" xfId="42839" hidden="1"/>
    <cellStyle name="Uwaga 3" xfId="42827" hidden="1"/>
    <cellStyle name="Uwaga 3" xfId="42826" hidden="1"/>
    <cellStyle name="Uwaga 3" xfId="42824" hidden="1"/>
    <cellStyle name="Uwaga 3" xfId="42812" hidden="1"/>
    <cellStyle name="Uwaga 3" xfId="42811" hidden="1"/>
    <cellStyle name="Uwaga 3" xfId="42809" hidden="1"/>
    <cellStyle name="Uwaga 3" xfId="42797" hidden="1"/>
    <cellStyle name="Uwaga 3" xfId="42795" hidden="1"/>
    <cellStyle name="Uwaga 3" xfId="42792" hidden="1"/>
    <cellStyle name="Uwaga 3" xfId="42782" hidden="1"/>
    <cellStyle name="Uwaga 3" xfId="42780" hidden="1"/>
    <cellStyle name="Uwaga 3" xfId="42777" hidden="1"/>
    <cellStyle name="Uwaga 3" xfId="42767" hidden="1"/>
    <cellStyle name="Uwaga 3" xfId="42765" hidden="1"/>
    <cellStyle name="Uwaga 3" xfId="42762" hidden="1"/>
    <cellStyle name="Uwaga 3" xfId="42752" hidden="1"/>
    <cellStyle name="Uwaga 3" xfId="42750" hidden="1"/>
    <cellStyle name="Uwaga 3" xfId="42747" hidden="1"/>
    <cellStyle name="Uwaga 3" xfId="42737" hidden="1"/>
    <cellStyle name="Uwaga 3" xfId="42735" hidden="1"/>
    <cellStyle name="Uwaga 3" xfId="42732" hidden="1"/>
    <cellStyle name="Uwaga 3" xfId="42722" hidden="1"/>
    <cellStyle name="Uwaga 3" xfId="42720" hidden="1"/>
    <cellStyle name="Uwaga 3" xfId="42716" hidden="1"/>
    <cellStyle name="Uwaga 3" xfId="42707" hidden="1"/>
    <cellStyle name="Uwaga 3" xfId="42704" hidden="1"/>
    <cellStyle name="Uwaga 3" xfId="42700" hidden="1"/>
    <cellStyle name="Uwaga 3" xfId="42692" hidden="1"/>
    <cellStyle name="Uwaga 3" xfId="42690" hidden="1"/>
    <cellStyle name="Uwaga 3" xfId="42686" hidden="1"/>
    <cellStyle name="Uwaga 3" xfId="42677" hidden="1"/>
    <cellStyle name="Uwaga 3" xfId="42675" hidden="1"/>
    <cellStyle name="Uwaga 3" xfId="42672" hidden="1"/>
    <cellStyle name="Uwaga 3" xfId="42662" hidden="1"/>
    <cellStyle name="Uwaga 3" xfId="42660" hidden="1"/>
    <cellStyle name="Uwaga 3" xfId="42655" hidden="1"/>
    <cellStyle name="Uwaga 3" xfId="42647" hidden="1"/>
    <cellStyle name="Uwaga 3" xfId="42645" hidden="1"/>
    <cellStyle name="Uwaga 3" xfId="42640" hidden="1"/>
    <cellStyle name="Uwaga 3" xfId="42632" hidden="1"/>
    <cellStyle name="Uwaga 3" xfId="42630" hidden="1"/>
    <cellStyle name="Uwaga 3" xfId="42625" hidden="1"/>
    <cellStyle name="Uwaga 3" xfId="42617" hidden="1"/>
    <cellStyle name="Uwaga 3" xfId="42615" hidden="1"/>
    <cellStyle name="Uwaga 3" xfId="42611" hidden="1"/>
    <cellStyle name="Uwaga 3" xfId="42602" hidden="1"/>
    <cellStyle name="Uwaga 3" xfId="42599" hidden="1"/>
    <cellStyle name="Uwaga 3" xfId="42594"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4" hidden="1"/>
    <cellStyle name="Uwaga 3" xfId="42550" hidden="1"/>
    <cellStyle name="Uwaga 3" xfId="42541" hidden="1"/>
    <cellStyle name="Uwaga 3" xfId="42536" hidden="1"/>
    <cellStyle name="Uwaga 3" xfId="42531" hidden="1"/>
    <cellStyle name="Uwaga 3" xfId="42526" hidden="1"/>
    <cellStyle name="Uwaga 3" xfId="42521" hidden="1"/>
    <cellStyle name="Uwaga 3" xfId="42516" hidden="1"/>
    <cellStyle name="Uwaga 3" xfId="42511" hidden="1"/>
    <cellStyle name="Uwaga 3" xfId="42506" hidden="1"/>
    <cellStyle name="Uwaga 3" xfId="42501" hidden="1"/>
    <cellStyle name="Uwaga 3" xfId="42497" hidden="1"/>
    <cellStyle name="Uwaga 3" xfId="42492" hidden="1"/>
    <cellStyle name="Uwaga 3" xfId="42487" hidden="1"/>
    <cellStyle name="Uwaga 3" xfId="42482" hidden="1"/>
    <cellStyle name="Uwaga 3" xfId="42478" hidden="1"/>
    <cellStyle name="Uwaga 3" xfId="42474" hidden="1"/>
    <cellStyle name="Uwaga 3" xfId="42467" hidden="1"/>
    <cellStyle name="Uwaga 3" xfId="42463" hidden="1"/>
    <cellStyle name="Uwaga 3" xfId="42458" hidden="1"/>
    <cellStyle name="Uwaga 3" xfId="42452" hidden="1"/>
    <cellStyle name="Uwaga 3" xfId="42448" hidden="1"/>
    <cellStyle name="Uwaga 3" xfId="42443" hidden="1"/>
    <cellStyle name="Uwaga 3" xfId="42437" hidden="1"/>
    <cellStyle name="Uwaga 3" xfId="42433" hidden="1"/>
    <cellStyle name="Uwaga 3" xfId="42429" hidden="1"/>
    <cellStyle name="Uwaga 3" xfId="42422" hidden="1"/>
    <cellStyle name="Uwaga 3" xfId="42418" hidden="1"/>
    <cellStyle name="Uwaga 3" xfId="42414" hidden="1"/>
    <cellStyle name="Uwaga 3" xfId="38511" hidden="1"/>
    <cellStyle name="Uwaga 3" xfId="37575" hidden="1"/>
    <cellStyle name="Uwaga 3" xfId="37543" hidden="1"/>
    <cellStyle name="Uwaga 3" xfId="36545" hidden="1"/>
    <cellStyle name="Uwaga 3" xfId="36541" hidden="1"/>
    <cellStyle name="Uwaga 3" xfId="36537" hidden="1"/>
    <cellStyle name="Uwaga 3" xfId="36506" hidden="1"/>
    <cellStyle name="Uwaga 3" xfId="36502" hidden="1"/>
    <cellStyle name="Uwaga 3" xfId="36498" hidden="1"/>
    <cellStyle name="Uwaga 3" xfId="36468" hidden="1"/>
    <cellStyle name="Uwaga 3" xfId="36465" hidden="1"/>
    <cellStyle name="Uwaga 3" xfId="36460" hidden="1"/>
    <cellStyle name="Uwaga 3" xfId="36422" hidden="1"/>
    <cellStyle name="Uwaga 3" xfId="36418" hidden="1"/>
    <cellStyle name="Uwaga 3" xfId="36414" hidden="1"/>
    <cellStyle name="Uwaga 3" xfId="36378" hidden="1"/>
    <cellStyle name="Uwaga 3" xfId="36373" hidden="1"/>
    <cellStyle name="Uwaga 3" xfId="36368" hidden="1"/>
    <cellStyle name="Uwaga 3" xfId="36339" hidden="1"/>
    <cellStyle name="Uwaga 3" xfId="36334" hidden="1"/>
    <cellStyle name="Uwaga 3" xfId="36329" hidden="1"/>
    <cellStyle name="Uwaga 3" xfId="36297" hidden="1"/>
    <cellStyle name="Uwaga 3" xfId="36292" hidden="1"/>
    <cellStyle name="Uwaga 3" xfId="36287" hidden="1"/>
    <cellStyle name="Uwaga 3" xfId="36259" hidden="1"/>
    <cellStyle name="Uwaga 3" xfId="36254" hidden="1"/>
    <cellStyle name="Uwaga 3" xfId="36250" hidden="1"/>
    <cellStyle name="Uwaga 3" xfId="36210" hidden="1"/>
    <cellStyle name="Uwaga 3" xfId="36205" hidden="1"/>
    <cellStyle name="Uwaga 3" xfId="36201" hidden="1"/>
    <cellStyle name="Uwaga 3" xfId="36171" hidden="1"/>
    <cellStyle name="Uwaga 3" xfId="36166" hidden="1"/>
    <cellStyle name="Uwaga 3" xfId="36160" hidden="1"/>
    <cellStyle name="Uwaga 3" xfId="36131" hidden="1"/>
    <cellStyle name="Uwaga 3" xfId="36124" hidden="1"/>
    <cellStyle name="Uwaga 3" xfId="36119" hidden="1"/>
    <cellStyle name="Uwaga 3" xfId="36089" hidden="1"/>
    <cellStyle name="Uwaga 3" xfId="36086" hidden="1"/>
    <cellStyle name="Uwaga 3" xfId="36080" hidden="1"/>
    <cellStyle name="Uwaga 3" xfId="36042" hidden="1"/>
    <cellStyle name="Uwaga 3" xfId="36037" hidden="1"/>
    <cellStyle name="Uwaga 3" xfId="36032" hidden="1"/>
    <cellStyle name="Uwaga 3" xfId="36004" hidden="1"/>
    <cellStyle name="Uwaga 3" xfId="35998" hidden="1"/>
    <cellStyle name="Uwaga 3" xfId="35991" hidden="1"/>
    <cellStyle name="Uwaga 3" xfId="35963" hidden="1"/>
    <cellStyle name="Uwaga 3" xfId="35958" hidden="1"/>
    <cellStyle name="Uwaga 3" xfId="35951" hidden="1"/>
    <cellStyle name="Uwaga 3" xfId="35919" hidden="1"/>
    <cellStyle name="Uwaga 3" xfId="35914" hidden="1"/>
    <cellStyle name="Uwaga 3" xfId="35910" hidden="1"/>
    <cellStyle name="Uwaga 3" xfId="35875" hidden="1"/>
    <cellStyle name="Uwaga 3" xfId="35870" hidden="1"/>
    <cellStyle name="Uwaga 3" xfId="35865" hidden="1"/>
    <cellStyle name="Uwaga 3" xfId="35834" hidden="1"/>
    <cellStyle name="Uwaga 3" xfId="35828" hidden="1"/>
    <cellStyle name="Uwaga 3" xfId="35822" hidden="1"/>
    <cellStyle name="Uwaga 3" xfId="35793" hidden="1"/>
    <cellStyle name="Uwaga 3" xfId="35786" hidden="1"/>
    <cellStyle name="Uwaga 3" xfId="35780" hidden="1"/>
    <cellStyle name="Uwaga 3" xfId="35750" hidden="1"/>
    <cellStyle name="Uwaga 3" xfId="35745" hidden="1"/>
    <cellStyle name="Uwaga 3" xfId="35741" hidden="1"/>
    <cellStyle name="Uwaga 3" xfId="35705" hidden="1"/>
    <cellStyle name="Uwaga 3" xfId="35702" hidden="1"/>
    <cellStyle name="Uwaga 3" xfId="35698" hidden="1"/>
    <cellStyle name="Uwaga 3" xfId="35665" hidden="1"/>
    <cellStyle name="Uwaga 3" xfId="35660" hidden="1"/>
    <cellStyle name="Uwaga 3" xfId="35657" hidden="1"/>
    <cellStyle name="Uwaga 3" xfId="35624" hidden="1"/>
    <cellStyle name="Uwaga 3" xfId="35620" hidden="1"/>
    <cellStyle name="Uwaga 3" xfId="35616" hidden="1"/>
    <cellStyle name="Uwaga 3" xfId="35579" hidden="1"/>
    <cellStyle name="Uwaga 3" xfId="35576" hidden="1"/>
    <cellStyle name="Uwaga 3" xfId="35573" hidden="1"/>
    <cellStyle name="Uwaga 3" xfId="35536" hidden="1"/>
    <cellStyle name="Uwaga 3" xfId="35533" hidden="1"/>
    <cellStyle name="Uwaga 3" xfId="35531" hidden="1"/>
    <cellStyle name="Uwaga 3" xfId="35494" hidden="1"/>
    <cellStyle name="Uwaga 3" xfId="35491" hidden="1"/>
    <cellStyle name="Uwaga 3" xfId="35488" hidden="1"/>
    <cellStyle name="Uwaga 3" xfId="35452" hidden="1"/>
    <cellStyle name="Uwaga 3" xfId="35449" hidden="1"/>
    <cellStyle name="Uwaga 3" xfId="35447" hidden="1"/>
    <cellStyle name="Uwaga 3" xfId="35409" hidden="1"/>
    <cellStyle name="Uwaga 3" xfId="35407" hidden="1"/>
    <cellStyle name="Uwaga 3" xfId="35405" hidden="1"/>
    <cellStyle name="Uwaga 3" xfId="35367" hidden="1"/>
    <cellStyle name="Uwaga 3" xfId="35365" hidden="1"/>
    <cellStyle name="Uwaga 3" xfId="35363" hidden="1"/>
    <cellStyle name="Uwaga 3" xfId="35325" hidden="1"/>
    <cellStyle name="Uwaga 3" xfId="35323" hidden="1"/>
    <cellStyle name="Uwaga 3" xfId="35321" hidden="1"/>
    <cellStyle name="Uwaga 3" xfId="35284" hidden="1"/>
    <cellStyle name="Uwaga 3" xfId="35282" hidden="1"/>
    <cellStyle name="Uwaga 3" xfId="35279" hidden="1"/>
    <cellStyle name="Uwaga 3" xfId="35243" hidden="1"/>
    <cellStyle name="Uwaga 3" xfId="35239" hidden="1"/>
    <cellStyle name="Uwaga 3" xfId="35235" hidden="1"/>
    <cellStyle name="Uwaga 3" xfId="35201" hidden="1"/>
    <cellStyle name="Uwaga 3" xfId="35197" hidden="1"/>
    <cellStyle name="Uwaga 3" xfId="35193" hidden="1"/>
    <cellStyle name="Uwaga 3" xfId="35159" hidden="1"/>
    <cellStyle name="Uwaga 3" xfId="35155" hidden="1"/>
    <cellStyle name="Uwaga 3" xfId="35151" hidden="1"/>
    <cellStyle name="Uwaga 3" xfId="35117" hidden="1"/>
    <cellStyle name="Uwaga 3" xfId="35113" hidden="1"/>
    <cellStyle name="Uwaga 3" xfId="35109" hidden="1"/>
    <cellStyle name="Uwaga 3" xfId="35075" hidden="1"/>
    <cellStyle name="Uwaga 3" xfId="35071" hidden="1"/>
    <cellStyle name="Uwaga 3" xfId="35067" hidden="1"/>
    <cellStyle name="Uwaga 3" xfId="35033" hidden="1"/>
    <cellStyle name="Uwaga 3" xfId="35029" hidden="1"/>
    <cellStyle name="Uwaga 3" xfId="35025" hidden="1"/>
    <cellStyle name="Uwaga 3" xfId="34991" hidden="1"/>
    <cellStyle name="Uwaga 3" xfId="34987" hidden="1"/>
    <cellStyle name="Uwaga 3" xfId="34983" hidden="1"/>
    <cellStyle name="Uwaga 3" xfId="34950" hidden="1"/>
    <cellStyle name="Uwaga 3" xfId="34945" hidden="1"/>
    <cellStyle name="Uwaga 3" xfId="34941" hidden="1"/>
    <cellStyle name="Uwaga 3" xfId="34908" hidden="1"/>
    <cellStyle name="Uwaga 3" xfId="34903" hidden="1"/>
    <cellStyle name="Uwaga 3" xfId="34899" hidden="1"/>
    <cellStyle name="Uwaga 3" xfId="34866" hidden="1"/>
    <cellStyle name="Uwaga 3" xfId="34861" hidden="1"/>
    <cellStyle name="Uwaga 3" xfId="34856" hidden="1"/>
    <cellStyle name="Uwaga 3" xfId="34824" hidden="1"/>
    <cellStyle name="Uwaga 3" xfId="34819" hidden="1"/>
    <cellStyle name="Uwaga 3" xfId="34814" hidden="1"/>
    <cellStyle name="Uwaga 3" xfId="34782" hidden="1"/>
    <cellStyle name="Uwaga 3" xfId="34777" hidden="1"/>
    <cellStyle name="Uwaga 3" xfId="34772" hidden="1"/>
    <cellStyle name="Uwaga 3" xfId="34740" hidden="1"/>
    <cellStyle name="Uwaga 3" xfId="34735" hidden="1"/>
    <cellStyle name="Uwaga 3" xfId="34730" hidden="1"/>
    <cellStyle name="Uwaga 3" xfId="34700" hidden="1"/>
    <cellStyle name="Uwaga 3" xfId="34693" hidden="1"/>
    <cellStyle name="Uwaga 3" xfId="34686" hidden="1"/>
    <cellStyle name="Uwaga 3" xfId="34658" hidden="1"/>
    <cellStyle name="Uwaga 3" xfId="34651" hidden="1"/>
    <cellStyle name="Uwaga 3" xfId="34643" hidden="1"/>
    <cellStyle name="Uwaga 3" xfId="34616" hidden="1"/>
    <cellStyle name="Uwaga 3" xfId="34610" hidden="1"/>
    <cellStyle name="Uwaga 3" xfId="34601" hidden="1"/>
    <cellStyle name="Uwaga 3" xfId="34576" hidden="1"/>
    <cellStyle name="Uwaga 3" xfId="34568" hidden="1"/>
    <cellStyle name="Uwaga 3" xfId="34559" hidden="1"/>
    <cellStyle name="Uwaga 3" xfId="34535" hidden="1"/>
    <cellStyle name="Uwaga 3" xfId="34524" hidden="1"/>
    <cellStyle name="Uwaga 3" xfId="34514" hidden="1"/>
    <cellStyle name="Uwaga 3" xfId="34493" hidden="1"/>
    <cellStyle name="Uwaga 3" xfId="34482" hidden="1"/>
    <cellStyle name="Uwaga 3" xfId="34471" hidden="1"/>
    <cellStyle name="Uwaga 3" xfId="34451" hidden="1"/>
    <cellStyle name="Uwaga 3" xfId="34441" hidden="1"/>
    <cellStyle name="Uwaga 3" xfId="34428" hidden="1"/>
    <cellStyle name="Uwaga 3" xfId="34410" hidden="1"/>
    <cellStyle name="Uwaga 3" xfId="34399" hidden="1"/>
    <cellStyle name="Uwaga 3" xfId="34387" hidden="1"/>
    <cellStyle name="Uwaga 3" xfId="34369" hidden="1"/>
    <cellStyle name="Uwaga 3" xfId="34358" hidden="1"/>
    <cellStyle name="Uwaga 3" xfId="34345" hidden="1"/>
    <cellStyle name="Uwaga 3" xfId="34328" hidden="1"/>
    <cellStyle name="Uwaga 3" xfId="34315" hidden="1"/>
    <cellStyle name="Uwaga 3" xfId="34301" hidden="1"/>
    <cellStyle name="Uwaga 3" xfId="34286" hidden="1"/>
    <cellStyle name="Uwaga 3" xfId="34273" hidden="1"/>
    <cellStyle name="Uwaga 3" xfId="34259" hidden="1"/>
    <cellStyle name="Uwaga 3" xfId="34245" hidden="1"/>
    <cellStyle name="Uwaga 3" xfId="34232" hidden="1"/>
    <cellStyle name="Uwaga 3" xfId="34219" hidden="1"/>
    <cellStyle name="Uwaga 3" xfId="34203" hidden="1"/>
    <cellStyle name="Uwaga 3" xfId="34191" hidden="1"/>
    <cellStyle name="Uwaga 3" xfId="19574" hidden="1"/>
    <cellStyle name="Uwaga 3" xfId="43389" hidden="1"/>
    <cellStyle name="Uwaga 3" xfId="43390" hidden="1"/>
    <cellStyle name="Uwaga 3" xfId="43392" hidden="1"/>
    <cellStyle name="Uwaga 3" xfId="43404" hidden="1"/>
    <cellStyle name="Uwaga 3" xfId="43405" hidden="1"/>
    <cellStyle name="Uwaga 3" xfId="43410" hidden="1"/>
    <cellStyle name="Uwaga 3" xfId="43419" hidden="1"/>
    <cellStyle name="Uwaga 3" xfId="43420" hidden="1"/>
    <cellStyle name="Uwaga 3" xfId="43425" hidden="1"/>
    <cellStyle name="Uwaga 3" xfId="43434" hidden="1"/>
    <cellStyle name="Uwaga 3" xfId="43435" hidden="1"/>
    <cellStyle name="Uwaga 3" xfId="43436" hidden="1"/>
    <cellStyle name="Uwaga 3" xfId="43449" hidden="1"/>
    <cellStyle name="Uwaga 3" xfId="43454" hidden="1"/>
    <cellStyle name="Uwaga 3" xfId="43459" hidden="1"/>
    <cellStyle name="Uwaga 3" xfId="43469" hidden="1"/>
    <cellStyle name="Uwaga 3" xfId="43474" hidden="1"/>
    <cellStyle name="Uwaga 3" xfId="43478" hidden="1"/>
    <cellStyle name="Uwaga 3" xfId="43485" hidden="1"/>
    <cellStyle name="Uwaga 3" xfId="43490" hidden="1"/>
    <cellStyle name="Uwaga 3" xfId="43493" hidden="1"/>
    <cellStyle name="Uwaga 3" xfId="43499" hidden="1"/>
    <cellStyle name="Uwaga 3" xfId="43504" hidden="1"/>
    <cellStyle name="Uwaga 3" xfId="43508" hidden="1"/>
    <cellStyle name="Uwaga 3" xfId="43509" hidden="1"/>
    <cellStyle name="Uwaga 3" xfId="43510" hidden="1"/>
    <cellStyle name="Uwaga 3" xfId="43514" hidden="1"/>
    <cellStyle name="Uwaga 3" xfId="43526" hidden="1"/>
    <cellStyle name="Uwaga 3" xfId="43531" hidden="1"/>
    <cellStyle name="Uwaga 3" xfId="43536" hidden="1"/>
    <cellStyle name="Uwaga 3" xfId="43541" hidden="1"/>
    <cellStyle name="Uwaga 3" xfId="43546" hidden="1"/>
    <cellStyle name="Uwaga 3" xfId="43551" hidden="1"/>
    <cellStyle name="Uwaga 3" xfId="43555" hidden="1"/>
    <cellStyle name="Uwaga 3" xfId="43559" hidden="1"/>
    <cellStyle name="Uwaga 3" xfId="43564" hidden="1"/>
    <cellStyle name="Uwaga 3" xfId="43569" hidden="1"/>
    <cellStyle name="Uwaga 3" xfId="43570" hidden="1"/>
    <cellStyle name="Uwaga 3" xfId="43572" hidden="1"/>
    <cellStyle name="Uwaga 3" xfId="43585" hidden="1"/>
    <cellStyle name="Uwaga 3" xfId="43589" hidden="1"/>
    <cellStyle name="Uwaga 3" xfId="43594" hidden="1"/>
    <cellStyle name="Uwaga 3" xfId="43601" hidden="1"/>
    <cellStyle name="Uwaga 3" xfId="43605" hidden="1"/>
    <cellStyle name="Uwaga 3" xfId="43610" hidden="1"/>
    <cellStyle name="Uwaga 3" xfId="43615" hidden="1"/>
    <cellStyle name="Uwaga 3" xfId="43618" hidden="1"/>
    <cellStyle name="Uwaga 3" xfId="43623" hidden="1"/>
    <cellStyle name="Uwaga 3" xfId="43629" hidden="1"/>
    <cellStyle name="Uwaga 3" xfId="43630" hidden="1"/>
    <cellStyle name="Uwaga 3" xfId="43633" hidden="1"/>
    <cellStyle name="Uwaga 3" xfId="43646" hidden="1"/>
    <cellStyle name="Uwaga 3" xfId="43650" hidden="1"/>
    <cellStyle name="Uwaga 3" xfId="43655" hidden="1"/>
    <cellStyle name="Uwaga 3" xfId="43662" hidden="1"/>
    <cellStyle name="Uwaga 3" xfId="43667" hidden="1"/>
    <cellStyle name="Uwaga 3" xfId="43671" hidden="1"/>
    <cellStyle name="Uwaga 3" xfId="43676" hidden="1"/>
    <cellStyle name="Uwaga 3" xfId="43680" hidden="1"/>
    <cellStyle name="Uwaga 3" xfId="43685" hidden="1"/>
    <cellStyle name="Uwaga 3" xfId="43689" hidden="1"/>
    <cellStyle name="Uwaga 3" xfId="43690" hidden="1"/>
    <cellStyle name="Uwaga 3" xfId="43692" hidden="1"/>
    <cellStyle name="Uwaga 3" xfId="43704" hidden="1"/>
    <cellStyle name="Uwaga 3" xfId="43705" hidden="1"/>
    <cellStyle name="Uwaga 3" xfId="43707" hidden="1"/>
    <cellStyle name="Uwaga 3" xfId="43719" hidden="1"/>
    <cellStyle name="Uwaga 3" xfId="43721" hidden="1"/>
    <cellStyle name="Uwaga 3" xfId="43724" hidden="1"/>
    <cellStyle name="Uwaga 3" xfId="43734" hidden="1"/>
    <cellStyle name="Uwaga 3" xfId="43735" hidden="1"/>
    <cellStyle name="Uwaga 3" xfId="43737" hidden="1"/>
    <cellStyle name="Uwaga 3" xfId="43749" hidden="1"/>
    <cellStyle name="Uwaga 3" xfId="43750" hidden="1"/>
    <cellStyle name="Uwaga 3" xfId="43751" hidden="1"/>
    <cellStyle name="Uwaga 3" xfId="43765" hidden="1"/>
    <cellStyle name="Uwaga 3" xfId="43768" hidden="1"/>
    <cellStyle name="Uwaga 3" xfId="43772" hidden="1"/>
    <cellStyle name="Uwaga 3" xfId="43780" hidden="1"/>
    <cellStyle name="Uwaga 3" xfId="43783" hidden="1"/>
    <cellStyle name="Uwaga 3" xfId="43787" hidden="1"/>
    <cellStyle name="Uwaga 3" xfId="43795" hidden="1"/>
    <cellStyle name="Uwaga 3" xfId="43798" hidden="1"/>
    <cellStyle name="Uwaga 3" xfId="43802" hidden="1"/>
    <cellStyle name="Uwaga 3" xfId="43809" hidden="1"/>
    <cellStyle name="Uwaga 3" xfId="43810" hidden="1"/>
    <cellStyle name="Uwaga 3" xfId="43812" hidden="1"/>
    <cellStyle name="Uwaga 3" xfId="43825" hidden="1"/>
    <cellStyle name="Uwaga 3" xfId="43828" hidden="1"/>
    <cellStyle name="Uwaga 3" xfId="43831" hidden="1"/>
    <cellStyle name="Uwaga 3" xfId="43840" hidden="1"/>
    <cellStyle name="Uwaga 3" xfId="43843" hidden="1"/>
    <cellStyle name="Uwaga 3" xfId="43847" hidden="1"/>
    <cellStyle name="Uwaga 3" xfId="43855" hidden="1"/>
    <cellStyle name="Uwaga 3" xfId="43857" hidden="1"/>
    <cellStyle name="Uwaga 3" xfId="43860" hidden="1"/>
    <cellStyle name="Uwaga 3" xfId="43869" hidden="1"/>
    <cellStyle name="Uwaga 3" xfId="43870" hidden="1"/>
    <cellStyle name="Uwaga 3" xfId="43871" hidden="1"/>
    <cellStyle name="Uwaga 3" xfId="43884" hidden="1"/>
    <cellStyle name="Uwaga 3" xfId="43885" hidden="1"/>
    <cellStyle name="Uwaga 3" xfId="43887" hidden="1"/>
    <cellStyle name="Uwaga 3" xfId="43899" hidden="1"/>
    <cellStyle name="Uwaga 3" xfId="43900" hidden="1"/>
    <cellStyle name="Uwaga 3" xfId="43902" hidden="1"/>
    <cellStyle name="Uwaga 3" xfId="43914" hidden="1"/>
    <cellStyle name="Uwaga 3" xfId="43915" hidden="1"/>
    <cellStyle name="Uwaga 3" xfId="43917" hidden="1"/>
    <cellStyle name="Uwaga 3" xfId="43929" hidden="1"/>
    <cellStyle name="Uwaga 3" xfId="43930" hidden="1"/>
    <cellStyle name="Uwaga 3" xfId="43931" hidden="1"/>
    <cellStyle name="Uwaga 3" xfId="43945" hidden="1"/>
    <cellStyle name="Uwaga 3" xfId="43947" hidden="1"/>
    <cellStyle name="Uwaga 3" xfId="43950" hidden="1"/>
    <cellStyle name="Uwaga 3" xfId="43960" hidden="1"/>
    <cellStyle name="Uwaga 3" xfId="43963" hidden="1"/>
    <cellStyle name="Uwaga 3" xfId="43966" hidden="1"/>
    <cellStyle name="Uwaga 3" xfId="43975" hidden="1"/>
    <cellStyle name="Uwaga 3" xfId="43977" hidden="1"/>
    <cellStyle name="Uwaga 3" xfId="43980" hidden="1"/>
    <cellStyle name="Uwaga 3" xfId="43989" hidden="1"/>
    <cellStyle name="Uwaga 3" xfId="43990" hidden="1"/>
    <cellStyle name="Uwaga 3" xfId="43991" hidden="1"/>
    <cellStyle name="Uwaga 3" xfId="44004" hidden="1"/>
    <cellStyle name="Uwaga 3" xfId="44006" hidden="1"/>
    <cellStyle name="Uwaga 3" xfId="44008" hidden="1"/>
    <cellStyle name="Uwaga 3" xfId="44019" hidden="1"/>
    <cellStyle name="Uwaga 3" xfId="44021" hidden="1"/>
    <cellStyle name="Uwaga 3" xfId="44023" hidden="1"/>
    <cellStyle name="Uwaga 3" xfId="44034" hidden="1"/>
    <cellStyle name="Uwaga 3" xfId="44036" hidden="1"/>
    <cellStyle name="Uwaga 3" xfId="44038" hidden="1"/>
    <cellStyle name="Uwaga 3" xfId="44049" hidden="1"/>
    <cellStyle name="Uwaga 3" xfId="44050" hidden="1"/>
    <cellStyle name="Uwaga 3" xfId="44051" hidden="1"/>
    <cellStyle name="Uwaga 3" xfId="44064" hidden="1"/>
    <cellStyle name="Uwaga 3" xfId="44066" hidden="1"/>
    <cellStyle name="Uwaga 3" xfId="44068" hidden="1"/>
    <cellStyle name="Uwaga 3" xfId="44079" hidden="1"/>
    <cellStyle name="Uwaga 3" xfId="44081" hidden="1"/>
    <cellStyle name="Uwaga 3" xfId="44083" hidden="1"/>
    <cellStyle name="Uwaga 3" xfId="44094" hidden="1"/>
    <cellStyle name="Uwaga 3" xfId="44096" hidden="1"/>
    <cellStyle name="Uwaga 3" xfId="44097" hidden="1"/>
    <cellStyle name="Uwaga 3" xfId="44109" hidden="1"/>
    <cellStyle name="Uwaga 3" xfId="44110" hidden="1"/>
    <cellStyle name="Uwaga 3" xfId="44111" hidden="1"/>
    <cellStyle name="Uwaga 3" xfId="44124" hidden="1"/>
    <cellStyle name="Uwaga 3" xfId="44126" hidden="1"/>
    <cellStyle name="Uwaga 3" xfId="44128" hidden="1"/>
    <cellStyle name="Uwaga 3" xfId="44139" hidden="1"/>
    <cellStyle name="Uwaga 3" xfId="44141" hidden="1"/>
    <cellStyle name="Uwaga 3" xfId="44143" hidden="1"/>
    <cellStyle name="Uwaga 3" xfId="44154" hidden="1"/>
    <cellStyle name="Uwaga 3" xfId="44156" hidden="1"/>
    <cellStyle name="Uwaga 3" xfId="44158" hidden="1"/>
    <cellStyle name="Uwaga 3" xfId="44169" hidden="1"/>
    <cellStyle name="Uwaga 3" xfId="44170" hidden="1"/>
    <cellStyle name="Uwaga 3" xfId="44172" hidden="1"/>
    <cellStyle name="Uwaga 3" xfId="44183" hidden="1"/>
    <cellStyle name="Uwaga 3" xfId="44185" hidden="1"/>
    <cellStyle name="Uwaga 3" xfId="44186" hidden="1"/>
    <cellStyle name="Uwaga 3" xfId="44195" hidden="1"/>
    <cellStyle name="Uwaga 3" xfId="44198" hidden="1"/>
    <cellStyle name="Uwaga 3" xfId="44200" hidden="1"/>
    <cellStyle name="Uwaga 3" xfId="44211" hidden="1"/>
    <cellStyle name="Uwaga 3" xfId="44213" hidden="1"/>
    <cellStyle name="Uwaga 3" xfId="44215" hidden="1"/>
    <cellStyle name="Uwaga 3" xfId="44227" hidden="1"/>
    <cellStyle name="Uwaga 3" xfId="44229" hidden="1"/>
    <cellStyle name="Uwaga 3" xfId="44231" hidden="1"/>
    <cellStyle name="Uwaga 3" xfId="44239" hidden="1"/>
    <cellStyle name="Uwaga 3" xfId="44241" hidden="1"/>
    <cellStyle name="Uwaga 3" xfId="44244" hidden="1"/>
    <cellStyle name="Uwaga 3" xfId="44234" hidden="1"/>
    <cellStyle name="Uwaga 3" xfId="44233" hidden="1"/>
    <cellStyle name="Uwaga 3" xfId="44232" hidden="1"/>
    <cellStyle name="Uwaga 3" xfId="44219" hidden="1"/>
    <cellStyle name="Uwaga 3" xfId="44218" hidden="1"/>
    <cellStyle name="Uwaga 3" xfId="44217" hidden="1"/>
    <cellStyle name="Uwaga 3" xfId="44204" hidden="1"/>
    <cellStyle name="Uwaga 3" xfId="44203" hidden="1"/>
    <cellStyle name="Uwaga 3" xfId="44202" hidden="1"/>
    <cellStyle name="Uwaga 3" xfId="44189" hidden="1"/>
    <cellStyle name="Uwaga 3" xfId="44188" hidden="1"/>
    <cellStyle name="Uwaga 3" xfId="44187" hidden="1"/>
    <cellStyle name="Uwaga 3" xfId="44174" hidden="1"/>
    <cellStyle name="Uwaga 3" xfId="44173" hidden="1"/>
    <cellStyle name="Uwaga 3" xfId="44171" hidden="1"/>
    <cellStyle name="Uwaga 3" xfId="44160" hidden="1"/>
    <cellStyle name="Uwaga 3" xfId="44157" hidden="1"/>
    <cellStyle name="Uwaga 3" xfId="44155" hidden="1"/>
    <cellStyle name="Uwaga 3" xfId="44145" hidden="1"/>
    <cellStyle name="Uwaga 3" xfId="44142" hidden="1"/>
    <cellStyle name="Uwaga 3" xfId="44140" hidden="1"/>
    <cellStyle name="Uwaga 3" xfId="44130" hidden="1"/>
    <cellStyle name="Uwaga 3" xfId="44127" hidden="1"/>
    <cellStyle name="Uwaga 3" xfId="44125" hidden="1"/>
    <cellStyle name="Uwaga 3" xfId="44115" hidden="1"/>
    <cellStyle name="Uwaga 3" xfId="44113" hidden="1"/>
    <cellStyle name="Uwaga 3" xfId="44112" hidden="1"/>
    <cellStyle name="Uwaga 3" xfId="44100" hidden="1"/>
    <cellStyle name="Uwaga 3" xfId="44098" hidden="1"/>
    <cellStyle name="Uwaga 3" xfId="44095" hidden="1"/>
    <cellStyle name="Uwaga 3" xfId="44085" hidden="1"/>
    <cellStyle name="Uwaga 3" xfId="44082" hidden="1"/>
    <cellStyle name="Uwaga 3" xfId="44080" hidden="1"/>
    <cellStyle name="Uwaga 3" xfId="44070" hidden="1"/>
    <cellStyle name="Uwaga 3" xfId="44067" hidden="1"/>
    <cellStyle name="Uwaga 3" xfId="44065" hidden="1"/>
    <cellStyle name="Uwaga 3" xfId="44055" hidden="1"/>
    <cellStyle name="Uwaga 3" xfId="44053" hidden="1"/>
    <cellStyle name="Uwaga 3" xfId="44052" hidden="1"/>
    <cellStyle name="Uwaga 3" xfId="44040" hidden="1"/>
    <cellStyle name="Uwaga 3" xfId="44037" hidden="1"/>
    <cellStyle name="Uwaga 3" xfId="44035" hidden="1"/>
    <cellStyle name="Uwaga 3" xfId="44025" hidden="1"/>
    <cellStyle name="Uwaga 3" xfId="44022" hidden="1"/>
    <cellStyle name="Uwaga 3" xfId="44020" hidden="1"/>
    <cellStyle name="Uwaga 3" xfId="44010" hidden="1"/>
    <cellStyle name="Uwaga 3" xfId="44007" hidden="1"/>
    <cellStyle name="Uwaga 3" xfId="44005" hidden="1"/>
    <cellStyle name="Uwaga 3" xfId="43995" hidden="1"/>
    <cellStyle name="Uwaga 3" xfId="43993" hidden="1"/>
    <cellStyle name="Uwaga 3" xfId="43992" hidden="1"/>
    <cellStyle name="Uwaga 3" xfId="43979" hidden="1"/>
    <cellStyle name="Uwaga 3" xfId="43976" hidden="1"/>
    <cellStyle name="Uwaga 3" xfId="43974" hidden="1"/>
    <cellStyle name="Uwaga 3" xfId="43964" hidden="1"/>
    <cellStyle name="Uwaga 3" xfId="43961" hidden="1"/>
    <cellStyle name="Uwaga 3" xfId="43959" hidden="1"/>
    <cellStyle name="Uwaga 3" xfId="43949" hidden="1"/>
    <cellStyle name="Uwaga 3" xfId="43946" hidden="1"/>
    <cellStyle name="Uwaga 3" xfId="43944" hidden="1"/>
    <cellStyle name="Uwaga 3" xfId="43935" hidden="1"/>
    <cellStyle name="Uwaga 3" xfId="43933" hidden="1"/>
    <cellStyle name="Uwaga 3" xfId="43932" hidden="1"/>
    <cellStyle name="Uwaga 3" xfId="43920" hidden="1"/>
    <cellStyle name="Uwaga 3" xfId="43918" hidden="1"/>
    <cellStyle name="Uwaga 3" xfId="43916" hidden="1"/>
    <cellStyle name="Uwaga 3" xfId="43905" hidden="1"/>
    <cellStyle name="Uwaga 3" xfId="43903" hidden="1"/>
    <cellStyle name="Uwaga 3" xfId="43901" hidden="1"/>
    <cellStyle name="Uwaga 3" xfId="43890" hidden="1"/>
    <cellStyle name="Uwaga 3" xfId="43888" hidden="1"/>
    <cellStyle name="Uwaga 3" xfId="43886" hidden="1"/>
    <cellStyle name="Uwaga 3" xfId="43875" hidden="1"/>
    <cellStyle name="Uwaga 3" xfId="43873" hidden="1"/>
    <cellStyle name="Uwaga 3" xfId="43872" hidden="1"/>
    <cellStyle name="Uwaga 3" xfId="43859" hidden="1"/>
    <cellStyle name="Uwaga 3" xfId="43856" hidden="1"/>
    <cellStyle name="Uwaga 3" xfId="43854" hidden="1"/>
    <cellStyle name="Uwaga 3" xfId="43844" hidden="1"/>
    <cellStyle name="Uwaga 3" xfId="43841" hidden="1"/>
    <cellStyle name="Uwaga 3" xfId="43839" hidden="1"/>
    <cellStyle name="Uwaga 3" xfId="43829" hidden="1"/>
    <cellStyle name="Uwaga 3" xfId="43826" hidden="1"/>
    <cellStyle name="Uwaga 3" xfId="43824" hidden="1"/>
    <cellStyle name="Uwaga 3" xfId="43815" hidden="1"/>
    <cellStyle name="Uwaga 3" xfId="43813" hidden="1"/>
    <cellStyle name="Uwaga 3" xfId="43811" hidden="1"/>
    <cellStyle name="Uwaga 3" xfId="43799" hidden="1"/>
    <cellStyle name="Uwaga 3" xfId="43796" hidden="1"/>
    <cellStyle name="Uwaga 3" xfId="43794" hidden="1"/>
    <cellStyle name="Uwaga 3" xfId="43784" hidden="1"/>
    <cellStyle name="Uwaga 3" xfId="43781" hidden="1"/>
    <cellStyle name="Uwaga 3" xfId="43779" hidden="1"/>
    <cellStyle name="Uwaga 3" xfId="43769" hidden="1"/>
    <cellStyle name="Uwaga 3" xfId="43766" hidden="1"/>
    <cellStyle name="Uwaga 3" xfId="43764" hidden="1"/>
    <cellStyle name="Uwaga 3" xfId="43757" hidden="1"/>
    <cellStyle name="Uwaga 3" xfId="43754" hidden="1"/>
    <cellStyle name="Uwaga 3" xfId="43752" hidden="1"/>
    <cellStyle name="Uwaga 3" xfId="43742" hidden="1"/>
    <cellStyle name="Uwaga 3" xfId="43739" hidden="1"/>
    <cellStyle name="Uwaga 3" xfId="43736" hidden="1"/>
    <cellStyle name="Uwaga 3" xfId="43727" hidden="1"/>
    <cellStyle name="Uwaga 3" xfId="43723" hidden="1"/>
    <cellStyle name="Uwaga 3" xfId="43720" hidden="1"/>
    <cellStyle name="Uwaga 3" xfId="43712" hidden="1"/>
    <cellStyle name="Uwaga 3" xfId="43709" hidden="1"/>
    <cellStyle name="Uwaga 3" xfId="43706" hidden="1"/>
    <cellStyle name="Uwaga 3" xfId="43697" hidden="1"/>
    <cellStyle name="Uwaga 3" xfId="43694" hidden="1"/>
    <cellStyle name="Uwaga 3" xfId="43691" hidden="1"/>
    <cellStyle name="Uwaga 3" xfId="43681" hidden="1"/>
    <cellStyle name="Uwaga 3" xfId="43677" hidden="1"/>
    <cellStyle name="Uwaga 3" xfId="43674" hidden="1"/>
    <cellStyle name="Uwaga 3" xfId="43665" hidden="1"/>
    <cellStyle name="Uwaga 3" xfId="43661" hidden="1"/>
    <cellStyle name="Uwaga 3" xfId="43659" hidden="1"/>
    <cellStyle name="Uwaga 3" xfId="43651" hidden="1"/>
    <cellStyle name="Uwaga 3" xfId="43647" hidden="1"/>
    <cellStyle name="Uwaga 3" xfId="43644" hidden="1"/>
    <cellStyle name="Uwaga 3" xfId="43637" hidden="1"/>
    <cellStyle name="Uwaga 3" xfId="43634" hidden="1"/>
    <cellStyle name="Uwaga 3" xfId="43631" hidden="1"/>
    <cellStyle name="Uwaga 3" xfId="43622" hidden="1"/>
    <cellStyle name="Uwaga 3" xfId="43617" hidden="1"/>
    <cellStyle name="Uwaga 3" xfId="43614" hidden="1"/>
    <cellStyle name="Uwaga 3" xfId="43607" hidden="1"/>
    <cellStyle name="Uwaga 3" xfId="43602" hidden="1"/>
    <cellStyle name="Uwaga 3" xfId="43599" hidden="1"/>
    <cellStyle name="Uwaga 3" xfId="43592" hidden="1"/>
    <cellStyle name="Uwaga 3" xfId="43587" hidden="1"/>
    <cellStyle name="Uwaga 3" xfId="43584" hidden="1"/>
    <cellStyle name="Uwaga 3" xfId="43578" hidden="1"/>
    <cellStyle name="Uwaga 3" xfId="43574" hidden="1"/>
    <cellStyle name="Uwaga 3" xfId="43571" hidden="1"/>
    <cellStyle name="Uwaga 3" xfId="43563" hidden="1"/>
    <cellStyle name="Uwaga 3" xfId="43558" hidden="1"/>
    <cellStyle name="Uwaga 3" xfId="43554" hidden="1"/>
    <cellStyle name="Uwaga 3" xfId="43548" hidden="1"/>
    <cellStyle name="Uwaga 3" xfId="43543" hidden="1"/>
    <cellStyle name="Uwaga 3" xfId="43539" hidden="1"/>
    <cellStyle name="Uwaga 3" xfId="43533" hidden="1"/>
    <cellStyle name="Uwaga 3" xfId="43528" hidden="1"/>
    <cellStyle name="Uwaga 3" xfId="43524" hidden="1"/>
    <cellStyle name="Uwaga 3" xfId="43519" hidden="1"/>
    <cellStyle name="Uwaga 3" xfId="43515" hidden="1"/>
    <cellStyle name="Uwaga 3" xfId="43511" hidden="1"/>
    <cellStyle name="Uwaga 3" xfId="43503" hidden="1"/>
    <cellStyle name="Uwaga 3" xfId="43498" hidden="1"/>
    <cellStyle name="Uwaga 3" xfId="43494" hidden="1"/>
    <cellStyle name="Uwaga 3" xfId="43488" hidden="1"/>
    <cellStyle name="Uwaga 3" xfId="43483" hidden="1"/>
    <cellStyle name="Uwaga 3" xfId="43479" hidden="1"/>
    <cellStyle name="Uwaga 3" xfId="43473" hidden="1"/>
    <cellStyle name="Uwaga 3" xfId="43468" hidden="1"/>
    <cellStyle name="Uwaga 3" xfId="43464" hidden="1"/>
    <cellStyle name="Uwaga 3" xfId="43460" hidden="1"/>
    <cellStyle name="Uwaga 3" xfId="43455" hidden="1"/>
    <cellStyle name="Uwaga 3" xfId="43450" hidden="1"/>
    <cellStyle name="Uwaga 3" xfId="43445" hidden="1"/>
    <cellStyle name="Uwaga 3" xfId="43441" hidden="1"/>
    <cellStyle name="Uwaga 3" xfId="43437" hidden="1"/>
    <cellStyle name="Uwaga 3" xfId="43430" hidden="1"/>
    <cellStyle name="Uwaga 3" xfId="43426" hidden="1"/>
    <cellStyle name="Uwaga 3" xfId="43421" hidden="1"/>
    <cellStyle name="Uwaga 3" xfId="43415" hidden="1"/>
    <cellStyle name="Uwaga 3" xfId="43411" hidden="1"/>
    <cellStyle name="Uwaga 3" xfId="43406" hidden="1"/>
    <cellStyle name="Uwaga 3" xfId="43400" hidden="1"/>
    <cellStyle name="Uwaga 3" xfId="43396" hidden="1"/>
    <cellStyle name="Uwaga 3" xfId="43391" hidden="1"/>
    <cellStyle name="Uwaga 3" xfId="43385" hidden="1"/>
    <cellStyle name="Uwaga 3" xfId="43381" hidden="1"/>
    <cellStyle name="Uwaga 3" xfId="43377" hidden="1"/>
    <cellStyle name="Uwaga 3" xfId="44237" hidden="1"/>
    <cellStyle name="Uwaga 3" xfId="44236" hidden="1"/>
    <cellStyle name="Uwaga 3" xfId="44235" hidden="1"/>
    <cellStyle name="Uwaga 3" xfId="44222" hidden="1"/>
    <cellStyle name="Uwaga 3" xfId="44221" hidden="1"/>
    <cellStyle name="Uwaga 3" xfId="44220" hidden="1"/>
    <cellStyle name="Uwaga 3" xfId="44207" hidden="1"/>
    <cellStyle name="Uwaga 3" xfId="44206" hidden="1"/>
    <cellStyle name="Uwaga 3" xfId="44205" hidden="1"/>
    <cellStyle name="Uwaga 3" xfId="44192" hidden="1"/>
    <cellStyle name="Uwaga 3" xfId="44191" hidden="1"/>
    <cellStyle name="Uwaga 3" xfId="44190" hidden="1"/>
    <cellStyle name="Uwaga 3" xfId="44177" hidden="1"/>
    <cellStyle name="Uwaga 3" xfId="44176" hidden="1"/>
    <cellStyle name="Uwaga 3" xfId="44175" hidden="1"/>
    <cellStyle name="Uwaga 3" xfId="44163" hidden="1"/>
    <cellStyle name="Uwaga 3" xfId="44161" hidden="1"/>
    <cellStyle name="Uwaga 3" xfId="44159" hidden="1"/>
    <cellStyle name="Uwaga 3" xfId="44148" hidden="1"/>
    <cellStyle name="Uwaga 3" xfId="44146" hidden="1"/>
    <cellStyle name="Uwaga 3" xfId="44144" hidden="1"/>
    <cellStyle name="Uwaga 3" xfId="44133" hidden="1"/>
    <cellStyle name="Uwaga 3" xfId="44131" hidden="1"/>
    <cellStyle name="Uwaga 3" xfId="44129" hidden="1"/>
    <cellStyle name="Uwaga 3" xfId="44118" hidden="1"/>
    <cellStyle name="Uwaga 3" xfId="44116" hidden="1"/>
    <cellStyle name="Uwaga 3" xfId="44114" hidden="1"/>
    <cellStyle name="Uwaga 3" xfId="44103" hidden="1"/>
    <cellStyle name="Uwaga 3" xfId="44101" hidden="1"/>
    <cellStyle name="Uwaga 3" xfId="44099" hidden="1"/>
    <cellStyle name="Uwaga 3" xfId="44088" hidden="1"/>
    <cellStyle name="Uwaga 3" xfId="44086" hidden="1"/>
    <cellStyle name="Uwaga 3" xfId="44084" hidden="1"/>
    <cellStyle name="Uwaga 3" xfId="44073" hidden="1"/>
    <cellStyle name="Uwaga 3" xfId="44071" hidden="1"/>
    <cellStyle name="Uwaga 3" xfId="44069" hidden="1"/>
    <cellStyle name="Uwaga 3" xfId="44058" hidden="1"/>
    <cellStyle name="Uwaga 3" xfId="44056" hidden="1"/>
    <cellStyle name="Uwaga 3" xfId="44054" hidden="1"/>
    <cellStyle name="Uwaga 3" xfId="44043" hidden="1"/>
    <cellStyle name="Uwaga 3" xfId="44041" hidden="1"/>
    <cellStyle name="Uwaga 3" xfId="44039" hidden="1"/>
    <cellStyle name="Uwaga 3" xfId="44028" hidden="1"/>
    <cellStyle name="Uwaga 3" xfId="44026" hidden="1"/>
    <cellStyle name="Uwaga 3" xfId="44024" hidden="1"/>
    <cellStyle name="Uwaga 3" xfId="44013" hidden="1"/>
    <cellStyle name="Uwaga 3" xfId="44011" hidden="1"/>
    <cellStyle name="Uwaga 3" xfId="44009" hidden="1"/>
    <cellStyle name="Uwaga 3" xfId="43998" hidden="1"/>
    <cellStyle name="Uwaga 3" xfId="43996" hidden="1"/>
    <cellStyle name="Uwaga 3" xfId="43994" hidden="1"/>
    <cellStyle name="Uwaga 3" xfId="43983" hidden="1"/>
    <cellStyle name="Uwaga 3" xfId="43981" hidden="1"/>
    <cellStyle name="Uwaga 3" xfId="43978" hidden="1"/>
    <cellStyle name="Uwaga 3" xfId="43968" hidden="1"/>
    <cellStyle name="Uwaga 3" xfId="43965" hidden="1"/>
    <cellStyle name="Uwaga 3" xfId="43962" hidden="1"/>
    <cellStyle name="Uwaga 3" xfId="43953" hidden="1"/>
    <cellStyle name="Uwaga 3" xfId="43951" hidden="1"/>
    <cellStyle name="Uwaga 3" xfId="43948" hidden="1"/>
    <cellStyle name="Uwaga 3" xfId="43938" hidden="1"/>
    <cellStyle name="Uwaga 3" xfId="43936" hidden="1"/>
    <cellStyle name="Uwaga 3" xfId="43934" hidden="1"/>
    <cellStyle name="Uwaga 3" xfId="43923" hidden="1"/>
    <cellStyle name="Uwaga 3" xfId="43921" hidden="1"/>
    <cellStyle name="Uwaga 3" xfId="43919" hidden="1"/>
    <cellStyle name="Uwaga 3" xfId="43908" hidden="1"/>
    <cellStyle name="Uwaga 3" xfId="43906" hidden="1"/>
    <cellStyle name="Uwaga 3" xfId="43904" hidden="1"/>
    <cellStyle name="Uwaga 3" xfId="43893" hidden="1"/>
    <cellStyle name="Uwaga 3" xfId="43891" hidden="1"/>
    <cellStyle name="Uwaga 3" xfId="43889" hidden="1"/>
    <cellStyle name="Uwaga 3" xfId="43878" hidden="1"/>
    <cellStyle name="Uwaga 3" xfId="43876" hidden="1"/>
    <cellStyle name="Uwaga 3" xfId="43874" hidden="1"/>
    <cellStyle name="Uwaga 3" xfId="43863" hidden="1"/>
    <cellStyle name="Uwaga 3" xfId="43861" hidden="1"/>
    <cellStyle name="Uwaga 3" xfId="43858" hidden="1"/>
    <cellStyle name="Uwaga 3" xfId="43848" hidden="1"/>
    <cellStyle name="Uwaga 3" xfId="43845" hidden="1"/>
    <cellStyle name="Uwaga 3" xfId="43842" hidden="1"/>
    <cellStyle name="Uwaga 3" xfId="43833" hidden="1"/>
    <cellStyle name="Uwaga 3" xfId="43830" hidden="1"/>
    <cellStyle name="Uwaga 3" xfId="43827" hidden="1"/>
    <cellStyle name="Uwaga 3" xfId="43818" hidden="1"/>
    <cellStyle name="Uwaga 3" xfId="43816" hidden="1"/>
    <cellStyle name="Uwaga 3" xfId="43814" hidden="1"/>
    <cellStyle name="Uwaga 3" xfId="43803" hidden="1"/>
    <cellStyle name="Uwaga 3" xfId="43800" hidden="1"/>
    <cellStyle name="Uwaga 3" xfId="43797" hidden="1"/>
    <cellStyle name="Uwaga 3" xfId="43788" hidden="1"/>
    <cellStyle name="Uwaga 3" xfId="43785" hidden="1"/>
    <cellStyle name="Uwaga 3" xfId="43782" hidden="1"/>
    <cellStyle name="Uwaga 3" xfId="43773" hidden="1"/>
    <cellStyle name="Uwaga 3" xfId="43770" hidden="1"/>
    <cellStyle name="Uwaga 3" xfId="43767" hidden="1"/>
    <cellStyle name="Uwaga 3" xfId="43760" hidden="1"/>
    <cellStyle name="Uwaga 3" xfId="43756" hidden="1"/>
    <cellStyle name="Uwaga 3" xfId="43753" hidden="1"/>
    <cellStyle name="Uwaga 3" xfId="43745" hidden="1"/>
    <cellStyle name="Uwaga 3" xfId="43741" hidden="1"/>
    <cellStyle name="Uwaga 3" xfId="43738" hidden="1"/>
    <cellStyle name="Uwaga 3" xfId="43730" hidden="1"/>
    <cellStyle name="Uwaga 3" xfId="43726" hidden="1"/>
    <cellStyle name="Uwaga 3" xfId="43722" hidden="1"/>
    <cellStyle name="Uwaga 3" xfId="43715" hidden="1"/>
    <cellStyle name="Uwaga 3" xfId="43711" hidden="1"/>
    <cellStyle name="Uwaga 3" xfId="43708" hidden="1"/>
    <cellStyle name="Uwaga 3" xfId="43700" hidden="1"/>
    <cellStyle name="Uwaga 3" xfId="43696" hidden="1"/>
    <cellStyle name="Uwaga 3" xfId="43693" hidden="1"/>
    <cellStyle name="Uwaga 3" xfId="43684" hidden="1"/>
    <cellStyle name="Uwaga 3" xfId="43679" hidden="1"/>
    <cellStyle name="Uwaga 3" xfId="43675" hidden="1"/>
    <cellStyle name="Uwaga 3" xfId="43669" hidden="1"/>
    <cellStyle name="Uwaga 3" xfId="43664" hidden="1"/>
    <cellStyle name="Uwaga 3" xfId="43660" hidden="1"/>
    <cellStyle name="Uwaga 3" xfId="43654" hidden="1"/>
    <cellStyle name="Uwaga 3" xfId="43649" hidden="1"/>
    <cellStyle name="Uwaga 3" xfId="43645" hidden="1"/>
    <cellStyle name="Uwaga 3" xfId="43640" hidden="1"/>
    <cellStyle name="Uwaga 3" xfId="43636" hidden="1"/>
    <cellStyle name="Uwaga 3" xfId="43632" hidden="1"/>
    <cellStyle name="Uwaga 3" xfId="43625" hidden="1"/>
    <cellStyle name="Uwaga 3" xfId="43620" hidden="1"/>
    <cellStyle name="Uwaga 3" xfId="43616" hidden="1"/>
    <cellStyle name="Uwaga 3" xfId="43609" hidden="1"/>
    <cellStyle name="Uwaga 3" xfId="43604" hidden="1"/>
    <cellStyle name="Uwaga 3" xfId="43600" hidden="1"/>
    <cellStyle name="Uwaga 3" xfId="43595" hidden="1"/>
    <cellStyle name="Uwaga 3" xfId="43590" hidden="1"/>
    <cellStyle name="Uwaga 3" xfId="43586" hidden="1"/>
    <cellStyle name="Uwaga 3" xfId="43580" hidden="1"/>
    <cellStyle name="Uwaga 3" xfId="43576" hidden="1"/>
    <cellStyle name="Uwaga 3" xfId="43573" hidden="1"/>
    <cellStyle name="Uwaga 3" xfId="43566" hidden="1"/>
    <cellStyle name="Uwaga 3" xfId="43561" hidden="1"/>
    <cellStyle name="Uwaga 3" xfId="43556" hidden="1"/>
    <cellStyle name="Uwaga 3" xfId="43550" hidden="1"/>
    <cellStyle name="Uwaga 3" xfId="43545" hidden="1"/>
    <cellStyle name="Uwaga 3" xfId="43540" hidden="1"/>
    <cellStyle name="Uwaga 3" xfId="43535" hidden="1"/>
    <cellStyle name="Uwaga 3" xfId="43530" hidden="1"/>
    <cellStyle name="Uwaga 3" xfId="43525" hidden="1"/>
    <cellStyle name="Uwaga 3" xfId="43521" hidden="1"/>
    <cellStyle name="Uwaga 3" xfId="43517" hidden="1"/>
    <cellStyle name="Uwaga 3" xfId="43512" hidden="1"/>
    <cellStyle name="Uwaga 3" xfId="43505" hidden="1"/>
    <cellStyle name="Uwaga 3" xfId="43500" hidden="1"/>
    <cellStyle name="Uwaga 3" xfId="43495" hidden="1"/>
    <cellStyle name="Uwaga 3" xfId="43489" hidden="1"/>
    <cellStyle name="Uwaga 3" xfId="43484" hidden="1"/>
    <cellStyle name="Uwaga 3" xfId="43480" hidden="1"/>
    <cellStyle name="Uwaga 3" xfId="43475" hidden="1"/>
    <cellStyle name="Uwaga 3" xfId="43470" hidden="1"/>
    <cellStyle name="Uwaga 3" xfId="43465" hidden="1"/>
    <cellStyle name="Uwaga 3" xfId="43461" hidden="1"/>
    <cellStyle name="Uwaga 3" xfId="43456" hidden="1"/>
    <cellStyle name="Uwaga 3" xfId="43451" hidden="1"/>
    <cellStyle name="Uwaga 3" xfId="43446" hidden="1"/>
    <cellStyle name="Uwaga 3" xfId="43442" hidden="1"/>
    <cellStyle name="Uwaga 3" xfId="43438" hidden="1"/>
    <cellStyle name="Uwaga 3" xfId="43431" hidden="1"/>
    <cellStyle name="Uwaga 3" xfId="43427" hidden="1"/>
    <cellStyle name="Uwaga 3" xfId="43422" hidden="1"/>
    <cellStyle name="Uwaga 3" xfId="43416" hidden="1"/>
    <cellStyle name="Uwaga 3" xfId="43412" hidden="1"/>
    <cellStyle name="Uwaga 3" xfId="43407" hidden="1"/>
    <cellStyle name="Uwaga 3" xfId="43401" hidden="1"/>
    <cellStyle name="Uwaga 3" xfId="43397" hidden="1"/>
    <cellStyle name="Uwaga 3" xfId="43393" hidden="1"/>
    <cellStyle name="Uwaga 3" xfId="43386" hidden="1"/>
    <cellStyle name="Uwaga 3" xfId="43382" hidden="1"/>
    <cellStyle name="Uwaga 3" xfId="43378" hidden="1"/>
    <cellStyle name="Uwaga 3" xfId="44242" hidden="1"/>
    <cellStyle name="Uwaga 3" xfId="44240" hidden="1"/>
    <cellStyle name="Uwaga 3" xfId="44238" hidden="1"/>
    <cellStyle name="Uwaga 3" xfId="44225" hidden="1"/>
    <cellStyle name="Uwaga 3" xfId="44224" hidden="1"/>
    <cellStyle name="Uwaga 3" xfId="44223" hidden="1"/>
    <cellStyle name="Uwaga 3" xfId="44210" hidden="1"/>
    <cellStyle name="Uwaga 3" xfId="44209" hidden="1"/>
    <cellStyle name="Uwaga 3" xfId="44208" hidden="1"/>
    <cellStyle name="Uwaga 3" xfId="44196" hidden="1"/>
    <cellStyle name="Uwaga 3" xfId="44194" hidden="1"/>
    <cellStyle name="Uwaga 3" xfId="44193" hidden="1"/>
    <cellStyle name="Uwaga 3" xfId="44180" hidden="1"/>
    <cellStyle name="Uwaga 3" xfId="44179" hidden="1"/>
    <cellStyle name="Uwaga 3" xfId="44178" hidden="1"/>
    <cellStyle name="Uwaga 3" xfId="44166" hidden="1"/>
    <cellStyle name="Uwaga 3" xfId="44164" hidden="1"/>
    <cellStyle name="Uwaga 3" xfId="44162" hidden="1"/>
    <cellStyle name="Uwaga 3" xfId="44151" hidden="1"/>
    <cellStyle name="Uwaga 3" xfId="44149" hidden="1"/>
    <cellStyle name="Uwaga 3" xfId="44147" hidden="1"/>
    <cellStyle name="Uwaga 3" xfId="44136" hidden="1"/>
    <cellStyle name="Uwaga 3" xfId="44134" hidden="1"/>
    <cellStyle name="Uwaga 3" xfId="44132" hidden="1"/>
    <cellStyle name="Uwaga 3" xfId="44121" hidden="1"/>
    <cellStyle name="Uwaga 3" xfId="44119" hidden="1"/>
    <cellStyle name="Uwaga 3" xfId="44117" hidden="1"/>
    <cellStyle name="Uwaga 3" xfId="44106" hidden="1"/>
    <cellStyle name="Uwaga 3" xfId="44104" hidden="1"/>
    <cellStyle name="Uwaga 3" xfId="44102" hidden="1"/>
    <cellStyle name="Uwaga 3" xfId="44091" hidden="1"/>
    <cellStyle name="Uwaga 3" xfId="44089" hidden="1"/>
    <cellStyle name="Uwaga 3" xfId="44087" hidden="1"/>
    <cellStyle name="Uwaga 3" xfId="44076" hidden="1"/>
    <cellStyle name="Uwaga 3" xfId="44074" hidden="1"/>
    <cellStyle name="Uwaga 3" xfId="44072" hidden="1"/>
    <cellStyle name="Uwaga 3" xfId="44061" hidden="1"/>
    <cellStyle name="Uwaga 3" xfId="44059" hidden="1"/>
    <cellStyle name="Uwaga 3" xfId="44057" hidden="1"/>
    <cellStyle name="Uwaga 3" xfId="44046" hidden="1"/>
    <cellStyle name="Uwaga 3" xfId="44044" hidden="1"/>
    <cellStyle name="Uwaga 3" xfId="44042" hidden="1"/>
    <cellStyle name="Uwaga 3" xfId="44031" hidden="1"/>
    <cellStyle name="Uwaga 3" xfId="44029" hidden="1"/>
    <cellStyle name="Uwaga 3" xfId="44027" hidden="1"/>
    <cellStyle name="Uwaga 3" xfId="44016" hidden="1"/>
    <cellStyle name="Uwaga 3" xfId="44014" hidden="1"/>
    <cellStyle name="Uwaga 3" xfId="44012" hidden="1"/>
    <cellStyle name="Uwaga 3" xfId="44001" hidden="1"/>
    <cellStyle name="Uwaga 3" xfId="43999" hidden="1"/>
    <cellStyle name="Uwaga 3" xfId="43997" hidden="1"/>
    <cellStyle name="Uwaga 3" xfId="43986" hidden="1"/>
    <cellStyle name="Uwaga 3" xfId="43984" hidden="1"/>
    <cellStyle name="Uwaga 3" xfId="43982" hidden="1"/>
    <cellStyle name="Uwaga 3" xfId="43971" hidden="1"/>
    <cellStyle name="Uwaga 3" xfId="43969" hidden="1"/>
    <cellStyle name="Uwaga 3" xfId="43967" hidden="1"/>
    <cellStyle name="Uwaga 3" xfId="43956" hidden="1"/>
    <cellStyle name="Uwaga 3" xfId="43954" hidden="1"/>
    <cellStyle name="Uwaga 3" xfId="43952" hidden="1"/>
    <cellStyle name="Uwaga 3" xfId="43941" hidden="1"/>
    <cellStyle name="Uwaga 3" xfId="43939" hidden="1"/>
    <cellStyle name="Uwaga 3" xfId="43937" hidden="1"/>
    <cellStyle name="Uwaga 3" xfId="43926" hidden="1"/>
    <cellStyle name="Uwaga 3" xfId="43924" hidden="1"/>
    <cellStyle name="Uwaga 3" xfId="43922" hidden="1"/>
    <cellStyle name="Uwaga 3" xfId="43911" hidden="1"/>
    <cellStyle name="Uwaga 3" xfId="43909" hidden="1"/>
    <cellStyle name="Uwaga 3" xfId="43907" hidden="1"/>
    <cellStyle name="Uwaga 3" xfId="43896" hidden="1"/>
    <cellStyle name="Uwaga 3" xfId="43894" hidden="1"/>
    <cellStyle name="Uwaga 3" xfId="43892" hidden="1"/>
    <cellStyle name="Uwaga 3" xfId="43881" hidden="1"/>
    <cellStyle name="Uwaga 3" xfId="43879" hidden="1"/>
    <cellStyle name="Uwaga 3" xfId="43877" hidden="1"/>
    <cellStyle name="Uwaga 3" xfId="43866" hidden="1"/>
    <cellStyle name="Uwaga 3" xfId="43864" hidden="1"/>
    <cellStyle name="Uwaga 3" xfId="43862" hidden="1"/>
    <cellStyle name="Uwaga 3" xfId="43851" hidden="1"/>
    <cellStyle name="Uwaga 3" xfId="43849" hidden="1"/>
    <cellStyle name="Uwaga 3" xfId="43846" hidden="1"/>
    <cellStyle name="Uwaga 3" xfId="43836" hidden="1"/>
    <cellStyle name="Uwaga 3" xfId="43834" hidden="1"/>
    <cellStyle name="Uwaga 3" xfId="43832" hidden="1"/>
    <cellStyle name="Uwaga 3" xfId="43821" hidden="1"/>
    <cellStyle name="Uwaga 3" xfId="43819" hidden="1"/>
    <cellStyle name="Uwaga 3" xfId="43817" hidden="1"/>
    <cellStyle name="Uwaga 3" xfId="43806" hidden="1"/>
    <cellStyle name="Uwaga 3" xfId="43804" hidden="1"/>
    <cellStyle name="Uwaga 3" xfId="43801" hidden="1"/>
    <cellStyle name="Uwaga 3" xfId="43791" hidden="1"/>
    <cellStyle name="Uwaga 3" xfId="43789" hidden="1"/>
    <cellStyle name="Uwaga 3" xfId="43786" hidden="1"/>
    <cellStyle name="Uwaga 3" xfId="43776" hidden="1"/>
    <cellStyle name="Uwaga 3" xfId="43774" hidden="1"/>
    <cellStyle name="Uwaga 3" xfId="43771" hidden="1"/>
    <cellStyle name="Uwaga 3" xfId="43762" hidden="1"/>
    <cellStyle name="Uwaga 3" xfId="43759" hidden="1"/>
    <cellStyle name="Uwaga 3" xfId="43755" hidden="1"/>
    <cellStyle name="Uwaga 3" xfId="43747" hidden="1"/>
    <cellStyle name="Uwaga 3" xfId="43744" hidden="1"/>
    <cellStyle name="Uwaga 3" xfId="43740" hidden="1"/>
    <cellStyle name="Uwaga 3" xfId="43732" hidden="1"/>
    <cellStyle name="Uwaga 3" xfId="43729" hidden="1"/>
    <cellStyle name="Uwaga 3" xfId="43725" hidden="1"/>
    <cellStyle name="Uwaga 3" xfId="43717" hidden="1"/>
    <cellStyle name="Uwaga 3" xfId="43714" hidden="1"/>
    <cellStyle name="Uwaga 3" xfId="43710" hidden="1"/>
    <cellStyle name="Uwaga 3" xfId="43702" hidden="1"/>
    <cellStyle name="Uwaga 3" xfId="43699" hidden="1"/>
    <cellStyle name="Uwaga 3" xfId="43695" hidden="1"/>
    <cellStyle name="Uwaga 3" xfId="43687" hidden="1"/>
    <cellStyle name="Uwaga 3" xfId="43683" hidden="1"/>
    <cellStyle name="Uwaga 3" xfId="43678" hidden="1"/>
    <cellStyle name="Uwaga 3" xfId="43672" hidden="1"/>
    <cellStyle name="Uwaga 3" xfId="43668" hidden="1"/>
    <cellStyle name="Uwaga 3" xfId="43663" hidden="1"/>
    <cellStyle name="Uwaga 3" xfId="43657" hidden="1"/>
    <cellStyle name="Uwaga 3" xfId="43653" hidden="1"/>
    <cellStyle name="Uwaga 3" xfId="43648" hidden="1"/>
    <cellStyle name="Uwaga 3" xfId="43642" hidden="1"/>
    <cellStyle name="Uwaga 3" xfId="43639" hidden="1"/>
    <cellStyle name="Uwaga 3" xfId="43635" hidden="1"/>
    <cellStyle name="Uwaga 3" xfId="43627" hidden="1"/>
    <cellStyle name="Uwaga 3" xfId="43624" hidden="1"/>
    <cellStyle name="Uwaga 3" xfId="43619" hidden="1"/>
    <cellStyle name="Uwaga 3" xfId="43612" hidden="1"/>
    <cellStyle name="Uwaga 3" xfId="43608" hidden="1"/>
    <cellStyle name="Uwaga 3" xfId="43603" hidden="1"/>
    <cellStyle name="Uwaga 3" xfId="43597" hidden="1"/>
    <cellStyle name="Uwaga 3" xfId="43593" hidden="1"/>
    <cellStyle name="Uwaga 3" xfId="43588" hidden="1"/>
    <cellStyle name="Uwaga 3" xfId="43582" hidden="1"/>
    <cellStyle name="Uwaga 3" xfId="43579" hidden="1"/>
    <cellStyle name="Uwaga 3" xfId="43575" hidden="1"/>
    <cellStyle name="Uwaga 3" xfId="43567" hidden="1"/>
    <cellStyle name="Uwaga 3" xfId="43562" hidden="1"/>
    <cellStyle name="Uwaga 3" xfId="43557" hidden="1"/>
    <cellStyle name="Uwaga 3" xfId="43552" hidden="1"/>
    <cellStyle name="Uwaga 3" xfId="43547" hidden="1"/>
    <cellStyle name="Uwaga 3" xfId="43542" hidden="1"/>
    <cellStyle name="Uwaga 3" xfId="43537" hidden="1"/>
    <cellStyle name="Uwaga 3" xfId="43532" hidden="1"/>
    <cellStyle name="Uwaga 3" xfId="43527" hidden="1"/>
    <cellStyle name="Uwaga 3" xfId="43522" hidden="1"/>
    <cellStyle name="Uwaga 3" xfId="43518" hidden="1"/>
    <cellStyle name="Uwaga 3" xfId="43513" hidden="1"/>
    <cellStyle name="Uwaga 3" xfId="43506" hidden="1"/>
    <cellStyle name="Uwaga 3" xfId="43501" hidden="1"/>
    <cellStyle name="Uwaga 3" xfId="43496" hidden="1"/>
    <cellStyle name="Uwaga 3" xfId="43491" hidden="1"/>
    <cellStyle name="Uwaga 3" xfId="43486" hidden="1"/>
    <cellStyle name="Uwaga 3" xfId="43481" hidden="1"/>
    <cellStyle name="Uwaga 3" xfId="43476" hidden="1"/>
    <cellStyle name="Uwaga 3" xfId="43471" hidden="1"/>
    <cellStyle name="Uwaga 3" xfId="43466" hidden="1"/>
    <cellStyle name="Uwaga 3" xfId="43462" hidden="1"/>
    <cellStyle name="Uwaga 3" xfId="43457" hidden="1"/>
    <cellStyle name="Uwaga 3" xfId="43452" hidden="1"/>
    <cellStyle name="Uwaga 3" xfId="43447" hidden="1"/>
    <cellStyle name="Uwaga 3" xfId="43443" hidden="1"/>
    <cellStyle name="Uwaga 3" xfId="43439" hidden="1"/>
    <cellStyle name="Uwaga 3" xfId="43432" hidden="1"/>
    <cellStyle name="Uwaga 3" xfId="43428" hidden="1"/>
    <cellStyle name="Uwaga 3" xfId="43423" hidden="1"/>
    <cellStyle name="Uwaga 3" xfId="43417" hidden="1"/>
    <cellStyle name="Uwaga 3" xfId="43413" hidden="1"/>
    <cellStyle name="Uwaga 3" xfId="43408" hidden="1"/>
    <cellStyle name="Uwaga 3" xfId="43402" hidden="1"/>
    <cellStyle name="Uwaga 3" xfId="43398" hidden="1"/>
    <cellStyle name="Uwaga 3" xfId="43394" hidden="1"/>
    <cellStyle name="Uwaga 3" xfId="43387" hidden="1"/>
    <cellStyle name="Uwaga 3" xfId="43383" hidden="1"/>
    <cellStyle name="Uwaga 3" xfId="43379" hidden="1"/>
    <cellStyle name="Uwaga 3" xfId="44246" hidden="1"/>
    <cellStyle name="Uwaga 3" xfId="44245" hidden="1"/>
    <cellStyle name="Uwaga 3" xfId="44243" hidden="1"/>
    <cellStyle name="Uwaga 3" xfId="44230" hidden="1"/>
    <cellStyle name="Uwaga 3" xfId="44228" hidden="1"/>
    <cellStyle name="Uwaga 3" xfId="44226" hidden="1"/>
    <cellStyle name="Uwaga 3" xfId="44216" hidden="1"/>
    <cellStyle name="Uwaga 3" xfId="44214" hidden="1"/>
    <cellStyle name="Uwaga 3" xfId="44212" hidden="1"/>
    <cellStyle name="Uwaga 3" xfId="44201" hidden="1"/>
    <cellStyle name="Uwaga 3" xfId="44199" hidden="1"/>
    <cellStyle name="Uwaga 3" xfId="44197" hidden="1"/>
    <cellStyle name="Uwaga 3" xfId="44184" hidden="1"/>
    <cellStyle name="Uwaga 3" xfId="44182" hidden="1"/>
    <cellStyle name="Uwaga 3" xfId="44181" hidden="1"/>
    <cellStyle name="Uwaga 3" xfId="44168" hidden="1"/>
    <cellStyle name="Uwaga 3" xfId="44167" hidden="1"/>
    <cellStyle name="Uwaga 3" xfId="44165" hidden="1"/>
    <cellStyle name="Uwaga 3" xfId="44153" hidden="1"/>
    <cellStyle name="Uwaga 3" xfId="44152" hidden="1"/>
    <cellStyle name="Uwaga 3" xfId="44150" hidden="1"/>
    <cellStyle name="Uwaga 3" xfId="44138" hidden="1"/>
    <cellStyle name="Uwaga 3" xfId="44137" hidden="1"/>
    <cellStyle name="Uwaga 3" xfId="44135" hidden="1"/>
    <cellStyle name="Uwaga 3" xfId="44123" hidden="1"/>
    <cellStyle name="Uwaga 3" xfId="44122" hidden="1"/>
    <cellStyle name="Uwaga 3" xfId="44120" hidden="1"/>
    <cellStyle name="Uwaga 3" xfId="44108" hidden="1"/>
    <cellStyle name="Uwaga 3" xfId="44107" hidden="1"/>
    <cellStyle name="Uwaga 3" xfId="44105" hidden="1"/>
    <cellStyle name="Uwaga 3" xfId="44093" hidden="1"/>
    <cellStyle name="Uwaga 3" xfId="44092" hidden="1"/>
    <cellStyle name="Uwaga 3" xfId="44090" hidden="1"/>
    <cellStyle name="Uwaga 3" xfId="44078" hidden="1"/>
    <cellStyle name="Uwaga 3" xfId="44077" hidden="1"/>
    <cellStyle name="Uwaga 3" xfId="44075" hidden="1"/>
    <cellStyle name="Uwaga 3" xfId="44063" hidden="1"/>
    <cellStyle name="Uwaga 3" xfId="44062" hidden="1"/>
    <cellStyle name="Uwaga 3" xfId="44060" hidden="1"/>
    <cellStyle name="Uwaga 3" xfId="44048" hidden="1"/>
    <cellStyle name="Uwaga 3" xfId="44047" hidden="1"/>
    <cellStyle name="Uwaga 3" xfId="44045" hidden="1"/>
    <cellStyle name="Uwaga 3" xfId="44033" hidden="1"/>
    <cellStyle name="Uwaga 3" xfId="44032" hidden="1"/>
    <cellStyle name="Uwaga 3" xfId="44030" hidden="1"/>
    <cellStyle name="Uwaga 3" xfId="44018" hidden="1"/>
    <cellStyle name="Uwaga 3" xfId="44017" hidden="1"/>
    <cellStyle name="Uwaga 3" xfId="44015" hidden="1"/>
    <cellStyle name="Uwaga 3" xfId="44003" hidden="1"/>
    <cellStyle name="Uwaga 3" xfId="44002" hidden="1"/>
    <cellStyle name="Uwaga 3" xfId="44000" hidden="1"/>
    <cellStyle name="Uwaga 3" xfId="43988" hidden="1"/>
    <cellStyle name="Uwaga 3" xfId="43987" hidden="1"/>
    <cellStyle name="Uwaga 3" xfId="43985" hidden="1"/>
    <cellStyle name="Uwaga 3" xfId="43973" hidden="1"/>
    <cellStyle name="Uwaga 3" xfId="43972" hidden="1"/>
    <cellStyle name="Uwaga 3" xfId="43970" hidden="1"/>
    <cellStyle name="Uwaga 3" xfId="43958" hidden="1"/>
    <cellStyle name="Uwaga 3" xfId="43957" hidden="1"/>
    <cellStyle name="Uwaga 3" xfId="43955" hidden="1"/>
    <cellStyle name="Uwaga 3" xfId="43943" hidden="1"/>
    <cellStyle name="Uwaga 3" xfId="43942" hidden="1"/>
    <cellStyle name="Uwaga 3" xfId="43940" hidden="1"/>
    <cellStyle name="Uwaga 3" xfId="43928" hidden="1"/>
    <cellStyle name="Uwaga 3" xfId="43927" hidden="1"/>
    <cellStyle name="Uwaga 3" xfId="43925" hidden="1"/>
    <cellStyle name="Uwaga 3" xfId="43913" hidden="1"/>
    <cellStyle name="Uwaga 3" xfId="43912" hidden="1"/>
    <cellStyle name="Uwaga 3" xfId="43910" hidden="1"/>
    <cellStyle name="Uwaga 3" xfId="43898" hidden="1"/>
    <cellStyle name="Uwaga 3" xfId="43897" hidden="1"/>
    <cellStyle name="Uwaga 3" xfId="43895" hidden="1"/>
    <cellStyle name="Uwaga 3" xfId="43883" hidden="1"/>
    <cellStyle name="Uwaga 3" xfId="43882" hidden="1"/>
    <cellStyle name="Uwaga 3" xfId="43880" hidden="1"/>
    <cellStyle name="Uwaga 3" xfId="43868" hidden="1"/>
    <cellStyle name="Uwaga 3" xfId="43867" hidden="1"/>
    <cellStyle name="Uwaga 3" xfId="43865" hidden="1"/>
    <cellStyle name="Uwaga 3" xfId="43853" hidden="1"/>
    <cellStyle name="Uwaga 3" xfId="43852" hidden="1"/>
    <cellStyle name="Uwaga 3" xfId="43850" hidden="1"/>
    <cellStyle name="Uwaga 3" xfId="43838" hidden="1"/>
    <cellStyle name="Uwaga 3" xfId="43837" hidden="1"/>
    <cellStyle name="Uwaga 3" xfId="43835" hidden="1"/>
    <cellStyle name="Uwaga 3" xfId="43823" hidden="1"/>
    <cellStyle name="Uwaga 3" xfId="43822" hidden="1"/>
    <cellStyle name="Uwaga 3" xfId="43820" hidden="1"/>
    <cellStyle name="Uwaga 3" xfId="43808" hidden="1"/>
    <cellStyle name="Uwaga 3" xfId="43807" hidden="1"/>
    <cellStyle name="Uwaga 3" xfId="43805" hidden="1"/>
    <cellStyle name="Uwaga 3" xfId="43793" hidden="1"/>
    <cellStyle name="Uwaga 3" xfId="43792" hidden="1"/>
    <cellStyle name="Uwaga 3" xfId="43790" hidden="1"/>
    <cellStyle name="Uwaga 3" xfId="43778" hidden="1"/>
    <cellStyle name="Uwaga 3" xfId="43777" hidden="1"/>
    <cellStyle name="Uwaga 3" xfId="43775" hidden="1"/>
    <cellStyle name="Uwaga 3" xfId="43763" hidden="1"/>
    <cellStyle name="Uwaga 3" xfId="43761" hidden="1"/>
    <cellStyle name="Uwaga 3" xfId="43758" hidden="1"/>
    <cellStyle name="Uwaga 3" xfId="43748" hidden="1"/>
    <cellStyle name="Uwaga 3" xfId="43746" hidden="1"/>
    <cellStyle name="Uwaga 3" xfId="43743" hidden="1"/>
    <cellStyle name="Uwaga 3" xfId="43733" hidden="1"/>
    <cellStyle name="Uwaga 3" xfId="43731" hidden="1"/>
    <cellStyle name="Uwaga 3" xfId="43728" hidden="1"/>
    <cellStyle name="Uwaga 3" xfId="43718" hidden="1"/>
    <cellStyle name="Uwaga 3" xfId="43716" hidden="1"/>
    <cellStyle name="Uwaga 3" xfId="43713" hidden="1"/>
    <cellStyle name="Uwaga 3" xfId="43703" hidden="1"/>
    <cellStyle name="Uwaga 3" xfId="43701" hidden="1"/>
    <cellStyle name="Uwaga 3" xfId="43698" hidden="1"/>
    <cellStyle name="Uwaga 3" xfId="43688" hidden="1"/>
    <cellStyle name="Uwaga 3" xfId="43686" hidden="1"/>
    <cellStyle name="Uwaga 3" xfId="43682" hidden="1"/>
    <cellStyle name="Uwaga 3" xfId="43673" hidden="1"/>
    <cellStyle name="Uwaga 3" xfId="43670" hidden="1"/>
    <cellStyle name="Uwaga 3" xfId="43666" hidden="1"/>
    <cellStyle name="Uwaga 3" xfId="43658" hidden="1"/>
    <cellStyle name="Uwaga 3" xfId="43656" hidden="1"/>
    <cellStyle name="Uwaga 3" xfId="43652" hidden="1"/>
    <cellStyle name="Uwaga 3" xfId="43643" hidden="1"/>
    <cellStyle name="Uwaga 3" xfId="43641" hidden="1"/>
    <cellStyle name="Uwaga 3" xfId="43638" hidden="1"/>
    <cellStyle name="Uwaga 3" xfId="43628" hidden="1"/>
    <cellStyle name="Uwaga 3" xfId="43626" hidden="1"/>
    <cellStyle name="Uwaga 3" xfId="43621" hidden="1"/>
    <cellStyle name="Uwaga 3" xfId="43613" hidden="1"/>
    <cellStyle name="Uwaga 3" xfId="43611" hidden="1"/>
    <cellStyle name="Uwaga 3" xfId="43606" hidden="1"/>
    <cellStyle name="Uwaga 3" xfId="43598" hidden="1"/>
    <cellStyle name="Uwaga 3" xfId="43596" hidden="1"/>
    <cellStyle name="Uwaga 3" xfId="43591" hidden="1"/>
    <cellStyle name="Uwaga 3" xfId="43583" hidden="1"/>
    <cellStyle name="Uwaga 3" xfId="43581" hidden="1"/>
    <cellStyle name="Uwaga 3" xfId="43577" hidden="1"/>
    <cellStyle name="Uwaga 3" xfId="43568" hidden="1"/>
    <cellStyle name="Uwaga 3" xfId="43565" hidden="1"/>
    <cellStyle name="Uwaga 3" xfId="43560" hidden="1"/>
    <cellStyle name="Uwaga 3" xfId="43553" hidden="1"/>
    <cellStyle name="Uwaga 3" xfId="43549" hidden="1"/>
    <cellStyle name="Uwaga 3" xfId="43544" hidden="1"/>
    <cellStyle name="Uwaga 3" xfId="43538" hidden="1"/>
    <cellStyle name="Uwaga 3" xfId="43534" hidden="1"/>
    <cellStyle name="Uwaga 3" xfId="43529" hidden="1"/>
    <cellStyle name="Uwaga 3" xfId="43523" hidden="1"/>
    <cellStyle name="Uwaga 3" xfId="43520" hidden="1"/>
    <cellStyle name="Uwaga 3" xfId="43516" hidden="1"/>
    <cellStyle name="Uwaga 3" xfId="43507" hidden="1"/>
    <cellStyle name="Uwaga 3" xfId="43502" hidden="1"/>
    <cellStyle name="Uwaga 3" xfId="43497" hidden="1"/>
    <cellStyle name="Uwaga 3" xfId="43492" hidden="1"/>
    <cellStyle name="Uwaga 3" xfId="43487" hidden="1"/>
    <cellStyle name="Uwaga 3" xfId="43482" hidden="1"/>
    <cellStyle name="Uwaga 3" xfId="43477" hidden="1"/>
    <cellStyle name="Uwaga 3" xfId="43472" hidden="1"/>
    <cellStyle name="Uwaga 3" xfId="43467" hidden="1"/>
    <cellStyle name="Uwaga 3" xfId="43463" hidden="1"/>
    <cellStyle name="Uwaga 3" xfId="43458" hidden="1"/>
    <cellStyle name="Uwaga 3" xfId="43453" hidden="1"/>
    <cellStyle name="Uwaga 3" xfId="43448" hidden="1"/>
    <cellStyle name="Uwaga 3" xfId="43444" hidden="1"/>
    <cellStyle name="Uwaga 3" xfId="43440" hidden="1"/>
    <cellStyle name="Uwaga 3" xfId="43433" hidden="1"/>
    <cellStyle name="Uwaga 3" xfId="43429" hidden="1"/>
    <cellStyle name="Uwaga 3" xfId="43424" hidden="1"/>
    <cellStyle name="Uwaga 3" xfId="43418" hidden="1"/>
    <cellStyle name="Uwaga 3" xfId="43414" hidden="1"/>
    <cellStyle name="Uwaga 3" xfId="43409" hidden="1"/>
    <cellStyle name="Uwaga 3" xfId="43403" hidden="1"/>
    <cellStyle name="Uwaga 3" xfId="43399" hidden="1"/>
    <cellStyle name="Uwaga 3" xfId="43395" hidden="1"/>
    <cellStyle name="Uwaga 3" xfId="43388" hidden="1"/>
    <cellStyle name="Uwaga 3" xfId="43384" hidden="1"/>
    <cellStyle name="Uwaga 3" xfId="43380" hidden="1"/>
    <cellStyle name="Uwaga 3" xfId="39479" hidden="1"/>
    <cellStyle name="Uwaga 3" xfId="38544" hidden="1"/>
    <cellStyle name="Uwaga 3" xfId="38512" hidden="1"/>
    <cellStyle name="Uwaga 3" xfId="36555" hidden="1"/>
    <cellStyle name="Uwaga 3" xfId="36550" hidden="1"/>
    <cellStyle name="Uwaga 3" xfId="36546" hidden="1"/>
    <cellStyle name="Uwaga 3" xfId="36516" hidden="1"/>
    <cellStyle name="Uwaga 3" xfId="36511" hidden="1"/>
    <cellStyle name="Uwaga 3" xfId="36507" hidden="1"/>
    <cellStyle name="Uwaga 3" xfId="36477" hidden="1"/>
    <cellStyle name="Uwaga 3" xfId="36474" hidden="1"/>
    <cellStyle name="Uwaga 3" xfId="36469" hidden="1"/>
    <cellStyle name="Uwaga 3" xfId="36429" hidden="1"/>
    <cellStyle name="Uwaga 3" xfId="36426" hidden="1"/>
    <cellStyle name="Uwaga 3" xfId="36423" hidden="1"/>
    <cellStyle name="Uwaga 3" xfId="36386" hidden="1"/>
    <cellStyle name="Uwaga 3" xfId="36382" hidden="1"/>
    <cellStyle name="Uwaga 3" xfId="36377" hidden="1"/>
    <cellStyle name="Uwaga 3" xfId="36348" hidden="1"/>
    <cellStyle name="Uwaga 3" xfId="36343" hidden="1"/>
    <cellStyle name="Uwaga 3" xfId="36338" hidden="1"/>
    <cellStyle name="Uwaga 3" xfId="36306" hidden="1"/>
    <cellStyle name="Uwaga 3" xfId="36301" hidden="1"/>
    <cellStyle name="Uwaga 3" xfId="36296" hidden="1"/>
    <cellStyle name="Uwaga 3" xfId="36265" hidden="1"/>
    <cellStyle name="Uwaga 3" xfId="36261" hidden="1"/>
    <cellStyle name="Uwaga 3" xfId="36258" hidden="1"/>
    <cellStyle name="Uwaga 3" xfId="36218" hidden="1"/>
    <cellStyle name="Uwaga 3" xfId="36214" hidden="1"/>
    <cellStyle name="Uwaga 3" xfId="36209" hidden="1"/>
    <cellStyle name="Uwaga 3" xfId="36178" hidden="1"/>
    <cellStyle name="Uwaga 3" xfId="36175" hidden="1"/>
    <cellStyle name="Uwaga 3" xfId="36169" hidden="1"/>
    <cellStyle name="Uwaga 3" xfId="36138" hidden="1"/>
    <cellStyle name="Uwaga 3" xfId="36133" hidden="1"/>
    <cellStyle name="Uwaga 3" xfId="36128" hidden="1"/>
    <cellStyle name="Uwaga 3" xfId="36095" hidden="1"/>
    <cellStyle name="Uwaga 3" xfId="36092" hidden="1"/>
    <cellStyle name="Uwaga 3" xfId="36088" hidden="1"/>
    <cellStyle name="Uwaga 3" xfId="36049" hidden="1"/>
    <cellStyle name="Uwaga 3" xfId="36044" hidden="1"/>
    <cellStyle name="Uwaga 3" xfId="36040" hidden="1"/>
    <cellStyle name="Uwaga 3" xfId="36010" hidden="1"/>
    <cellStyle name="Uwaga 3" xfId="36005" hidden="1"/>
    <cellStyle name="Uwaga 3" xfId="36001" hidden="1"/>
    <cellStyle name="Uwaga 3" xfId="35969" hidden="1"/>
    <cellStyle name="Uwaga 3" xfId="35965" hidden="1"/>
    <cellStyle name="Uwaga 3" xfId="35960" hidden="1"/>
    <cellStyle name="Uwaga 3" xfId="35925" hidden="1"/>
    <cellStyle name="Uwaga 3" xfId="35921" hidden="1"/>
    <cellStyle name="Uwaga 3" xfId="35917" hidden="1"/>
    <cellStyle name="Uwaga 3" xfId="35879" hidden="1"/>
    <cellStyle name="Uwaga 3" xfId="35876" hidden="1"/>
    <cellStyle name="Uwaga 3" xfId="35871" hidden="1"/>
    <cellStyle name="Uwaga 3" xfId="35841" hidden="1"/>
    <cellStyle name="Uwaga 3" xfId="35837" hidden="1"/>
    <cellStyle name="Uwaga 3" xfId="35831" hidden="1"/>
    <cellStyle name="Uwaga 3" xfId="35799" hidden="1"/>
    <cellStyle name="Uwaga 3" xfId="35794" hidden="1"/>
    <cellStyle name="Uwaga 3" xfId="35788" hidden="1"/>
    <cellStyle name="Uwaga 3" xfId="35757" hidden="1"/>
    <cellStyle name="Uwaga 3" xfId="35752" hidden="1"/>
    <cellStyle name="Uwaga 3" xfId="35747" hidden="1"/>
    <cellStyle name="Uwaga 3" xfId="35710" hidden="1"/>
    <cellStyle name="Uwaga 3" xfId="35706" hidden="1"/>
    <cellStyle name="Uwaga 3" xfId="35703" hidden="1"/>
    <cellStyle name="Uwaga 3" xfId="35671" hidden="1"/>
    <cellStyle name="Uwaga 3" xfId="35667" hidden="1"/>
    <cellStyle name="Uwaga 3" xfId="35664" hidden="1"/>
    <cellStyle name="Uwaga 3" xfId="35630" hidden="1"/>
    <cellStyle name="Uwaga 3" xfId="35625" hidden="1"/>
    <cellStyle name="Uwaga 3" xfId="35621" hidden="1"/>
    <cellStyle name="Uwaga 3" xfId="35584" hidden="1"/>
    <cellStyle name="Uwaga 3" xfId="35580" hidden="1"/>
    <cellStyle name="Uwaga 3" xfId="35577" hidden="1"/>
    <cellStyle name="Uwaga 3" xfId="35540" hidden="1"/>
    <cellStyle name="Uwaga 3" xfId="35537" hidden="1"/>
    <cellStyle name="Uwaga 3" xfId="35534" hidden="1"/>
    <cellStyle name="Uwaga 3" xfId="35499" hidden="1"/>
    <cellStyle name="Uwaga 3" xfId="35495" hidden="1"/>
    <cellStyle name="Uwaga 3" xfId="35492" hidden="1"/>
    <cellStyle name="Uwaga 3" xfId="35458" hidden="1"/>
    <cellStyle name="Uwaga 3" xfId="35453" hidden="1"/>
    <cellStyle name="Uwaga 3" xfId="35450" hidden="1"/>
    <cellStyle name="Uwaga 3" xfId="35413" hidden="1"/>
    <cellStyle name="Uwaga 3" xfId="35410" hidden="1"/>
    <cellStyle name="Uwaga 3" xfId="35408" hidden="1"/>
    <cellStyle name="Uwaga 3" xfId="35371" hidden="1"/>
    <cellStyle name="Uwaga 3" xfId="35368" hidden="1"/>
    <cellStyle name="Uwaga 3" xfId="35366" hidden="1"/>
    <cellStyle name="Uwaga 3" xfId="35330" hidden="1"/>
    <cellStyle name="Uwaga 3" xfId="35326" hidden="1"/>
    <cellStyle name="Uwaga 3" xfId="35324" hidden="1"/>
    <cellStyle name="Uwaga 3" xfId="35288" hidden="1"/>
    <cellStyle name="Uwaga 3" xfId="35283" hidden="1"/>
    <cellStyle name="Uwaga 3" xfId="35280" hidden="1"/>
    <cellStyle name="Uwaga 3" xfId="35246" hidden="1"/>
    <cellStyle name="Uwaga 3" xfId="35242" hidden="1"/>
    <cellStyle name="Uwaga 3" xfId="35238" hidden="1"/>
    <cellStyle name="Uwaga 3" xfId="35204" hidden="1"/>
    <cellStyle name="Uwaga 3" xfId="35200" hidden="1"/>
    <cellStyle name="Uwaga 3" xfId="35196" hidden="1"/>
    <cellStyle name="Uwaga 3" xfId="35163" hidden="1"/>
    <cellStyle name="Uwaga 3" xfId="35158" hidden="1"/>
    <cellStyle name="Uwaga 3" xfId="35154" hidden="1"/>
    <cellStyle name="Uwaga 3" xfId="35121" hidden="1"/>
    <cellStyle name="Uwaga 3" xfId="35116" hidden="1"/>
    <cellStyle name="Uwaga 3" xfId="35112" hidden="1"/>
    <cellStyle name="Uwaga 3" xfId="35078" hidden="1"/>
    <cellStyle name="Uwaga 3" xfId="35074" hidden="1"/>
    <cellStyle name="Uwaga 3" xfId="35070" hidden="1"/>
    <cellStyle name="Uwaga 3" xfId="35036" hidden="1"/>
    <cellStyle name="Uwaga 3" xfId="35032" hidden="1"/>
    <cellStyle name="Uwaga 3" xfId="35028" hidden="1"/>
    <cellStyle name="Uwaga 3" xfId="34994" hidden="1"/>
    <cellStyle name="Uwaga 3" xfId="34990" hidden="1"/>
    <cellStyle name="Uwaga 3" xfId="34986" hidden="1"/>
    <cellStyle name="Uwaga 3" xfId="34952" hidden="1"/>
    <cellStyle name="Uwaga 3" xfId="34948" hidden="1"/>
    <cellStyle name="Uwaga 3" xfId="34944" hidden="1"/>
    <cellStyle name="Uwaga 3" xfId="34910" hidden="1"/>
    <cellStyle name="Uwaga 3" xfId="34906" hidden="1"/>
    <cellStyle name="Uwaga 3" xfId="34901" hidden="1"/>
    <cellStyle name="Uwaga 3" xfId="34869" hidden="1"/>
    <cellStyle name="Uwaga 3" xfId="34864" hidden="1"/>
    <cellStyle name="Uwaga 3" xfId="34859" hidden="1"/>
    <cellStyle name="Uwaga 3" xfId="34827" hidden="1"/>
    <cellStyle name="Uwaga 3" xfId="34823" hidden="1"/>
    <cellStyle name="Uwaga 3" xfId="34817" hidden="1"/>
    <cellStyle name="Uwaga 3" xfId="34786" hidden="1"/>
    <cellStyle name="Uwaga 3" xfId="34781" hidden="1"/>
    <cellStyle name="Uwaga 3" xfId="34775" hidden="1"/>
    <cellStyle name="Uwaga 3" xfId="34744" hidden="1"/>
    <cellStyle name="Uwaga 3" xfId="34739" hidden="1"/>
    <cellStyle name="Uwaga 3" xfId="34732" hidden="1"/>
    <cellStyle name="Uwaga 3" xfId="34703" hidden="1"/>
    <cellStyle name="Uwaga 3" xfId="34696" hidden="1"/>
    <cellStyle name="Uwaga 3" xfId="34689" hidden="1"/>
    <cellStyle name="Uwaga 3" xfId="34661" hidden="1"/>
    <cellStyle name="Uwaga 3" xfId="34654" hidden="1"/>
    <cellStyle name="Uwaga 3" xfId="34647" hidden="1"/>
    <cellStyle name="Uwaga 3" xfId="34619" hidden="1"/>
    <cellStyle name="Uwaga 3" xfId="34612" hidden="1"/>
    <cellStyle name="Uwaga 3" xfId="34604" hidden="1"/>
    <cellStyle name="Uwaga 3" xfId="34578" hidden="1"/>
    <cellStyle name="Uwaga 3" xfId="34570" hidden="1"/>
    <cellStyle name="Uwaga 3" xfId="34562" hidden="1"/>
    <cellStyle name="Uwaga 3" xfId="34536" hidden="1"/>
    <cellStyle name="Uwaga 3" xfId="34528" hidden="1"/>
    <cellStyle name="Uwaga 3" xfId="34517" hidden="1"/>
    <cellStyle name="Uwaga 3" xfId="34495" hidden="1"/>
    <cellStyle name="Uwaga 3" xfId="34485" hidden="1"/>
    <cellStyle name="Uwaga 3" xfId="34474" hidden="1"/>
    <cellStyle name="Uwaga 3" xfId="34453" hidden="1"/>
    <cellStyle name="Uwaga 3" xfId="34443" hidden="1"/>
    <cellStyle name="Uwaga 3" xfId="34430" hidden="1"/>
    <cellStyle name="Uwaga 3" xfId="34412" hidden="1"/>
    <cellStyle name="Uwaga 3" xfId="34402" hidden="1"/>
    <cellStyle name="Uwaga 3" xfId="34388" hidden="1"/>
    <cellStyle name="Uwaga 3" xfId="34371" hidden="1"/>
    <cellStyle name="Uwaga 3" xfId="34360" hidden="1"/>
    <cellStyle name="Uwaga 3" xfId="34346" hidden="1"/>
    <cellStyle name="Uwaga 3" xfId="34329" hidden="1"/>
    <cellStyle name="Uwaga 3" xfId="34317" hidden="1"/>
    <cellStyle name="Uwaga 3" xfId="34303" hidden="1"/>
    <cellStyle name="Uwaga 3" xfId="34287" hidden="1"/>
    <cellStyle name="Uwaga 3" xfId="34274" hidden="1"/>
    <cellStyle name="Uwaga 3" xfId="34261" hidden="1"/>
    <cellStyle name="Uwaga 3" xfId="34246" hidden="1"/>
    <cellStyle name="Uwaga 3" xfId="34233" hidden="1"/>
    <cellStyle name="Uwaga 3" xfId="34220" hidden="1"/>
    <cellStyle name="Uwaga 3" xfId="34204" hidden="1"/>
    <cellStyle name="Uwaga 3" xfId="34190" hidden="1"/>
    <cellStyle name="Uwaga 3" xfId="19571" hidden="1"/>
    <cellStyle name="Uwaga 3" xfId="44353" hidden="1"/>
    <cellStyle name="Uwaga 3" xfId="44354" hidden="1"/>
    <cellStyle name="Uwaga 3" xfId="44356" hidden="1"/>
    <cellStyle name="Uwaga 3" xfId="44368" hidden="1"/>
    <cellStyle name="Uwaga 3" xfId="44369" hidden="1"/>
    <cellStyle name="Uwaga 3" xfId="44374" hidden="1"/>
    <cellStyle name="Uwaga 3" xfId="44383" hidden="1"/>
    <cellStyle name="Uwaga 3" xfId="44384" hidden="1"/>
    <cellStyle name="Uwaga 3" xfId="44389" hidden="1"/>
    <cellStyle name="Uwaga 3" xfId="44398" hidden="1"/>
    <cellStyle name="Uwaga 3" xfId="44399" hidden="1"/>
    <cellStyle name="Uwaga 3" xfId="44400" hidden="1"/>
    <cellStyle name="Uwaga 3" xfId="44413" hidden="1"/>
    <cellStyle name="Uwaga 3" xfId="44418" hidden="1"/>
    <cellStyle name="Uwaga 3" xfId="44423" hidden="1"/>
    <cellStyle name="Uwaga 3" xfId="44433" hidden="1"/>
    <cellStyle name="Uwaga 3" xfId="44438" hidden="1"/>
    <cellStyle name="Uwaga 3" xfId="44442" hidden="1"/>
    <cellStyle name="Uwaga 3" xfId="44449" hidden="1"/>
    <cellStyle name="Uwaga 3" xfId="44454" hidden="1"/>
    <cellStyle name="Uwaga 3" xfId="44457" hidden="1"/>
    <cellStyle name="Uwaga 3" xfId="44463" hidden="1"/>
    <cellStyle name="Uwaga 3" xfId="44468" hidden="1"/>
    <cellStyle name="Uwaga 3" xfId="44472" hidden="1"/>
    <cellStyle name="Uwaga 3" xfId="44473" hidden="1"/>
    <cellStyle name="Uwaga 3" xfId="44474" hidden="1"/>
    <cellStyle name="Uwaga 3" xfId="44478" hidden="1"/>
    <cellStyle name="Uwaga 3" xfId="44490" hidden="1"/>
    <cellStyle name="Uwaga 3" xfId="44495" hidden="1"/>
    <cellStyle name="Uwaga 3" xfId="44500" hidden="1"/>
    <cellStyle name="Uwaga 3" xfId="44505" hidden="1"/>
    <cellStyle name="Uwaga 3" xfId="44510" hidden="1"/>
    <cellStyle name="Uwaga 3" xfId="44515" hidden="1"/>
    <cellStyle name="Uwaga 3" xfId="44519" hidden="1"/>
    <cellStyle name="Uwaga 3" xfId="44523" hidden="1"/>
    <cellStyle name="Uwaga 3" xfId="44528" hidden="1"/>
    <cellStyle name="Uwaga 3" xfId="44533" hidden="1"/>
    <cellStyle name="Uwaga 3" xfId="44534" hidden="1"/>
    <cellStyle name="Uwaga 3" xfId="44536" hidden="1"/>
    <cellStyle name="Uwaga 3" xfId="44549" hidden="1"/>
    <cellStyle name="Uwaga 3" xfId="44553" hidden="1"/>
    <cellStyle name="Uwaga 3" xfId="44558" hidden="1"/>
    <cellStyle name="Uwaga 3" xfId="44565" hidden="1"/>
    <cellStyle name="Uwaga 3" xfId="44569" hidden="1"/>
    <cellStyle name="Uwaga 3" xfId="44574" hidden="1"/>
    <cellStyle name="Uwaga 3" xfId="44579" hidden="1"/>
    <cellStyle name="Uwaga 3" xfId="44582" hidden="1"/>
    <cellStyle name="Uwaga 3" xfId="44587" hidden="1"/>
    <cellStyle name="Uwaga 3" xfId="44593" hidden="1"/>
    <cellStyle name="Uwaga 3" xfId="44594" hidden="1"/>
    <cellStyle name="Uwaga 3" xfId="44597" hidden="1"/>
    <cellStyle name="Uwaga 3" xfId="44610" hidden="1"/>
    <cellStyle name="Uwaga 3" xfId="44614" hidden="1"/>
    <cellStyle name="Uwaga 3" xfId="44619" hidden="1"/>
    <cellStyle name="Uwaga 3" xfId="44626" hidden="1"/>
    <cellStyle name="Uwaga 3" xfId="44631" hidden="1"/>
    <cellStyle name="Uwaga 3" xfId="44635" hidden="1"/>
    <cellStyle name="Uwaga 3" xfId="44640" hidden="1"/>
    <cellStyle name="Uwaga 3" xfId="44644" hidden="1"/>
    <cellStyle name="Uwaga 3" xfId="44649" hidden="1"/>
    <cellStyle name="Uwaga 3" xfId="44653" hidden="1"/>
    <cellStyle name="Uwaga 3" xfId="44654" hidden="1"/>
    <cellStyle name="Uwaga 3" xfId="44656" hidden="1"/>
    <cellStyle name="Uwaga 3" xfId="44668" hidden="1"/>
    <cellStyle name="Uwaga 3" xfId="44669" hidden="1"/>
    <cellStyle name="Uwaga 3" xfId="44671" hidden="1"/>
    <cellStyle name="Uwaga 3" xfId="44683" hidden="1"/>
    <cellStyle name="Uwaga 3" xfId="44685" hidden="1"/>
    <cellStyle name="Uwaga 3" xfId="44688" hidden="1"/>
    <cellStyle name="Uwaga 3" xfId="44698" hidden="1"/>
    <cellStyle name="Uwaga 3" xfId="44699" hidden="1"/>
    <cellStyle name="Uwaga 3" xfId="44701" hidden="1"/>
    <cellStyle name="Uwaga 3" xfId="44713" hidden="1"/>
    <cellStyle name="Uwaga 3" xfId="44714" hidden="1"/>
    <cellStyle name="Uwaga 3" xfId="44715" hidden="1"/>
    <cellStyle name="Uwaga 3" xfId="44729" hidden="1"/>
    <cellStyle name="Uwaga 3" xfId="44732" hidden="1"/>
    <cellStyle name="Uwaga 3" xfId="44736" hidden="1"/>
    <cellStyle name="Uwaga 3" xfId="44744" hidden="1"/>
    <cellStyle name="Uwaga 3" xfId="44747" hidden="1"/>
    <cellStyle name="Uwaga 3" xfId="44751" hidden="1"/>
    <cellStyle name="Uwaga 3" xfId="44759" hidden="1"/>
    <cellStyle name="Uwaga 3" xfId="44762" hidden="1"/>
    <cellStyle name="Uwaga 3" xfId="44766" hidden="1"/>
    <cellStyle name="Uwaga 3" xfId="44773" hidden="1"/>
    <cellStyle name="Uwaga 3" xfId="44774" hidden="1"/>
    <cellStyle name="Uwaga 3" xfId="44776" hidden="1"/>
    <cellStyle name="Uwaga 3" xfId="44789" hidden="1"/>
    <cellStyle name="Uwaga 3" xfId="44792" hidden="1"/>
    <cellStyle name="Uwaga 3" xfId="44795" hidden="1"/>
    <cellStyle name="Uwaga 3" xfId="44804" hidden="1"/>
    <cellStyle name="Uwaga 3" xfId="44807" hidden="1"/>
    <cellStyle name="Uwaga 3" xfId="44811" hidden="1"/>
    <cellStyle name="Uwaga 3" xfId="44819" hidden="1"/>
    <cellStyle name="Uwaga 3" xfId="44821" hidden="1"/>
    <cellStyle name="Uwaga 3" xfId="44824" hidden="1"/>
    <cellStyle name="Uwaga 3" xfId="44833" hidden="1"/>
    <cellStyle name="Uwaga 3" xfId="44834" hidden="1"/>
    <cellStyle name="Uwaga 3" xfId="44835" hidden="1"/>
    <cellStyle name="Uwaga 3" xfId="44848" hidden="1"/>
    <cellStyle name="Uwaga 3" xfId="44849" hidden="1"/>
    <cellStyle name="Uwaga 3" xfId="44851" hidden="1"/>
    <cellStyle name="Uwaga 3" xfId="44863" hidden="1"/>
    <cellStyle name="Uwaga 3" xfId="44864" hidden="1"/>
    <cellStyle name="Uwaga 3" xfId="44866" hidden="1"/>
    <cellStyle name="Uwaga 3" xfId="44878" hidden="1"/>
    <cellStyle name="Uwaga 3" xfId="44879" hidden="1"/>
    <cellStyle name="Uwaga 3" xfId="44881" hidden="1"/>
    <cellStyle name="Uwaga 3" xfId="44893" hidden="1"/>
    <cellStyle name="Uwaga 3" xfId="44894" hidden="1"/>
    <cellStyle name="Uwaga 3" xfId="44895" hidden="1"/>
    <cellStyle name="Uwaga 3" xfId="44909" hidden="1"/>
    <cellStyle name="Uwaga 3" xfId="44911" hidden="1"/>
    <cellStyle name="Uwaga 3" xfId="44914" hidden="1"/>
    <cellStyle name="Uwaga 3" xfId="44924" hidden="1"/>
    <cellStyle name="Uwaga 3" xfId="44927" hidden="1"/>
    <cellStyle name="Uwaga 3" xfId="44930" hidden="1"/>
    <cellStyle name="Uwaga 3" xfId="44939" hidden="1"/>
    <cellStyle name="Uwaga 3" xfId="44941" hidden="1"/>
    <cellStyle name="Uwaga 3" xfId="44944" hidden="1"/>
    <cellStyle name="Uwaga 3" xfId="44953" hidden="1"/>
    <cellStyle name="Uwaga 3" xfId="44954" hidden="1"/>
    <cellStyle name="Uwaga 3" xfId="44955" hidden="1"/>
    <cellStyle name="Uwaga 3" xfId="44968" hidden="1"/>
    <cellStyle name="Uwaga 3" xfId="44970" hidden="1"/>
    <cellStyle name="Uwaga 3" xfId="44972" hidden="1"/>
    <cellStyle name="Uwaga 3" xfId="44983" hidden="1"/>
    <cellStyle name="Uwaga 3" xfId="44985" hidden="1"/>
    <cellStyle name="Uwaga 3" xfId="44987" hidden="1"/>
    <cellStyle name="Uwaga 3" xfId="44998" hidden="1"/>
    <cellStyle name="Uwaga 3" xfId="45000" hidden="1"/>
    <cellStyle name="Uwaga 3" xfId="45002" hidden="1"/>
    <cellStyle name="Uwaga 3" xfId="45013" hidden="1"/>
    <cellStyle name="Uwaga 3" xfId="45014" hidden="1"/>
    <cellStyle name="Uwaga 3" xfId="45015" hidden="1"/>
    <cellStyle name="Uwaga 3" xfId="45028" hidden="1"/>
    <cellStyle name="Uwaga 3" xfId="45030" hidden="1"/>
    <cellStyle name="Uwaga 3" xfId="45032" hidden="1"/>
    <cellStyle name="Uwaga 3" xfId="45043" hidden="1"/>
    <cellStyle name="Uwaga 3" xfId="45045" hidden="1"/>
    <cellStyle name="Uwaga 3" xfId="45047" hidden="1"/>
    <cellStyle name="Uwaga 3" xfId="45058" hidden="1"/>
    <cellStyle name="Uwaga 3" xfId="45060" hidden="1"/>
    <cellStyle name="Uwaga 3" xfId="45061" hidden="1"/>
    <cellStyle name="Uwaga 3" xfId="45073" hidden="1"/>
    <cellStyle name="Uwaga 3" xfId="45074" hidden="1"/>
    <cellStyle name="Uwaga 3" xfId="45075" hidden="1"/>
    <cellStyle name="Uwaga 3" xfId="45088" hidden="1"/>
    <cellStyle name="Uwaga 3" xfId="45090" hidden="1"/>
    <cellStyle name="Uwaga 3" xfId="45092" hidden="1"/>
    <cellStyle name="Uwaga 3" xfId="45103" hidden="1"/>
    <cellStyle name="Uwaga 3" xfId="45105" hidden="1"/>
    <cellStyle name="Uwaga 3" xfId="45107" hidden="1"/>
    <cellStyle name="Uwaga 3" xfId="45118" hidden="1"/>
    <cellStyle name="Uwaga 3" xfId="45120" hidden="1"/>
    <cellStyle name="Uwaga 3" xfId="45122" hidden="1"/>
    <cellStyle name="Uwaga 3" xfId="45133" hidden="1"/>
    <cellStyle name="Uwaga 3" xfId="45134" hidden="1"/>
    <cellStyle name="Uwaga 3" xfId="45136" hidden="1"/>
    <cellStyle name="Uwaga 3" xfId="45147" hidden="1"/>
    <cellStyle name="Uwaga 3" xfId="45149" hidden="1"/>
    <cellStyle name="Uwaga 3" xfId="45150" hidden="1"/>
    <cellStyle name="Uwaga 3" xfId="45159" hidden="1"/>
    <cellStyle name="Uwaga 3" xfId="45162" hidden="1"/>
    <cellStyle name="Uwaga 3" xfId="45164" hidden="1"/>
    <cellStyle name="Uwaga 3" xfId="45175" hidden="1"/>
    <cellStyle name="Uwaga 3" xfId="45177" hidden="1"/>
    <cellStyle name="Uwaga 3" xfId="45179" hidden="1"/>
    <cellStyle name="Uwaga 3" xfId="45191" hidden="1"/>
    <cellStyle name="Uwaga 3" xfId="45193" hidden="1"/>
    <cellStyle name="Uwaga 3" xfId="45195" hidden="1"/>
    <cellStyle name="Uwaga 3" xfId="45203" hidden="1"/>
    <cellStyle name="Uwaga 3" xfId="45205" hidden="1"/>
    <cellStyle name="Uwaga 3" xfId="45208" hidden="1"/>
    <cellStyle name="Uwaga 3" xfId="45198" hidden="1"/>
    <cellStyle name="Uwaga 3" xfId="45197" hidden="1"/>
    <cellStyle name="Uwaga 3" xfId="45196" hidden="1"/>
    <cellStyle name="Uwaga 3" xfId="45183" hidden="1"/>
    <cellStyle name="Uwaga 3" xfId="45182" hidden="1"/>
    <cellStyle name="Uwaga 3" xfId="45181" hidden="1"/>
    <cellStyle name="Uwaga 3" xfId="45168" hidden="1"/>
    <cellStyle name="Uwaga 3" xfId="45167" hidden="1"/>
    <cellStyle name="Uwaga 3" xfId="45166" hidden="1"/>
    <cellStyle name="Uwaga 3" xfId="45153" hidden="1"/>
    <cellStyle name="Uwaga 3" xfId="45152" hidden="1"/>
    <cellStyle name="Uwaga 3" xfId="45151" hidden="1"/>
    <cellStyle name="Uwaga 3" xfId="45138" hidden="1"/>
    <cellStyle name="Uwaga 3" xfId="45137" hidden="1"/>
    <cellStyle name="Uwaga 3" xfId="45135" hidden="1"/>
    <cellStyle name="Uwaga 3" xfId="45124" hidden="1"/>
    <cellStyle name="Uwaga 3" xfId="45121" hidden="1"/>
    <cellStyle name="Uwaga 3" xfId="45119" hidden="1"/>
    <cellStyle name="Uwaga 3" xfId="45109" hidden="1"/>
    <cellStyle name="Uwaga 3" xfId="45106" hidden="1"/>
    <cellStyle name="Uwaga 3" xfId="45104" hidden="1"/>
    <cellStyle name="Uwaga 3" xfId="45094" hidden="1"/>
    <cellStyle name="Uwaga 3" xfId="45091" hidden="1"/>
    <cellStyle name="Uwaga 3" xfId="45089" hidden="1"/>
    <cellStyle name="Uwaga 3" xfId="45079" hidden="1"/>
    <cellStyle name="Uwaga 3" xfId="45077" hidden="1"/>
    <cellStyle name="Uwaga 3" xfId="45076" hidden="1"/>
    <cellStyle name="Uwaga 3" xfId="45064" hidden="1"/>
    <cellStyle name="Uwaga 3" xfId="45062" hidden="1"/>
    <cellStyle name="Uwaga 3" xfId="45059" hidden="1"/>
    <cellStyle name="Uwaga 3" xfId="45049" hidden="1"/>
    <cellStyle name="Uwaga 3" xfId="45046" hidden="1"/>
    <cellStyle name="Uwaga 3" xfId="45044" hidden="1"/>
    <cellStyle name="Uwaga 3" xfId="45034" hidden="1"/>
    <cellStyle name="Uwaga 3" xfId="45031" hidden="1"/>
    <cellStyle name="Uwaga 3" xfId="45029" hidden="1"/>
    <cellStyle name="Uwaga 3" xfId="45019" hidden="1"/>
    <cellStyle name="Uwaga 3" xfId="45017" hidden="1"/>
    <cellStyle name="Uwaga 3" xfId="45016" hidden="1"/>
    <cellStyle name="Uwaga 3" xfId="45004" hidden="1"/>
    <cellStyle name="Uwaga 3" xfId="45001" hidden="1"/>
    <cellStyle name="Uwaga 3" xfId="44999" hidden="1"/>
    <cellStyle name="Uwaga 3" xfId="44989" hidden="1"/>
    <cellStyle name="Uwaga 3" xfId="44986" hidden="1"/>
    <cellStyle name="Uwaga 3" xfId="44984" hidden="1"/>
    <cellStyle name="Uwaga 3" xfId="44974" hidden="1"/>
    <cellStyle name="Uwaga 3" xfId="44971" hidden="1"/>
    <cellStyle name="Uwaga 3" xfId="44969" hidden="1"/>
    <cellStyle name="Uwaga 3" xfId="44959" hidden="1"/>
    <cellStyle name="Uwaga 3" xfId="44957" hidden="1"/>
    <cellStyle name="Uwaga 3" xfId="44956" hidden="1"/>
    <cellStyle name="Uwaga 3" xfId="44943" hidden="1"/>
    <cellStyle name="Uwaga 3" xfId="44940" hidden="1"/>
    <cellStyle name="Uwaga 3" xfId="44938" hidden="1"/>
    <cellStyle name="Uwaga 3" xfId="44928" hidden="1"/>
    <cellStyle name="Uwaga 3" xfId="44925" hidden="1"/>
    <cellStyle name="Uwaga 3" xfId="44923" hidden="1"/>
    <cellStyle name="Uwaga 3" xfId="44913" hidden="1"/>
    <cellStyle name="Uwaga 3" xfId="44910" hidden="1"/>
    <cellStyle name="Uwaga 3" xfId="44908" hidden="1"/>
    <cellStyle name="Uwaga 3" xfId="44899" hidden="1"/>
    <cellStyle name="Uwaga 3" xfId="44897" hidden="1"/>
    <cellStyle name="Uwaga 3" xfId="44896" hidden="1"/>
    <cellStyle name="Uwaga 3" xfId="44884" hidden="1"/>
    <cellStyle name="Uwaga 3" xfId="44882" hidden="1"/>
    <cellStyle name="Uwaga 3" xfId="44880" hidden="1"/>
    <cellStyle name="Uwaga 3" xfId="44869" hidden="1"/>
    <cellStyle name="Uwaga 3" xfId="44867" hidden="1"/>
    <cellStyle name="Uwaga 3" xfId="44865" hidden="1"/>
    <cellStyle name="Uwaga 3" xfId="44854" hidden="1"/>
    <cellStyle name="Uwaga 3" xfId="44852" hidden="1"/>
    <cellStyle name="Uwaga 3" xfId="44850" hidden="1"/>
    <cellStyle name="Uwaga 3" xfId="44839" hidden="1"/>
    <cellStyle name="Uwaga 3" xfId="44837" hidden="1"/>
    <cellStyle name="Uwaga 3" xfId="44836" hidden="1"/>
    <cellStyle name="Uwaga 3" xfId="44823" hidden="1"/>
    <cellStyle name="Uwaga 3" xfId="44820" hidden="1"/>
    <cellStyle name="Uwaga 3" xfId="44818" hidden="1"/>
    <cellStyle name="Uwaga 3" xfId="44808" hidden="1"/>
    <cellStyle name="Uwaga 3" xfId="44805" hidden="1"/>
    <cellStyle name="Uwaga 3" xfId="44803" hidden="1"/>
    <cellStyle name="Uwaga 3" xfId="44793" hidden="1"/>
    <cellStyle name="Uwaga 3" xfId="44790" hidden="1"/>
    <cellStyle name="Uwaga 3" xfId="44788" hidden="1"/>
    <cellStyle name="Uwaga 3" xfId="44779" hidden="1"/>
    <cellStyle name="Uwaga 3" xfId="44777" hidden="1"/>
    <cellStyle name="Uwaga 3" xfId="44775" hidden="1"/>
    <cellStyle name="Uwaga 3" xfId="44763" hidden="1"/>
    <cellStyle name="Uwaga 3" xfId="44760" hidden="1"/>
    <cellStyle name="Uwaga 3" xfId="44758" hidden="1"/>
    <cellStyle name="Uwaga 3" xfId="44748" hidden="1"/>
    <cellStyle name="Uwaga 3" xfId="44745" hidden="1"/>
    <cellStyle name="Uwaga 3" xfId="44743" hidden="1"/>
    <cellStyle name="Uwaga 3" xfId="44733" hidden="1"/>
    <cellStyle name="Uwaga 3" xfId="44730" hidden="1"/>
    <cellStyle name="Uwaga 3" xfId="44728" hidden="1"/>
    <cellStyle name="Uwaga 3" xfId="44721" hidden="1"/>
    <cellStyle name="Uwaga 3" xfId="44718" hidden="1"/>
    <cellStyle name="Uwaga 3" xfId="44716" hidden="1"/>
    <cellStyle name="Uwaga 3" xfId="44706" hidden="1"/>
    <cellStyle name="Uwaga 3" xfId="44703" hidden="1"/>
    <cellStyle name="Uwaga 3" xfId="44700" hidden="1"/>
    <cellStyle name="Uwaga 3" xfId="44691" hidden="1"/>
    <cellStyle name="Uwaga 3" xfId="44687" hidden="1"/>
    <cellStyle name="Uwaga 3" xfId="44684" hidden="1"/>
    <cellStyle name="Uwaga 3" xfId="44676" hidden="1"/>
    <cellStyle name="Uwaga 3" xfId="44673" hidden="1"/>
    <cellStyle name="Uwaga 3" xfId="44670" hidden="1"/>
    <cellStyle name="Uwaga 3" xfId="44661" hidden="1"/>
    <cellStyle name="Uwaga 3" xfId="44658" hidden="1"/>
    <cellStyle name="Uwaga 3" xfId="44655" hidden="1"/>
    <cellStyle name="Uwaga 3" xfId="44645" hidden="1"/>
    <cellStyle name="Uwaga 3" xfId="44641" hidden="1"/>
    <cellStyle name="Uwaga 3" xfId="44638" hidden="1"/>
    <cellStyle name="Uwaga 3" xfId="44629" hidden="1"/>
    <cellStyle name="Uwaga 3" xfId="44625" hidden="1"/>
    <cellStyle name="Uwaga 3" xfId="44623" hidden="1"/>
    <cellStyle name="Uwaga 3" xfId="44615" hidden="1"/>
    <cellStyle name="Uwaga 3" xfId="44611" hidden="1"/>
    <cellStyle name="Uwaga 3" xfId="44608" hidden="1"/>
    <cellStyle name="Uwaga 3" xfId="44601" hidden="1"/>
    <cellStyle name="Uwaga 3" xfId="44598" hidden="1"/>
    <cellStyle name="Uwaga 3" xfId="44595" hidden="1"/>
    <cellStyle name="Uwaga 3" xfId="44586" hidden="1"/>
    <cellStyle name="Uwaga 3" xfId="44581" hidden="1"/>
    <cellStyle name="Uwaga 3" xfId="44578" hidden="1"/>
    <cellStyle name="Uwaga 3" xfId="44571" hidden="1"/>
    <cellStyle name="Uwaga 3" xfId="44566" hidden="1"/>
    <cellStyle name="Uwaga 3" xfId="44563" hidden="1"/>
    <cellStyle name="Uwaga 3" xfId="44556" hidden="1"/>
    <cellStyle name="Uwaga 3" xfId="44551" hidden="1"/>
    <cellStyle name="Uwaga 3" xfId="44548" hidden="1"/>
    <cellStyle name="Uwaga 3" xfId="44542" hidden="1"/>
    <cellStyle name="Uwaga 3" xfId="44538" hidden="1"/>
    <cellStyle name="Uwaga 3" xfId="44535" hidden="1"/>
    <cellStyle name="Uwaga 3" xfId="44527" hidden="1"/>
    <cellStyle name="Uwaga 3" xfId="44522" hidden="1"/>
    <cellStyle name="Uwaga 3" xfId="44518" hidden="1"/>
    <cellStyle name="Uwaga 3" xfId="44512" hidden="1"/>
    <cellStyle name="Uwaga 3" xfId="44507" hidden="1"/>
    <cellStyle name="Uwaga 3" xfId="44503" hidden="1"/>
    <cellStyle name="Uwaga 3" xfId="44497" hidden="1"/>
    <cellStyle name="Uwaga 3" xfId="44492" hidden="1"/>
    <cellStyle name="Uwaga 3" xfId="44488" hidden="1"/>
    <cellStyle name="Uwaga 3" xfId="44483" hidden="1"/>
    <cellStyle name="Uwaga 3" xfId="44479" hidden="1"/>
    <cellStyle name="Uwaga 3" xfId="44475" hidden="1"/>
    <cellStyle name="Uwaga 3" xfId="44467" hidden="1"/>
    <cellStyle name="Uwaga 3" xfId="44462" hidden="1"/>
    <cellStyle name="Uwaga 3" xfId="44458" hidden="1"/>
    <cellStyle name="Uwaga 3" xfId="44452" hidden="1"/>
    <cellStyle name="Uwaga 3" xfId="44447" hidden="1"/>
    <cellStyle name="Uwaga 3" xfId="44443" hidden="1"/>
    <cellStyle name="Uwaga 3" xfId="44437" hidden="1"/>
    <cellStyle name="Uwaga 3" xfId="44432" hidden="1"/>
    <cellStyle name="Uwaga 3" xfId="44428" hidden="1"/>
    <cellStyle name="Uwaga 3" xfId="44424" hidden="1"/>
    <cellStyle name="Uwaga 3" xfId="44419" hidden="1"/>
    <cellStyle name="Uwaga 3" xfId="44414" hidden="1"/>
    <cellStyle name="Uwaga 3" xfId="44409" hidden="1"/>
    <cellStyle name="Uwaga 3" xfId="44405" hidden="1"/>
    <cellStyle name="Uwaga 3" xfId="44401" hidden="1"/>
    <cellStyle name="Uwaga 3" xfId="44394" hidden="1"/>
    <cellStyle name="Uwaga 3" xfId="44390" hidden="1"/>
    <cellStyle name="Uwaga 3" xfId="44385" hidden="1"/>
    <cellStyle name="Uwaga 3" xfId="44379" hidden="1"/>
    <cellStyle name="Uwaga 3" xfId="44375" hidden="1"/>
    <cellStyle name="Uwaga 3" xfId="44370" hidden="1"/>
    <cellStyle name="Uwaga 3" xfId="44364" hidden="1"/>
    <cellStyle name="Uwaga 3" xfId="44360" hidden="1"/>
    <cellStyle name="Uwaga 3" xfId="44355" hidden="1"/>
    <cellStyle name="Uwaga 3" xfId="44349" hidden="1"/>
    <cellStyle name="Uwaga 3" xfId="44345" hidden="1"/>
    <cellStyle name="Uwaga 3" xfId="44341" hidden="1"/>
    <cellStyle name="Uwaga 3" xfId="45201" hidden="1"/>
    <cellStyle name="Uwaga 3" xfId="45200" hidden="1"/>
    <cellStyle name="Uwaga 3" xfId="45199" hidden="1"/>
    <cellStyle name="Uwaga 3" xfId="45186" hidden="1"/>
    <cellStyle name="Uwaga 3" xfId="45185" hidden="1"/>
    <cellStyle name="Uwaga 3" xfId="45184" hidden="1"/>
    <cellStyle name="Uwaga 3" xfId="45171" hidden="1"/>
    <cellStyle name="Uwaga 3" xfId="45170" hidden="1"/>
    <cellStyle name="Uwaga 3" xfId="45169" hidden="1"/>
    <cellStyle name="Uwaga 3" xfId="45156" hidden="1"/>
    <cellStyle name="Uwaga 3" xfId="45155" hidden="1"/>
    <cellStyle name="Uwaga 3" xfId="45154" hidden="1"/>
    <cellStyle name="Uwaga 3" xfId="45141" hidden="1"/>
    <cellStyle name="Uwaga 3" xfId="45140" hidden="1"/>
    <cellStyle name="Uwaga 3" xfId="45139" hidden="1"/>
    <cellStyle name="Uwaga 3" xfId="45127" hidden="1"/>
    <cellStyle name="Uwaga 3" xfId="45125" hidden="1"/>
    <cellStyle name="Uwaga 3" xfId="45123" hidden="1"/>
    <cellStyle name="Uwaga 3" xfId="45112" hidden="1"/>
    <cellStyle name="Uwaga 3" xfId="45110" hidden="1"/>
    <cellStyle name="Uwaga 3" xfId="45108" hidden="1"/>
    <cellStyle name="Uwaga 3" xfId="45097" hidden="1"/>
    <cellStyle name="Uwaga 3" xfId="45095" hidden="1"/>
    <cellStyle name="Uwaga 3" xfId="45093" hidden="1"/>
    <cellStyle name="Uwaga 3" xfId="45082" hidden="1"/>
    <cellStyle name="Uwaga 3" xfId="45080" hidden="1"/>
    <cellStyle name="Uwaga 3" xfId="45078" hidden="1"/>
    <cellStyle name="Uwaga 3" xfId="45067" hidden="1"/>
    <cellStyle name="Uwaga 3" xfId="45065" hidden="1"/>
    <cellStyle name="Uwaga 3" xfId="45063" hidden="1"/>
    <cellStyle name="Uwaga 3" xfId="45052" hidden="1"/>
    <cellStyle name="Uwaga 3" xfId="45050" hidden="1"/>
    <cellStyle name="Uwaga 3" xfId="45048" hidden="1"/>
    <cellStyle name="Uwaga 3" xfId="45037" hidden="1"/>
    <cellStyle name="Uwaga 3" xfId="45035" hidden="1"/>
    <cellStyle name="Uwaga 3" xfId="45033" hidden="1"/>
    <cellStyle name="Uwaga 3" xfId="45022" hidden="1"/>
    <cellStyle name="Uwaga 3" xfId="45020" hidden="1"/>
    <cellStyle name="Uwaga 3" xfId="45018" hidden="1"/>
    <cellStyle name="Uwaga 3" xfId="45007" hidden="1"/>
    <cellStyle name="Uwaga 3" xfId="45005" hidden="1"/>
    <cellStyle name="Uwaga 3" xfId="45003" hidden="1"/>
    <cellStyle name="Uwaga 3" xfId="44992" hidden="1"/>
    <cellStyle name="Uwaga 3" xfId="44990" hidden="1"/>
    <cellStyle name="Uwaga 3" xfId="44988" hidden="1"/>
    <cellStyle name="Uwaga 3" xfId="44977" hidden="1"/>
    <cellStyle name="Uwaga 3" xfId="44975" hidden="1"/>
    <cellStyle name="Uwaga 3" xfId="44973" hidden="1"/>
    <cellStyle name="Uwaga 3" xfId="44962" hidden="1"/>
    <cellStyle name="Uwaga 3" xfId="44960" hidden="1"/>
    <cellStyle name="Uwaga 3" xfId="44958" hidden="1"/>
    <cellStyle name="Uwaga 3" xfId="44947" hidden="1"/>
    <cellStyle name="Uwaga 3" xfId="44945" hidden="1"/>
    <cellStyle name="Uwaga 3" xfId="44942" hidden="1"/>
    <cellStyle name="Uwaga 3" xfId="44932" hidden="1"/>
    <cellStyle name="Uwaga 3" xfId="44929" hidden="1"/>
    <cellStyle name="Uwaga 3" xfId="44926" hidden="1"/>
    <cellStyle name="Uwaga 3" xfId="44917" hidden="1"/>
    <cellStyle name="Uwaga 3" xfId="44915" hidden="1"/>
    <cellStyle name="Uwaga 3" xfId="44912" hidden="1"/>
    <cellStyle name="Uwaga 3" xfId="44902" hidden="1"/>
    <cellStyle name="Uwaga 3" xfId="44900" hidden="1"/>
    <cellStyle name="Uwaga 3" xfId="44898" hidden="1"/>
    <cellStyle name="Uwaga 3" xfId="44887" hidden="1"/>
    <cellStyle name="Uwaga 3" xfId="44885" hidden="1"/>
    <cellStyle name="Uwaga 3" xfId="44883" hidden="1"/>
    <cellStyle name="Uwaga 3" xfId="44872" hidden="1"/>
    <cellStyle name="Uwaga 3" xfId="44870" hidden="1"/>
    <cellStyle name="Uwaga 3" xfId="44868" hidden="1"/>
    <cellStyle name="Uwaga 3" xfId="44857" hidden="1"/>
    <cellStyle name="Uwaga 3" xfId="44855" hidden="1"/>
    <cellStyle name="Uwaga 3" xfId="44853" hidden="1"/>
    <cellStyle name="Uwaga 3" xfId="44842" hidden="1"/>
    <cellStyle name="Uwaga 3" xfId="44840" hidden="1"/>
    <cellStyle name="Uwaga 3" xfId="44838" hidden="1"/>
    <cellStyle name="Uwaga 3" xfId="44827" hidden="1"/>
    <cellStyle name="Uwaga 3" xfId="44825" hidden="1"/>
    <cellStyle name="Uwaga 3" xfId="44822" hidden="1"/>
    <cellStyle name="Uwaga 3" xfId="44812" hidden="1"/>
    <cellStyle name="Uwaga 3" xfId="44809" hidden="1"/>
    <cellStyle name="Uwaga 3" xfId="44806" hidden="1"/>
    <cellStyle name="Uwaga 3" xfId="44797" hidden="1"/>
    <cellStyle name="Uwaga 3" xfId="44794" hidden="1"/>
    <cellStyle name="Uwaga 3" xfId="44791" hidden="1"/>
    <cellStyle name="Uwaga 3" xfId="44782" hidden="1"/>
    <cellStyle name="Uwaga 3" xfId="44780" hidden="1"/>
    <cellStyle name="Uwaga 3" xfId="44778" hidden="1"/>
    <cellStyle name="Uwaga 3" xfId="44767" hidden="1"/>
    <cellStyle name="Uwaga 3" xfId="44764" hidden="1"/>
    <cellStyle name="Uwaga 3" xfId="44761" hidden="1"/>
    <cellStyle name="Uwaga 3" xfId="44752" hidden="1"/>
    <cellStyle name="Uwaga 3" xfId="44749" hidden="1"/>
    <cellStyle name="Uwaga 3" xfId="44746" hidden="1"/>
    <cellStyle name="Uwaga 3" xfId="44737" hidden="1"/>
    <cellStyle name="Uwaga 3" xfId="44734" hidden="1"/>
    <cellStyle name="Uwaga 3" xfId="44731" hidden="1"/>
    <cellStyle name="Uwaga 3" xfId="44724" hidden="1"/>
    <cellStyle name="Uwaga 3" xfId="44720" hidden="1"/>
    <cellStyle name="Uwaga 3" xfId="44717" hidden="1"/>
    <cellStyle name="Uwaga 3" xfId="44709" hidden="1"/>
    <cellStyle name="Uwaga 3" xfId="44705" hidden="1"/>
    <cellStyle name="Uwaga 3" xfId="44702" hidden="1"/>
    <cellStyle name="Uwaga 3" xfId="44694" hidden="1"/>
    <cellStyle name="Uwaga 3" xfId="44690" hidden="1"/>
    <cellStyle name="Uwaga 3" xfId="44686" hidden="1"/>
    <cellStyle name="Uwaga 3" xfId="44679" hidden="1"/>
    <cellStyle name="Uwaga 3" xfId="44675" hidden="1"/>
    <cellStyle name="Uwaga 3" xfId="44672" hidden="1"/>
    <cellStyle name="Uwaga 3" xfId="44664" hidden="1"/>
    <cellStyle name="Uwaga 3" xfId="44660" hidden="1"/>
    <cellStyle name="Uwaga 3" xfId="44657" hidden="1"/>
    <cellStyle name="Uwaga 3" xfId="44648" hidden="1"/>
    <cellStyle name="Uwaga 3" xfId="44643" hidden="1"/>
    <cellStyle name="Uwaga 3" xfId="44639" hidden="1"/>
    <cellStyle name="Uwaga 3" xfId="44633" hidden="1"/>
    <cellStyle name="Uwaga 3" xfId="44628" hidden="1"/>
    <cellStyle name="Uwaga 3" xfId="44624" hidden="1"/>
    <cellStyle name="Uwaga 3" xfId="44618" hidden="1"/>
    <cellStyle name="Uwaga 3" xfId="44613" hidden="1"/>
    <cellStyle name="Uwaga 3" xfId="44609" hidden="1"/>
    <cellStyle name="Uwaga 3" xfId="44604" hidden="1"/>
    <cellStyle name="Uwaga 3" xfId="44600" hidden="1"/>
    <cellStyle name="Uwaga 3" xfId="44596" hidden="1"/>
    <cellStyle name="Uwaga 3" xfId="44589" hidden="1"/>
    <cellStyle name="Uwaga 3" xfId="44584" hidden="1"/>
    <cellStyle name="Uwaga 3" xfId="44580" hidden="1"/>
    <cellStyle name="Uwaga 3" xfId="44573" hidden="1"/>
    <cellStyle name="Uwaga 3" xfId="44568" hidden="1"/>
    <cellStyle name="Uwaga 3" xfId="44564" hidden="1"/>
    <cellStyle name="Uwaga 3" xfId="44559" hidden="1"/>
    <cellStyle name="Uwaga 3" xfId="44554" hidden="1"/>
    <cellStyle name="Uwaga 3" xfId="44550" hidden="1"/>
    <cellStyle name="Uwaga 3" xfId="44544" hidden="1"/>
    <cellStyle name="Uwaga 3" xfId="44540" hidden="1"/>
    <cellStyle name="Uwaga 3" xfId="44537" hidden="1"/>
    <cellStyle name="Uwaga 3" xfId="44530" hidden="1"/>
    <cellStyle name="Uwaga 3" xfId="44525" hidden="1"/>
    <cellStyle name="Uwaga 3" xfId="44520" hidden="1"/>
    <cellStyle name="Uwaga 3" xfId="44514" hidden="1"/>
    <cellStyle name="Uwaga 3" xfId="44509" hidden="1"/>
    <cellStyle name="Uwaga 3" xfId="44504" hidden="1"/>
    <cellStyle name="Uwaga 3" xfId="44499" hidden="1"/>
    <cellStyle name="Uwaga 3" xfId="44494" hidden="1"/>
    <cellStyle name="Uwaga 3" xfId="44489" hidden="1"/>
    <cellStyle name="Uwaga 3" xfId="44485" hidden="1"/>
    <cellStyle name="Uwaga 3" xfId="44481" hidden="1"/>
    <cellStyle name="Uwaga 3" xfId="44476" hidden="1"/>
    <cellStyle name="Uwaga 3" xfId="44469" hidden="1"/>
    <cellStyle name="Uwaga 3" xfId="44464" hidden="1"/>
    <cellStyle name="Uwaga 3" xfId="44459" hidden="1"/>
    <cellStyle name="Uwaga 3" xfId="44453" hidden="1"/>
    <cellStyle name="Uwaga 3" xfId="44448" hidden="1"/>
    <cellStyle name="Uwaga 3" xfId="44444" hidden="1"/>
    <cellStyle name="Uwaga 3" xfId="44439" hidden="1"/>
    <cellStyle name="Uwaga 3" xfId="44434" hidden="1"/>
    <cellStyle name="Uwaga 3" xfId="44429" hidden="1"/>
    <cellStyle name="Uwaga 3" xfId="44425" hidden="1"/>
    <cellStyle name="Uwaga 3" xfId="44420" hidden="1"/>
    <cellStyle name="Uwaga 3" xfId="44415" hidden="1"/>
    <cellStyle name="Uwaga 3" xfId="44410" hidden="1"/>
    <cellStyle name="Uwaga 3" xfId="44406" hidden="1"/>
    <cellStyle name="Uwaga 3" xfId="44402" hidden="1"/>
    <cellStyle name="Uwaga 3" xfId="44395" hidden="1"/>
    <cellStyle name="Uwaga 3" xfId="44391" hidden="1"/>
    <cellStyle name="Uwaga 3" xfId="44386" hidden="1"/>
    <cellStyle name="Uwaga 3" xfId="44380" hidden="1"/>
    <cellStyle name="Uwaga 3" xfId="44376" hidden="1"/>
    <cellStyle name="Uwaga 3" xfId="44371" hidden="1"/>
    <cellStyle name="Uwaga 3" xfId="44365" hidden="1"/>
    <cellStyle name="Uwaga 3" xfId="44361" hidden="1"/>
    <cellStyle name="Uwaga 3" xfId="44357" hidden="1"/>
    <cellStyle name="Uwaga 3" xfId="44350" hidden="1"/>
    <cellStyle name="Uwaga 3" xfId="44346" hidden="1"/>
    <cellStyle name="Uwaga 3" xfId="44342" hidden="1"/>
    <cellStyle name="Uwaga 3" xfId="45206" hidden="1"/>
    <cellStyle name="Uwaga 3" xfId="45204" hidden="1"/>
    <cellStyle name="Uwaga 3" xfId="45202" hidden="1"/>
    <cellStyle name="Uwaga 3" xfId="45189" hidden="1"/>
    <cellStyle name="Uwaga 3" xfId="45188" hidden="1"/>
    <cellStyle name="Uwaga 3" xfId="45187" hidden="1"/>
    <cellStyle name="Uwaga 3" xfId="45174" hidden="1"/>
    <cellStyle name="Uwaga 3" xfId="45173" hidden="1"/>
    <cellStyle name="Uwaga 3" xfId="45172" hidden="1"/>
    <cellStyle name="Uwaga 3" xfId="45160" hidden="1"/>
    <cellStyle name="Uwaga 3" xfId="45158" hidden="1"/>
    <cellStyle name="Uwaga 3" xfId="45157" hidden="1"/>
    <cellStyle name="Uwaga 3" xfId="45144" hidden="1"/>
    <cellStyle name="Uwaga 3" xfId="45143" hidden="1"/>
    <cellStyle name="Uwaga 3" xfId="45142" hidden="1"/>
    <cellStyle name="Uwaga 3" xfId="45130" hidden="1"/>
    <cellStyle name="Uwaga 3" xfId="45128" hidden="1"/>
    <cellStyle name="Uwaga 3" xfId="45126" hidden="1"/>
    <cellStyle name="Uwaga 3" xfId="45115" hidden="1"/>
    <cellStyle name="Uwaga 3" xfId="45113" hidden="1"/>
    <cellStyle name="Uwaga 3" xfId="45111" hidden="1"/>
    <cellStyle name="Uwaga 3" xfId="45100" hidden="1"/>
    <cellStyle name="Uwaga 3" xfId="45098" hidden="1"/>
    <cellStyle name="Uwaga 3" xfId="45096" hidden="1"/>
    <cellStyle name="Uwaga 3" xfId="45085" hidden="1"/>
    <cellStyle name="Uwaga 3" xfId="45083" hidden="1"/>
    <cellStyle name="Uwaga 3" xfId="45081" hidden="1"/>
    <cellStyle name="Uwaga 3" xfId="45070" hidden="1"/>
    <cellStyle name="Uwaga 3" xfId="45068" hidden="1"/>
    <cellStyle name="Uwaga 3" xfId="45066" hidden="1"/>
    <cellStyle name="Uwaga 3" xfId="45055" hidden="1"/>
    <cellStyle name="Uwaga 3" xfId="45053" hidden="1"/>
    <cellStyle name="Uwaga 3" xfId="45051" hidden="1"/>
    <cellStyle name="Uwaga 3" xfId="45040" hidden="1"/>
    <cellStyle name="Uwaga 3" xfId="45038" hidden="1"/>
    <cellStyle name="Uwaga 3" xfId="45036" hidden="1"/>
    <cellStyle name="Uwaga 3" xfId="45025" hidden="1"/>
    <cellStyle name="Uwaga 3" xfId="45023" hidden="1"/>
    <cellStyle name="Uwaga 3" xfId="45021" hidden="1"/>
    <cellStyle name="Uwaga 3" xfId="45010" hidden="1"/>
    <cellStyle name="Uwaga 3" xfId="45008" hidden="1"/>
    <cellStyle name="Uwaga 3" xfId="45006" hidden="1"/>
    <cellStyle name="Uwaga 3" xfId="44995" hidden="1"/>
    <cellStyle name="Uwaga 3" xfId="44993" hidden="1"/>
    <cellStyle name="Uwaga 3" xfId="44991" hidden="1"/>
    <cellStyle name="Uwaga 3" xfId="44980" hidden="1"/>
    <cellStyle name="Uwaga 3" xfId="44978" hidden="1"/>
    <cellStyle name="Uwaga 3" xfId="44976" hidden="1"/>
    <cellStyle name="Uwaga 3" xfId="44965" hidden="1"/>
    <cellStyle name="Uwaga 3" xfId="44963" hidden="1"/>
    <cellStyle name="Uwaga 3" xfId="44961" hidden="1"/>
    <cellStyle name="Uwaga 3" xfId="44950" hidden="1"/>
    <cellStyle name="Uwaga 3" xfId="44948" hidden="1"/>
    <cellStyle name="Uwaga 3" xfId="44946" hidden="1"/>
    <cellStyle name="Uwaga 3" xfId="44935" hidden="1"/>
    <cellStyle name="Uwaga 3" xfId="44933" hidden="1"/>
    <cellStyle name="Uwaga 3" xfId="44931" hidden="1"/>
    <cellStyle name="Uwaga 3" xfId="44920" hidden="1"/>
    <cellStyle name="Uwaga 3" xfId="44918" hidden="1"/>
    <cellStyle name="Uwaga 3" xfId="44916" hidden="1"/>
    <cellStyle name="Uwaga 3" xfId="44905" hidden="1"/>
    <cellStyle name="Uwaga 3" xfId="44903" hidden="1"/>
    <cellStyle name="Uwaga 3" xfId="44901" hidden="1"/>
    <cellStyle name="Uwaga 3" xfId="44890" hidden="1"/>
    <cellStyle name="Uwaga 3" xfId="44888" hidden="1"/>
    <cellStyle name="Uwaga 3" xfId="44886" hidden="1"/>
    <cellStyle name="Uwaga 3" xfId="44875" hidden="1"/>
    <cellStyle name="Uwaga 3" xfId="44873" hidden="1"/>
    <cellStyle name="Uwaga 3" xfId="44871" hidden="1"/>
    <cellStyle name="Uwaga 3" xfId="44860" hidden="1"/>
    <cellStyle name="Uwaga 3" xfId="44858" hidden="1"/>
    <cellStyle name="Uwaga 3" xfId="44856" hidden="1"/>
    <cellStyle name="Uwaga 3" xfId="44845" hidden="1"/>
    <cellStyle name="Uwaga 3" xfId="44843" hidden="1"/>
    <cellStyle name="Uwaga 3" xfId="44841" hidden="1"/>
    <cellStyle name="Uwaga 3" xfId="44830" hidden="1"/>
    <cellStyle name="Uwaga 3" xfId="44828" hidden="1"/>
    <cellStyle name="Uwaga 3" xfId="44826" hidden="1"/>
    <cellStyle name="Uwaga 3" xfId="44815" hidden="1"/>
    <cellStyle name="Uwaga 3" xfId="44813" hidden="1"/>
    <cellStyle name="Uwaga 3" xfId="44810" hidden="1"/>
    <cellStyle name="Uwaga 3" xfId="44800" hidden="1"/>
    <cellStyle name="Uwaga 3" xfId="44798" hidden="1"/>
    <cellStyle name="Uwaga 3" xfId="44796" hidden="1"/>
    <cellStyle name="Uwaga 3" xfId="44785" hidden="1"/>
    <cellStyle name="Uwaga 3" xfId="44783" hidden="1"/>
    <cellStyle name="Uwaga 3" xfId="44781" hidden="1"/>
    <cellStyle name="Uwaga 3" xfId="44770" hidden="1"/>
    <cellStyle name="Uwaga 3" xfId="44768" hidden="1"/>
    <cellStyle name="Uwaga 3" xfId="44765" hidden="1"/>
    <cellStyle name="Uwaga 3" xfId="44755" hidden="1"/>
    <cellStyle name="Uwaga 3" xfId="44753" hidden="1"/>
    <cellStyle name="Uwaga 3" xfId="44750" hidden="1"/>
    <cellStyle name="Uwaga 3" xfId="44740" hidden="1"/>
    <cellStyle name="Uwaga 3" xfId="44738" hidden="1"/>
    <cellStyle name="Uwaga 3" xfId="44735" hidden="1"/>
    <cellStyle name="Uwaga 3" xfId="44726" hidden="1"/>
    <cellStyle name="Uwaga 3" xfId="44723" hidden="1"/>
    <cellStyle name="Uwaga 3" xfId="44719" hidden="1"/>
    <cellStyle name="Uwaga 3" xfId="44711" hidden="1"/>
    <cellStyle name="Uwaga 3" xfId="44708" hidden="1"/>
    <cellStyle name="Uwaga 3" xfId="44704" hidden="1"/>
    <cellStyle name="Uwaga 3" xfId="44696" hidden="1"/>
    <cellStyle name="Uwaga 3" xfId="44693" hidden="1"/>
    <cellStyle name="Uwaga 3" xfId="44689" hidden="1"/>
    <cellStyle name="Uwaga 3" xfId="44681" hidden="1"/>
    <cellStyle name="Uwaga 3" xfId="44678" hidden="1"/>
    <cellStyle name="Uwaga 3" xfId="44674" hidden="1"/>
    <cellStyle name="Uwaga 3" xfId="44666" hidden="1"/>
    <cellStyle name="Uwaga 3" xfId="44663" hidden="1"/>
    <cellStyle name="Uwaga 3" xfId="44659" hidden="1"/>
    <cellStyle name="Uwaga 3" xfId="44651" hidden="1"/>
    <cellStyle name="Uwaga 3" xfId="44647" hidden="1"/>
    <cellStyle name="Uwaga 3" xfId="44642" hidden="1"/>
    <cellStyle name="Uwaga 3" xfId="44636" hidden="1"/>
    <cellStyle name="Uwaga 3" xfId="44632" hidden="1"/>
    <cellStyle name="Uwaga 3" xfId="44627" hidden="1"/>
    <cellStyle name="Uwaga 3" xfId="44621" hidden="1"/>
    <cellStyle name="Uwaga 3" xfId="44617" hidden="1"/>
    <cellStyle name="Uwaga 3" xfId="44612" hidden="1"/>
    <cellStyle name="Uwaga 3" xfId="44606" hidden="1"/>
    <cellStyle name="Uwaga 3" xfId="44603" hidden="1"/>
    <cellStyle name="Uwaga 3" xfId="44599" hidden="1"/>
    <cellStyle name="Uwaga 3" xfId="44591" hidden="1"/>
    <cellStyle name="Uwaga 3" xfId="44588" hidden="1"/>
    <cellStyle name="Uwaga 3" xfId="44583" hidden="1"/>
    <cellStyle name="Uwaga 3" xfId="44576" hidden="1"/>
    <cellStyle name="Uwaga 3" xfId="44572" hidden="1"/>
    <cellStyle name="Uwaga 3" xfId="44567" hidden="1"/>
    <cellStyle name="Uwaga 3" xfId="44561" hidden="1"/>
    <cellStyle name="Uwaga 3" xfId="44557" hidden="1"/>
    <cellStyle name="Uwaga 3" xfId="44552" hidden="1"/>
    <cellStyle name="Uwaga 3" xfId="44546" hidden="1"/>
    <cellStyle name="Uwaga 3" xfId="44543" hidden="1"/>
    <cellStyle name="Uwaga 3" xfId="44539" hidden="1"/>
    <cellStyle name="Uwaga 3" xfId="44531" hidden="1"/>
    <cellStyle name="Uwaga 3" xfId="44526" hidden="1"/>
    <cellStyle name="Uwaga 3" xfId="44521" hidden="1"/>
    <cellStyle name="Uwaga 3" xfId="44516" hidden="1"/>
    <cellStyle name="Uwaga 3" xfId="44511" hidden="1"/>
    <cellStyle name="Uwaga 3" xfId="44506" hidden="1"/>
    <cellStyle name="Uwaga 3" xfId="44501" hidden="1"/>
    <cellStyle name="Uwaga 3" xfId="44496" hidden="1"/>
    <cellStyle name="Uwaga 3" xfId="44491" hidden="1"/>
    <cellStyle name="Uwaga 3" xfId="44486" hidden="1"/>
    <cellStyle name="Uwaga 3" xfId="44482" hidden="1"/>
    <cellStyle name="Uwaga 3" xfId="44477" hidden="1"/>
    <cellStyle name="Uwaga 3" xfId="44470" hidden="1"/>
    <cellStyle name="Uwaga 3" xfId="44465" hidden="1"/>
    <cellStyle name="Uwaga 3" xfId="44460" hidden="1"/>
    <cellStyle name="Uwaga 3" xfId="44455" hidden="1"/>
    <cellStyle name="Uwaga 3" xfId="44450" hidden="1"/>
    <cellStyle name="Uwaga 3" xfId="44445" hidden="1"/>
    <cellStyle name="Uwaga 3" xfId="44440" hidden="1"/>
    <cellStyle name="Uwaga 3" xfId="44435" hidden="1"/>
    <cellStyle name="Uwaga 3" xfId="44430" hidden="1"/>
    <cellStyle name="Uwaga 3" xfId="44426" hidden="1"/>
    <cellStyle name="Uwaga 3" xfId="44421" hidden="1"/>
    <cellStyle name="Uwaga 3" xfId="44416" hidden="1"/>
    <cellStyle name="Uwaga 3" xfId="44411" hidden="1"/>
    <cellStyle name="Uwaga 3" xfId="44407" hidden="1"/>
    <cellStyle name="Uwaga 3" xfId="44403" hidden="1"/>
    <cellStyle name="Uwaga 3" xfId="44396" hidden="1"/>
    <cellStyle name="Uwaga 3" xfId="44392" hidden="1"/>
    <cellStyle name="Uwaga 3" xfId="44387" hidden="1"/>
    <cellStyle name="Uwaga 3" xfId="44381" hidden="1"/>
    <cellStyle name="Uwaga 3" xfId="44377" hidden="1"/>
    <cellStyle name="Uwaga 3" xfId="44372" hidden="1"/>
    <cellStyle name="Uwaga 3" xfId="44366" hidden="1"/>
    <cellStyle name="Uwaga 3" xfId="44362" hidden="1"/>
    <cellStyle name="Uwaga 3" xfId="44358" hidden="1"/>
    <cellStyle name="Uwaga 3" xfId="44351" hidden="1"/>
    <cellStyle name="Uwaga 3" xfId="44347" hidden="1"/>
    <cellStyle name="Uwaga 3" xfId="44343" hidden="1"/>
    <cellStyle name="Uwaga 3" xfId="45210" hidden="1"/>
    <cellStyle name="Uwaga 3" xfId="45209" hidden="1"/>
    <cellStyle name="Uwaga 3" xfId="45207" hidden="1"/>
    <cellStyle name="Uwaga 3" xfId="45194" hidden="1"/>
    <cellStyle name="Uwaga 3" xfId="45192" hidden="1"/>
    <cellStyle name="Uwaga 3" xfId="45190" hidden="1"/>
    <cellStyle name="Uwaga 3" xfId="45180" hidden="1"/>
    <cellStyle name="Uwaga 3" xfId="45178" hidden="1"/>
    <cellStyle name="Uwaga 3" xfId="45176" hidden="1"/>
    <cellStyle name="Uwaga 3" xfId="45165" hidden="1"/>
    <cellStyle name="Uwaga 3" xfId="45163" hidden="1"/>
    <cellStyle name="Uwaga 3" xfId="45161" hidden="1"/>
    <cellStyle name="Uwaga 3" xfId="45148" hidden="1"/>
    <cellStyle name="Uwaga 3" xfId="45146" hidden="1"/>
    <cellStyle name="Uwaga 3" xfId="45145" hidden="1"/>
    <cellStyle name="Uwaga 3" xfId="45132" hidden="1"/>
    <cellStyle name="Uwaga 3" xfId="45131" hidden="1"/>
    <cellStyle name="Uwaga 3" xfId="45129" hidden="1"/>
    <cellStyle name="Uwaga 3" xfId="45117" hidden="1"/>
    <cellStyle name="Uwaga 3" xfId="45116" hidden="1"/>
    <cellStyle name="Uwaga 3" xfId="45114" hidden="1"/>
    <cellStyle name="Uwaga 3" xfId="45102" hidden="1"/>
    <cellStyle name="Uwaga 3" xfId="45101" hidden="1"/>
    <cellStyle name="Uwaga 3" xfId="45099" hidden="1"/>
    <cellStyle name="Uwaga 3" xfId="45087" hidden="1"/>
    <cellStyle name="Uwaga 3" xfId="45086" hidden="1"/>
    <cellStyle name="Uwaga 3" xfId="45084" hidden="1"/>
    <cellStyle name="Uwaga 3" xfId="45072" hidden="1"/>
    <cellStyle name="Uwaga 3" xfId="45071" hidden="1"/>
    <cellStyle name="Uwaga 3" xfId="45069" hidden="1"/>
    <cellStyle name="Uwaga 3" xfId="45057" hidden="1"/>
    <cellStyle name="Uwaga 3" xfId="45056" hidden="1"/>
    <cellStyle name="Uwaga 3" xfId="45054" hidden="1"/>
    <cellStyle name="Uwaga 3" xfId="45042" hidden="1"/>
    <cellStyle name="Uwaga 3" xfId="45041" hidden="1"/>
    <cellStyle name="Uwaga 3" xfId="45039" hidden="1"/>
    <cellStyle name="Uwaga 3" xfId="45027" hidden="1"/>
    <cellStyle name="Uwaga 3" xfId="45026" hidden="1"/>
    <cellStyle name="Uwaga 3" xfId="45024" hidden="1"/>
    <cellStyle name="Uwaga 3" xfId="45012" hidden="1"/>
    <cellStyle name="Uwaga 3" xfId="45011" hidden="1"/>
    <cellStyle name="Uwaga 3" xfId="45009" hidden="1"/>
    <cellStyle name="Uwaga 3" xfId="44997" hidden="1"/>
    <cellStyle name="Uwaga 3" xfId="44996" hidden="1"/>
    <cellStyle name="Uwaga 3" xfId="44994" hidden="1"/>
    <cellStyle name="Uwaga 3" xfId="44982" hidden="1"/>
    <cellStyle name="Uwaga 3" xfId="44981" hidden="1"/>
    <cellStyle name="Uwaga 3" xfId="44979" hidden="1"/>
    <cellStyle name="Uwaga 3" xfId="44967" hidden="1"/>
    <cellStyle name="Uwaga 3" xfId="44966" hidden="1"/>
    <cellStyle name="Uwaga 3" xfId="44964" hidden="1"/>
    <cellStyle name="Uwaga 3" xfId="44952" hidden="1"/>
    <cellStyle name="Uwaga 3" xfId="44951" hidden="1"/>
    <cellStyle name="Uwaga 3" xfId="44949" hidden="1"/>
    <cellStyle name="Uwaga 3" xfId="44937" hidden="1"/>
    <cellStyle name="Uwaga 3" xfId="44936" hidden="1"/>
    <cellStyle name="Uwaga 3" xfId="44934" hidden="1"/>
    <cellStyle name="Uwaga 3" xfId="44922" hidden="1"/>
    <cellStyle name="Uwaga 3" xfId="44921" hidden="1"/>
    <cellStyle name="Uwaga 3" xfId="44919" hidden="1"/>
    <cellStyle name="Uwaga 3" xfId="44907" hidden="1"/>
    <cellStyle name="Uwaga 3" xfId="44906" hidden="1"/>
    <cellStyle name="Uwaga 3" xfId="44904" hidden="1"/>
    <cellStyle name="Uwaga 3" xfId="44892" hidden="1"/>
    <cellStyle name="Uwaga 3" xfId="44891" hidden="1"/>
    <cellStyle name="Uwaga 3" xfId="44889" hidden="1"/>
    <cellStyle name="Uwaga 3" xfId="44877" hidden="1"/>
    <cellStyle name="Uwaga 3" xfId="44876" hidden="1"/>
    <cellStyle name="Uwaga 3" xfId="44874" hidden="1"/>
    <cellStyle name="Uwaga 3" xfId="44862" hidden="1"/>
    <cellStyle name="Uwaga 3" xfId="44861" hidden="1"/>
    <cellStyle name="Uwaga 3" xfId="44859" hidden="1"/>
    <cellStyle name="Uwaga 3" xfId="44847" hidden="1"/>
    <cellStyle name="Uwaga 3" xfId="44846" hidden="1"/>
    <cellStyle name="Uwaga 3" xfId="44844" hidden="1"/>
    <cellStyle name="Uwaga 3" xfId="44832" hidden="1"/>
    <cellStyle name="Uwaga 3" xfId="44831" hidden="1"/>
    <cellStyle name="Uwaga 3" xfId="44829" hidden="1"/>
    <cellStyle name="Uwaga 3" xfId="44817" hidden="1"/>
    <cellStyle name="Uwaga 3" xfId="44816" hidden="1"/>
    <cellStyle name="Uwaga 3" xfId="44814" hidden="1"/>
    <cellStyle name="Uwaga 3" xfId="44802" hidden="1"/>
    <cellStyle name="Uwaga 3" xfId="44801" hidden="1"/>
    <cellStyle name="Uwaga 3" xfId="44799" hidden="1"/>
    <cellStyle name="Uwaga 3" xfId="44787" hidden="1"/>
    <cellStyle name="Uwaga 3" xfId="44786" hidden="1"/>
    <cellStyle name="Uwaga 3" xfId="44784" hidden="1"/>
    <cellStyle name="Uwaga 3" xfId="44772" hidden="1"/>
    <cellStyle name="Uwaga 3" xfId="44771" hidden="1"/>
    <cellStyle name="Uwaga 3" xfId="44769" hidden="1"/>
    <cellStyle name="Uwaga 3" xfId="44757" hidden="1"/>
    <cellStyle name="Uwaga 3" xfId="44756" hidden="1"/>
    <cellStyle name="Uwaga 3" xfId="44754" hidden="1"/>
    <cellStyle name="Uwaga 3" xfId="44742" hidden="1"/>
    <cellStyle name="Uwaga 3" xfId="44741" hidden="1"/>
    <cellStyle name="Uwaga 3" xfId="44739" hidden="1"/>
    <cellStyle name="Uwaga 3" xfId="44727" hidden="1"/>
    <cellStyle name="Uwaga 3" xfId="44725" hidden="1"/>
    <cellStyle name="Uwaga 3" xfId="44722" hidden="1"/>
    <cellStyle name="Uwaga 3" xfId="44712" hidden="1"/>
    <cellStyle name="Uwaga 3" xfId="44710" hidden="1"/>
    <cellStyle name="Uwaga 3" xfId="44707" hidden="1"/>
    <cellStyle name="Uwaga 3" xfId="44697" hidden="1"/>
    <cellStyle name="Uwaga 3" xfId="44695" hidden="1"/>
    <cellStyle name="Uwaga 3" xfId="44692" hidden="1"/>
    <cellStyle name="Uwaga 3" xfId="44682" hidden="1"/>
    <cellStyle name="Uwaga 3" xfId="44680" hidden="1"/>
    <cellStyle name="Uwaga 3" xfId="44677" hidden="1"/>
    <cellStyle name="Uwaga 3" xfId="44667" hidden="1"/>
    <cellStyle name="Uwaga 3" xfId="44665" hidden="1"/>
    <cellStyle name="Uwaga 3" xfId="44662" hidden="1"/>
    <cellStyle name="Uwaga 3" xfId="44652" hidden="1"/>
    <cellStyle name="Uwaga 3" xfId="44650" hidden="1"/>
    <cellStyle name="Uwaga 3" xfId="44646" hidden="1"/>
    <cellStyle name="Uwaga 3" xfId="44637" hidden="1"/>
    <cellStyle name="Uwaga 3" xfId="44634" hidden="1"/>
    <cellStyle name="Uwaga 3" xfId="44630" hidden="1"/>
    <cellStyle name="Uwaga 3" xfId="44622" hidden="1"/>
    <cellStyle name="Uwaga 3" xfId="44620" hidden="1"/>
    <cellStyle name="Uwaga 3" xfId="44616" hidden="1"/>
    <cellStyle name="Uwaga 3" xfId="44607" hidden="1"/>
    <cellStyle name="Uwaga 3" xfId="44605" hidden="1"/>
    <cellStyle name="Uwaga 3" xfId="44602" hidden="1"/>
    <cellStyle name="Uwaga 3" xfId="44592" hidden="1"/>
    <cellStyle name="Uwaga 3" xfId="44590" hidden="1"/>
    <cellStyle name="Uwaga 3" xfId="44585" hidden="1"/>
    <cellStyle name="Uwaga 3" xfId="44577" hidden="1"/>
    <cellStyle name="Uwaga 3" xfId="44575" hidden="1"/>
    <cellStyle name="Uwaga 3" xfId="44570" hidden="1"/>
    <cellStyle name="Uwaga 3" xfId="44562" hidden="1"/>
    <cellStyle name="Uwaga 3" xfId="44560" hidden="1"/>
    <cellStyle name="Uwaga 3" xfId="44555" hidden="1"/>
    <cellStyle name="Uwaga 3" xfId="44547" hidden="1"/>
    <cellStyle name="Uwaga 3" xfId="44545" hidden="1"/>
    <cellStyle name="Uwaga 3" xfId="44541" hidden="1"/>
    <cellStyle name="Uwaga 3" xfId="44532" hidden="1"/>
    <cellStyle name="Uwaga 3" xfId="44529" hidden="1"/>
    <cellStyle name="Uwaga 3" xfId="44524" hidden="1"/>
    <cellStyle name="Uwaga 3" xfId="44517" hidden="1"/>
    <cellStyle name="Uwaga 3" xfId="44513" hidden="1"/>
    <cellStyle name="Uwaga 3" xfId="44508" hidden="1"/>
    <cellStyle name="Uwaga 3" xfId="44502" hidden="1"/>
    <cellStyle name="Uwaga 3" xfId="44498" hidden="1"/>
    <cellStyle name="Uwaga 3" xfId="44493" hidden="1"/>
    <cellStyle name="Uwaga 3" xfId="44487" hidden="1"/>
    <cellStyle name="Uwaga 3" xfId="44484" hidden="1"/>
    <cellStyle name="Uwaga 3" xfId="44480" hidden="1"/>
    <cellStyle name="Uwaga 3" xfId="44471" hidden="1"/>
    <cellStyle name="Uwaga 3" xfId="44466" hidden="1"/>
    <cellStyle name="Uwaga 3" xfId="44461" hidden="1"/>
    <cellStyle name="Uwaga 3" xfId="44456" hidden="1"/>
    <cellStyle name="Uwaga 3" xfId="44451" hidden="1"/>
    <cellStyle name="Uwaga 3" xfId="44446" hidden="1"/>
    <cellStyle name="Uwaga 3" xfId="44441" hidden="1"/>
    <cellStyle name="Uwaga 3" xfId="44436" hidden="1"/>
    <cellStyle name="Uwaga 3" xfId="44431" hidden="1"/>
    <cellStyle name="Uwaga 3" xfId="44427" hidden="1"/>
    <cellStyle name="Uwaga 3" xfId="44422" hidden="1"/>
    <cellStyle name="Uwaga 3" xfId="44417" hidden="1"/>
    <cellStyle name="Uwaga 3" xfId="44412" hidden="1"/>
    <cellStyle name="Uwaga 3" xfId="44408" hidden="1"/>
    <cellStyle name="Uwaga 3" xfId="44404" hidden="1"/>
    <cellStyle name="Uwaga 3" xfId="44397" hidden="1"/>
    <cellStyle name="Uwaga 3" xfId="44393" hidden="1"/>
    <cellStyle name="Uwaga 3" xfId="44388" hidden="1"/>
    <cellStyle name="Uwaga 3" xfId="44382" hidden="1"/>
    <cellStyle name="Uwaga 3" xfId="44378" hidden="1"/>
    <cellStyle name="Uwaga 3" xfId="44373" hidden="1"/>
    <cellStyle name="Uwaga 3" xfId="44367" hidden="1"/>
    <cellStyle name="Uwaga 3" xfId="44363" hidden="1"/>
    <cellStyle name="Uwaga 3" xfId="44359" hidden="1"/>
    <cellStyle name="Uwaga 3" xfId="44352" hidden="1"/>
    <cellStyle name="Uwaga 3" xfId="44348" hidden="1"/>
    <cellStyle name="Uwaga 3" xfId="44344" hidden="1"/>
    <cellStyle name="Uwaga 3" xfId="40446" hidden="1"/>
    <cellStyle name="Uwaga 3" xfId="39511" hidden="1"/>
    <cellStyle name="Uwaga 3" xfId="39480" hidden="1"/>
    <cellStyle name="Uwaga 3" xfId="36566" hidden="1"/>
    <cellStyle name="Uwaga 3" xfId="36561" hidden="1"/>
    <cellStyle name="Uwaga 3" xfId="36556" hidden="1"/>
    <cellStyle name="Uwaga 3" xfId="36527" hidden="1"/>
    <cellStyle name="Uwaga 3" xfId="36522" hidden="1"/>
    <cellStyle name="Uwaga 3" xfId="36517" hidden="1"/>
    <cellStyle name="Uwaga 3" xfId="36486" hidden="1"/>
    <cellStyle name="Uwaga 3" xfId="36482" hidden="1"/>
    <cellStyle name="Uwaga 3" xfId="36478" hidden="1"/>
    <cellStyle name="Uwaga 3" xfId="36437" hidden="1"/>
    <cellStyle name="Uwaga 3" xfId="36432" hidden="1"/>
    <cellStyle name="Uwaga 3" xfId="36430" hidden="1"/>
    <cellStyle name="Uwaga 3" xfId="36394" hidden="1"/>
    <cellStyle name="Uwaga 3" xfId="36390" hidden="1"/>
    <cellStyle name="Uwaga 3" xfId="36387" hidden="1"/>
    <cellStyle name="Uwaga 3" xfId="36355" hidden="1"/>
    <cellStyle name="Uwaga 3" xfId="36351" hidden="1"/>
    <cellStyle name="Uwaga 3" xfId="36347" hidden="1"/>
    <cellStyle name="Uwaga 3" xfId="36313" hidden="1"/>
    <cellStyle name="Uwaga 3" xfId="36309" hidden="1"/>
    <cellStyle name="Uwaga 3" xfId="36305" hidden="1"/>
    <cellStyle name="Uwaga 3" xfId="36271" hidden="1"/>
    <cellStyle name="Uwaga 3" xfId="36267" hidden="1"/>
    <cellStyle name="Uwaga 3" xfId="36264" hidden="1"/>
    <cellStyle name="Uwaga 3" xfId="36224" hidden="1"/>
    <cellStyle name="Uwaga 3" xfId="36221" hidden="1"/>
    <cellStyle name="Uwaga 3" xfId="36217" hidden="1"/>
    <cellStyle name="Uwaga 3" xfId="36185" hidden="1"/>
    <cellStyle name="Uwaga 3" xfId="36182" hidden="1"/>
    <cellStyle name="Uwaga 3" xfId="36177" hidden="1"/>
    <cellStyle name="Uwaga 3" xfId="36144" hidden="1"/>
    <cellStyle name="Uwaga 3" xfId="36140" hidden="1"/>
    <cellStyle name="Uwaga 3" xfId="36136" hidden="1"/>
    <cellStyle name="Uwaga 3" xfId="36101" hidden="1"/>
    <cellStyle name="Uwaga 3" xfId="36098" hidden="1"/>
    <cellStyle name="Uwaga 3" xfId="36094" hidden="1"/>
    <cellStyle name="Uwaga 3" xfId="36055" hidden="1"/>
    <cellStyle name="Uwaga 3" xfId="36051" hidden="1"/>
    <cellStyle name="Uwaga 3" xfId="36048" hidden="1"/>
    <cellStyle name="Uwaga 3" xfId="36017" hidden="1"/>
    <cellStyle name="Uwaga 3" xfId="36013" hidden="1"/>
    <cellStyle name="Uwaga 3" xfId="36009" hidden="1"/>
    <cellStyle name="Uwaga 3" xfId="35975" hidden="1"/>
    <cellStyle name="Uwaga 3" xfId="35971" hidden="1"/>
    <cellStyle name="Uwaga 3" xfId="35967" hidden="1"/>
    <cellStyle name="Uwaga 3" xfId="35931" hidden="1"/>
    <cellStyle name="Uwaga 3" xfId="35927" hidden="1"/>
    <cellStyle name="Uwaga 3" xfId="35923" hidden="1"/>
    <cellStyle name="Uwaga 3" xfId="35885" hidden="1"/>
    <cellStyle name="Uwaga 3" xfId="35882" hidden="1"/>
    <cellStyle name="Uwaga 3" xfId="35878" hidden="1"/>
    <cellStyle name="Uwaga 3" xfId="35847" hidden="1"/>
    <cellStyle name="Uwaga 3" xfId="35843" hidden="1"/>
    <cellStyle name="Uwaga 3" xfId="35839" hidden="1"/>
    <cellStyle name="Uwaga 3" xfId="35805" hidden="1"/>
    <cellStyle name="Uwaga 3" xfId="35801" hidden="1"/>
    <cellStyle name="Uwaga 3" xfId="35797" hidden="1"/>
    <cellStyle name="Uwaga 3" xfId="35763" hidden="1"/>
    <cellStyle name="Uwaga 3" xfId="35759" hidden="1"/>
    <cellStyle name="Uwaga 3" xfId="35755" hidden="1"/>
    <cellStyle name="Uwaga 3" xfId="35715" hidden="1"/>
    <cellStyle name="Uwaga 3" xfId="35711" hidden="1"/>
    <cellStyle name="Uwaga 3" xfId="35708" hidden="1"/>
    <cellStyle name="Uwaga 3" xfId="35677" hidden="1"/>
    <cellStyle name="Uwaga 3" xfId="35673" hidden="1"/>
    <cellStyle name="Uwaga 3" xfId="35669" hidden="1"/>
    <cellStyle name="Uwaga 3" xfId="35636" hidden="1"/>
    <cellStyle name="Uwaga 3" xfId="35631" hidden="1"/>
    <cellStyle name="Uwaga 3" xfId="35627" hidden="1"/>
    <cellStyle name="Uwaga 3" xfId="35590" hidden="1"/>
    <cellStyle name="Uwaga 3" xfId="35585" hidden="1"/>
    <cellStyle name="Uwaga 3" xfId="35581" hidden="1"/>
    <cellStyle name="Uwaga 3" xfId="35545" hidden="1"/>
    <cellStyle name="Uwaga 3" xfId="35542" hidden="1"/>
    <cellStyle name="Uwaga 3" xfId="35539" hidden="1"/>
    <cellStyle name="Uwaga 3" xfId="35507" hidden="1"/>
    <cellStyle name="Uwaga 3" xfId="35503" hidden="1"/>
    <cellStyle name="Uwaga 3" xfId="35497" hidden="1"/>
    <cellStyle name="Uwaga 3" xfId="35466" hidden="1"/>
    <cellStyle name="Uwaga 3" xfId="35460" hidden="1"/>
    <cellStyle name="Uwaga 3" xfId="35454" hidden="1"/>
    <cellStyle name="Uwaga 3" xfId="35421" hidden="1"/>
    <cellStyle name="Uwaga 3" xfId="35415" hidden="1"/>
    <cellStyle name="Uwaga 3" xfId="35411" hidden="1"/>
    <cellStyle name="Uwaga 3" xfId="35375" hidden="1"/>
    <cellStyle name="Uwaga 3" xfId="35372" hidden="1"/>
    <cellStyle name="Uwaga 3" xfId="35369" hidden="1"/>
    <cellStyle name="Uwaga 3" xfId="35336" hidden="1"/>
    <cellStyle name="Uwaga 3" xfId="35331" hidden="1"/>
    <cellStyle name="Uwaga 3" xfId="35327" hidden="1"/>
    <cellStyle name="Uwaga 3" xfId="35294" hidden="1"/>
    <cellStyle name="Uwaga 3" xfId="35289" hidden="1"/>
    <cellStyle name="Uwaga 3" xfId="35285" hidden="1"/>
    <cellStyle name="Uwaga 3" xfId="35253" hidden="1"/>
    <cellStyle name="Uwaga 3" xfId="35247" hidden="1"/>
    <cellStyle name="Uwaga 3" xfId="35241" hidden="1"/>
    <cellStyle name="Uwaga 3" xfId="35208" hidden="1"/>
    <cellStyle name="Uwaga 3" xfId="35203" hidden="1"/>
    <cellStyle name="Uwaga 3" xfId="35199" hidden="1"/>
    <cellStyle name="Uwaga 3" xfId="35168" hidden="1"/>
    <cellStyle name="Uwaga 3" xfId="35162" hidden="1"/>
    <cellStyle name="Uwaga 3" xfId="35157" hidden="1"/>
    <cellStyle name="Uwaga 3" xfId="35125" hidden="1"/>
    <cellStyle name="Uwaga 3" xfId="35119" hidden="1"/>
    <cellStyle name="Uwaga 3" xfId="35115" hidden="1"/>
    <cellStyle name="Uwaga 3" xfId="35081" hidden="1"/>
    <cellStyle name="Uwaga 3" xfId="35077" hidden="1"/>
    <cellStyle name="Uwaga 3" xfId="35073" hidden="1"/>
    <cellStyle name="Uwaga 3" xfId="35039" hidden="1"/>
    <cellStyle name="Uwaga 3" xfId="35035" hidden="1"/>
    <cellStyle name="Uwaga 3" xfId="35031" hidden="1"/>
    <cellStyle name="Uwaga 3" xfId="34997" hidden="1"/>
    <cellStyle name="Uwaga 3" xfId="34993" hidden="1"/>
    <cellStyle name="Uwaga 3" xfId="34989" hidden="1"/>
    <cellStyle name="Uwaga 3" xfId="34955" hidden="1"/>
    <cellStyle name="Uwaga 3" xfId="34951" hidden="1"/>
    <cellStyle name="Uwaga 3" xfId="34947" hidden="1"/>
    <cellStyle name="Uwaga 3" xfId="34913" hidden="1"/>
    <cellStyle name="Uwaga 3" xfId="34909" hidden="1"/>
    <cellStyle name="Uwaga 3" xfId="34905" hidden="1"/>
    <cellStyle name="Uwaga 3" xfId="34872" hidden="1"/>
    <cellStyle name="Uwaga 3" xfId="34867" hidden="1"/>
    <cellStyle name="Uwaga 3" xfId="34862" hidden="1"/>
    <cellStyle name="Uwaga 3" xfId="34830" hidden="1"/>
    <cellStyle name="Uwaga 3" xfId="34825" hidden="1"/>
    <cellStyle name="Uwaga 3" xfId="34820" hidden="1"/>
    <cellStyle name="Uwaga 3" xfId="34788" hidden="1"/>
    <cellStyle name="Uwaga 3" xfId="34783" hidden="1"/>
    <cellStyle name="Uwaga 3" xfId="34778" hidden="1"/>
    <cellStyle name="Uwaga 3" xfId="34746" hidden="1"/>
    <cellStyle name="Uwaga 3" xfId="34741" hidden="1"/>
    <cellStyle name="Uwaga 3" xfId="34736" hidden="1"/>
    <cellStyle name="Uwaga 3" xfId="34706" hidden="1"/>
    <cellStyle name="Uwaga 3" xfId="34699" hidden="1"/>
    <cellStyle name="Uwaga 3" xfId="34692" hidden="1"/>
    <cellStyle name="Uwaga 3" xfId="34664" hidden="1"/>
    <cellStyle name="Uwaga 3" xfId="34657" hidden="1"/>
    <cellStyle name="Uwaga 3" xfId="34650" hidden="1"/>
    <cellStyle name="Uwaga 3" xfId="34622" hidden="1"/>
    <cellStyle name="Uwaga 3" xfId="34615" hidden="1"/>
    <cellStyle name="Uwaga 3" xfId="34608" hidden="1"/>
    <cellStyle name="Uwaga 3" xfId="34580" hidden="1"/>
    <cellStyle name="Uwaga 3" xfId="34573" hidden="1"/>
    <cellStyle name="Uwaga 3" xfId="34565" hidden="1"/>
    <cellStyle name="Uwaga 3" xfId="34539" hidden="1"/>
    <cellStyle name="Uwaga 3" xfId="34531" hidden="1"/>
    <cellStyle name="Uwaga 3" xfId="34520" hidden="1"/>
    <cellStyle name="Uwaga 3" xfId="34497" hidden="1"/>
    <cellStyle name="Uwaga 3" xfId="34488" hidden="1"/>
    <cellStyle name="Uwaga 3" xfId="34477" hidden="1"/>
    <cellStyle name="Uwaga 3" xfId="34455" hidden="1"/>
    <cellStyle name="Uwaga 3" xfId="34447" hidden="1"/>
    <cellStyle name="Uwaga 3" xfId="34433" hidden="1"/>
    <cellStyle name="Uwaga 3" xfId="34414" hidden="1"/>
    <cellStyle name="Uwaga 3" xfId="34405" hidden="1"/>
    <cellStyle name="Uwaga 3" xfId="34392" hidden="1"/>
    <cellStyle name="Uwaga 3" xfId="34373" hidden="1"/>
    <cellStyle name="Uwaga 3" xfId="34363" hidden="1"/>
    <cellStyle name="Uwaga 3" xfId="34349" hidden="1"/>
    <cellStyle name="Uwaga 3" xfId="34331" hidden="1"/>
    <cellStyle name="Uwaga 3" xfId="34320" hidden="1"/>
    <cellStyle name="Uwaga 3" xfId="34306" hidden="1"/>
    <cellStyle name="Uwaga 3" xfId="34289" hidden="1"/>
    <cellStyle name="Uwaga 3" xfId="34276" hidden="1"/>
    <cellStyle name="Uwaga 3" xfId="34262" hidden="1"/>
    <cellStyle name="Uwaga 3" xfId="34247" hidden="1"/>
    <cellStyle name="Uwaga 3" xfId="34234" hidden="1"/>
    <cellStyle name="Uwaga 3" xfId="34221" hidden="1"/>
    <cellStyle name="Uwaga 3" xfId="34205" hidden="1"/>
    <cellStyle name="Uwaga 3" xfId="34192" hidden="1"/>
    <cellStyle name="Uwaga 3" xfId="19570" hidden="1"/>
    <cellStyle name="Uwaga 3" xfId="45316" hidden="1"/>
    <cellStyle name="Uwaga 3" xfId="45317" hidden="1"/>
    <cellStyle name="Uwaga 3" xfId="45319" hidden="1"/>
    <cellStyle name="Uwaga 3" xfId="45331" hidden="1"/>
    <cellStyle name="Uwaga 3" xfId="45332" hidden="1"/>
    <cellStyle name="Uwaga 3" xfId="45337" hidden="1"/>
    <cellStyle name="Uwaga 3" xfId="45346" hidden="1"/>
    <cellStyle name="Uwaga 3" xfId="45347" hidden="1"/>
    <cellStyle name="Uwaga 3" xfId="45352" hidden="1"/>
    <cellStyle name="Uwaga 3" xfId="45361" hidden="1"/>
    <cellStyle name="Uwaga 3" xfId="45362" hidden="1"/>
    <cellStyle name="Uwaga 3" xfId="45363" hidden="1"/>
    <cellStyle name="Uwaga 3" xfId="45376" hidden="1"/>
    <cellStyle name="Uwaga 3" xfId="45381" hidden="1"/>
    <cellStyle name="Uwaga 3" xfId="45386" hidden="1"/>
    <cellStyle name="Uwaga 3" xfId="45396" hidden="1"/>
    <cellStyle name="Uwaga 3" xfId="45401" hidden="1"/>
    <cellStyle name="Uwaga 3" xfId="45405" hidden="1"/>
    <cellStyle name="Uwaga 3" xfId="45412" hidden="1"/>
    <cellStyle name="Uwaga 3" xfId="45417" hidden="1"/>
    <cellStyle name="Uwaga 3" xfId="45420" hidden="1"/>
    <cellStyle name="Uwaga 3" xfId="45426" hidden="1"/>
    <cellStyle name="Uwaga 3" xfId="45431" hidden="1"/>
    <cellStyle name="Uwaga 3" xfId="45435" hidden="1"/>
    <cellStyle name="Uwaga 3" xfId="45436" hidden="1"/>
    <cellStyle name="Uwaga 3" xfId="45437" hidden="1"/>
    <cellStyle name="Uwaga 3" xfId="45441" hidden="1"/>
    <cellStyle name="Uwaga 3" xfId="45453" hidden="1"/>
    <cellStyle name="Uwaga 3" xfId="45458" hidden="1"/>
    <cellStyle name="Uwaga 3" xfId="45463" hidden="1"/>
    <cellStyle name="Uwaga 3" xfId="45468" hidden="1"/>
    <cellStyle name="Uwaga 3" xfId="45473" hidden="1"/>
    <cellStyle name="Uwaga 3" xfId="45478" hidden="1"/>
    <cellStyle name="Uwaga 3" xfId="45482" hidden="1"/>
    <cellStyle name="Uwaga 3" xfId="45486" hidden="1"/>
    <cellStyle name="Uwaga 3" xfId="45491" hidden="1"/>
    <cellStyle name="Uwaga 3" xfId="45496" hidden="1"/>
    <cellStyle name="Uwaga 3" xfId="45497" hidden="1"/>
    <cellStyle name="Uwaga 3" xfId="45499" hidden="1"/>
    <cellStyle name="Uwaga 3" xfId="45512" hidden="1"/>
    <cellStyle name="Uwaga 3" xfId="45516" hidden="1"/>
    <cellStyle name="Uwaga 3" xfId="45521" hidden="1"/>
    <cellStyle name="Uwaga 3" xfId="45528" hidden="1"/>
    <cellStyle name="Uwaga 3" xfId="45532" hidden="1"/>
    <cellStyle name="Uwaga 3" xfId="45537" hidden="1"/>
    <cellStyle name="Uwaga 3" xfId="45542" hidden="1"/>
    <cellStyle name="Uwaga 3" xfId="45545" hidden="1"/>
    <cellStyle name="Uwaga 3" xfId="45550" hidden="1"/>
    <cellStyle name="Uwaga 3" xfId="45556" hidden="1"/>
    <cellStyle name="Uwaga 3" xfId="45557" hidden="1"/>
    <cellStyle name="Uwaga 3" xfId="45560" hidden="1"/>
    <cellStyle name="Uwaga 3" xfId="45573" hidden="1"/>
    <cellStyle name="Uwaga 3" xfId="45577" hidden="1"/>
    <cellStyle name="Uwaga 3" xfId="45582" hidden="1"/>
    <cellStyle name="Uwaga 3" xfId="45589" hidden="1"/>
    <cellStyle name="Uwaga 3" xfId="45594" hidden="1"/>
    <cellStyle name="Uwaga 3" xfId="45598" hidden="1"/>
    <cellStyle name="Uwaga 3" xfId="45603" hidden="1"/>
    <cellStyle name="Uwaga 3" xfId="45607" hidden="1"/>
    <cellStyle name="Uwaga 3" xfId="45612" hidden="1"/>
    <cellStyle name="Uwaga 3" xfId="45616" hidden="1"/>
    <cellStyle name="Uwaga 3" xfId="45617" hidden="1"/>
    <cellStyle name="Uwaga 3" xfId="45619" hidden="1"/>
    <cellStyle name="Uwaga 3" xfId="45631" hidden="1"/>
    <cellStyle name="Uwaga 3" xfId="45632" hidden="1"/>
    <cellStyle name="Uwaga 3" xfId="45634" hidden="1"/>
    <cellStyle name="Uwaga 3" xfId="45646" hidden="1"/>
    <cellStyle name="Uwaga 3" xfId="45648" hidden="1"/>
    <cellStyle name="Uwaga 3" xfId="45651" hidden="1"/>
    <cellStyle name="Uwaga 3" xfId="45661" hidden="1"/>
    <cellStyle name="Uwaga 3" xfId="45662" hidden="1"/>
    <cellStyle name="Uwaga 3" xfId="45664" hidden="1"/>
    <cellStyle name="Uwaga 3" xfId="45676" hidden="1"/>
    <cellStyle name="Uwaga 3" xfId="45677" hidden="1"/>
    <cellStyle name="Uwaga 3" xfId="45678" hidden="1"/>
    <cellStyle name="Uwaga 3" xfId="45692" hidden="1"/>
    <cellStyle name="Uwaga 3" xfId="45695" hidden="1"/>
    <cellStyle name="Uwaga 3" xfId="45699" hidden="1"/>
    <cellStyle name="Uwaga 3" xfId="45707" hidden="1"/>
    <cellStyle name="Uwaga 3" xfId="45710" hidden="1"/>
    <cellStyle name="Uwaga 3" xfId="45714" hidden="1"/>
    <cellStyle name="Uwaga 3" xfId="45722" hidden="1"/>
    <cellStyle name="Uwaga 3" xfId="45725" hidden="1"/>
    <cellStyle name="Uwaga 3" xfId="45729" hidden="1"/>
    <cellStyle name="Uwaga 3" xfId="45736" hidden="1"/>
    <cellStyle name="Uwaga 3" xfId="45737" hidden="1"/>
    <cellStyle name="Uwaga 3" xfId="45739" hidden="1"/>
    <cellStyle name="Uwaga 3" xfId="45752" hidden="1"/>
    <cellStyle name="Uwaga 3" xfId="45755" hidden="1"/>
    <cellStyle name="Uwaga 3" xfId="45758" hidden="1"/>
    <cellStyle name="Uwaga 3" xfId="45767" hidden="1"/>
    <cellStyle name="Uwaga 3" xfId="45770" hidden="1"/>
    <cellStyle name="Uwaga 3" xfId="45774" hidden="1"/>
    <cellStyle name="Uwaga 3" xfId="45782" hidden="1"/>
    <cellStyle name="Uwaga 3" xfId="45784" hidden="1"/>
    <cellStyle name="Uwaga 3" xfId="45787" hidden="1"/>
    <cellStyle name="Uwaga 3" xfId="45796" hidden="1"/>
    <cellStyle name="Uwaga 3" xfId="45797" hidden="1"/>
    <cellStyle name="Uwaga 3" xfId="45798" hidden="1"/>
    <cellStyle name="Uwaga 3" xfId="45811" hidden="1"/>
    <cellStyle name="Uwaga 3" xfId="45812" hidden="1"/>
    <cellStyle name="Uwaga 3" xfId="45814" hidden="1"/>
    <cellStyle name="Uwaga 3" xfId="45826" hidden="1"/>
    <cellStyle name="Uwaga 3" xfId="45827" hidden="1"/>
    <cellStyle name="Uwaga 3" xfId="45829" hidden="1"/>
    <cellStyle name="Uwaga 3" xfId="45841" hidden="1"/>
    <cellStyle name="Uwaga 3" xfId="45842" hidden="1"/>
    <cellStyle name="Uwaga 3" xfId="45844" hidden="1"/>
    <cellStyle name="Uwaga 3" xfId="45856" hidden="1"/>
    <cellStyle name="Uwaga 3" xfId="45857" hidden="1"/>
    <cellStyle name="Uwaga 3" xfId="45858" hidden="1"/>
    <cellStyle name="Uwaga 3" xfId="45872" hidden="1"/>
    <cellStyle name="Uwaga 3" xfId="45874" hidden="1"/>
    <cellStyle name="Uwaga 3" xfId="45877" hidden="1"/>
    <cellStyle name="Uwaga 3" xfId="45887" hidden="1"/>
    <cellStyle name="Uwaga 3" xfId="45890" hidden="1"/>
    <cellStyle name="Uwaga 3" xfId="45893" hidden="1"/>
    <cellStyle name="Uwaga 3" xfId="45902" hidden="1"/>
    <cellStyle name="Uwaga 3" xfId="45904" hidden="1"/>
    <cellStyle name="Uwaga 3" xfId="45907" hidden="1"/>
    <cellStyle name="Uwaga 3" xfId="45916" hidden="1"/>
    <cellStyle name="Uwaga 3" xfId="45917" hidden="1"/>
    <cellStyle name="Uwaga 3" xfId="45918" hidden="1"/>
    <cellStyle name="Uwaga 3" xfId="45931" hidden="1"/>
    <cellStyle name="Uwaga 3" xfId="45933" hidden="1"/>
    <cellStyle name="Uwaga 3" xfId="45935" hidden="1"/>
    <cellStyle name="Uwaga 3" xfId="45946" hidden="1"/>
    <cellStyle name="Uwaga 3" xfId="45948" hidden="1"/>
    <cellStyle name="Uwaga 3" xfId="45950" hidden="1"/>
    <cellStyle name="Uwaga 3" xfId="45961" hidden="1"/>
    <cellStyle name="Uwaga 3" xfId="45963" hidden="1"/>
    <cellStyle name="Uwaga 3" xfId="45965" hidden="1"/>
    <cellStyle name="Uwaga 3" xfId="45976" hidden="1"/>
    <cellStyle name="Uwaga 3" xfId="45977" hidden="1"/>
    <cellStyle name="Uwaga 3" xfId="45978" hidden="1"/>
    <cellStyle name="Uwaga 3" xfId="45991" hidden="1"/>
    <cellStyle name="Uwaga 3" xfId="45993" hidden="1"/>
    <cellStyle name="Uwaga 3" xfId="45995" hidden="1"/>
    <cellStyle name="Uwaga 3" xfId="46006" hidden="1"/>
    <cellStyle name="Uwaga 3" xfId="46008" hidden="1"/>
    <cellStyle name="Uwaga 3" xfId="46010" hidden="1"/>
    <cellStyle name="Uwaga 3" xfId="46021" hidden="1"/>
    <cellStyle name="Uwaga 3" xfId="46023" hidden="1"/>
    <cellStyle name="Uwaga 3" xfId="46024" hidden="1"/>
    <cellStyle name="Uwaga 3" xfId="46036" hidden="1"/>
    <cellStyle name="Uwaga 3" xfId="46037" hidden="1"/>
    <cellStyle name="Uwaga 3" xfId="46038" hidden="1"/>
    <cellStyle name="Uwaga 3" xfId="46051" hidden="1"/>
    <cellStyle name="Uwaga 3" xfId="46053" hidden="1"/>
    <cellStyle name="Uwaga 3" xfId="46055" hidden="1"/>
    <cellStyle name="Uwaga 3" xfId="46066" hidden="1"/>
    <cellStyle name="Uwaga 3" xfId="46068" hidden="1"/>
    <cellStyle name="Uwaga 3" xfId="46070" hidden="1"/>
    <cellStyle name="Uwaga 3" xfId="46081" hidden="1"/>
    <cellStyle name="Uwaga 3" xfId="46083" hidden="1"/>
    <cellStyle name="Uwaga 3" xfId="46085" hidden="1"/>
    <cellStyle name="Uwaga 3" xfId="46096" hidden="1"/>
    <cellStyle name="Uwaga 3" xfId="46097" hidden="1"/>
    <cellStyle name="Uwaga 3" xfId="46099" hidden="1"/>
    <cellStyle name="Uwaga 3" xfId="46110" hidden="1"/>
    <cellStyle name="Uwaga 3" xfId="46112" hidden="1"/>
    <cellStyle name="Uwaga 3" xfId="46113" hidden="1"/>
    <cellStyle name="Uwaga 3" xfId="46122" hidden="1"/>
    <cellStyle name="Uwaga 3" xfId="46125" hidden="1"/>
    <cellStyle name="Uwaga 3" xfId="46127" hidden="1"/>
    <cellStyle name="Uwaga 3" xfId="46138" hidden="1"/>
    <cellStyle name="Uwaga 3" xfId="46140" hidden="1"/>
    <cellStyle name="Uwaga 3" xfId="46142" hidden="1"/>
    <cellStyle name="Uwaga 3" xfId="46154" hidden="1"/>
    <cellStyle name="Uwaga 3" xfId="46156" hidden="1"/>
    <cellStyle name="Uwaga 3" xfId="46158" hidden="1"/>
    <cellStyle name="Uwaga 3" xfId="46166" hidden="1"/>
    <cellStyle name="Uwaga 3" xfId="46168" hidden="1"/>
    <cellStyle name="Uwaga 3" xfId="46171" hidden="1"/>
    <cellStyle name="Uwaga 3" xfId="46161" hidden="1"/>
    <cellStyle name="Uwaga 3" xfId="46160" hidden="1"/>
    <cellStyle name="Uwaga 3" xfId="46159" hidden="1"/>
    <cellStyle name="Uwaga 3" xfId="46146" hidden="1"/>
    <cellStyle name="Uwaga 3" xfId="46145" hidden="1"/>
    <cellStyle name="Uwaga 3" xfId="46144" hidden="1"/>
    <cellStyle name="Uwaga 3" xfId="46131" hidden="1"/>
    <cellStyle name="Uwaga 3" xfId="46130" hidden="1"/>
    <cellStyle name="Uwaga 3" xfId="46129" hidden="1"/>
    <cellStyle name="Uwaga 3" xfId="46116" hidden="1"/>
    <cellStyle name="Uwaga 3" xfId="46115" hidden="1"/>
    <cellStyle name="Uwaga 3" xfId="46114" hidden="1"/>
    <cellStyle name="Uwaga 3" xfId="46101" hidden="1"/>
    <cellStyle name="Uwaga 3" xfId="46100" hidden="1"/>
    <cellStyle name="Uwaga 3" xfId="46098" hidden="1"/>
    <cellStyle name="Uwaga 3" xfId="46087" hidden="1"/>
    <cellStyle name="Uwaga 3" xfId="46084" hidden="1"/>
    <cellStyle name="Uwaga 3" xfId="46082" hidden="1"/>
    <cellStyle name="Uwaga 3" xfId="46072" hidden="1"/>
    <cellStyle name="Uwaga 3" xfId="46069" hidden="1"/>
    <cellStyle name="Uwaga 3" xfId="46067" hidden="1"/>
    <cellStyle name="Uwaga 3" xfId="46057" hidden="1"/>
    <cellStyle name="Uwaga 3" xfId="46054" hidden="1"/>
    <cellStyle name="Uwaga 3" xfId="46052" hidden="1"/>
    <cellStyle name="Uwaga 3" xfId="46042" hidden="1"/>
    <cellStyle name="Uwaga 3" xfId="46040" hidden="1"/>
    <cellStyle name="Uwaga 3" xfId="46039" hidden="1"/>
    <cellStyle name="Uwaga 3" xfId="46027" hidden="1"/>
    <cellStyle name="Uwaga 3" xfId="46025" hidden="1"/>
    <cellStyle name="Uwaga 3" xfId="46022" hidden="1"/>
    <cellStyle name="Uwaga 3" xfId="46012" hidden="1"/>
    <cellStyle name="Uwaga 3" xfId="46009" hidden="1"/>
    <cellStyle name="Uwaga 3" xfId="46007" hidden="1"/>
    <cellStyle name="Uwaga 3" xfId="45997" hidden="1"/>
    <cellStyle name="Uwaga 3" xfId="45994" hidden="1"/>
    <cellStyle name="Uwaga 3" xfId="45992" hidden="1"/>
    <cellStyle name="Uwaga 3" xfId="45982" hidden="1"/>
    <cellStyle name="Uwaga 3" xfId="45980" hidden="1"/>
    <cellStyle name="Uwaga 3" xfId="45979" hidden="1"/>
    <cellStyle name="Uwaga 3" xfId="45967" hidden="1"/>
    <cellStyle name="Uwaga 3" xfId="45964" hidden="1"/>
    <cellStyle name="Uwaga 3" xfId="45962" hidden="1"/>
    <cellStyle name="Uwaga 3" xfId="45952" hidden="1"/>
    <cellStyle name="Uwaga 3" xfId="45949" hidden="1"/>
    <cellStyle name="Uwaga 3" xfId="45947" hidden="1"/>
    <cellStyle name="Uwaga 3" xfId="45937" hidden="1"/>
    <cellStyle name="Uwaga 3" xfId="45934" hidden="1"/>
    <cellStyle name="Uwaga 3" xfId="45932" hidden="1"/>
    <cellStyle name="Uwaga 3" xfId="45922" hidden="1"/>
    <cellStyle name="Uwaga 3" xfId="45920" hidden="1"/>
    <cellStyle name="Uwaga 3" xfId="45919" hidden="1"/>
    <cellStyle name="Uwaga 3" xfId="45906" hidden="1"/>
    <cellStyle name="Uwaga 3" xfId="45903" hidden="1"/>
    <cellStyle name="Uwaga 3" xfId="45901" hidden="1"/>
    <cellStyle name="Uwaga 3" xfId="45891" hidden="1"/>
    <cellStyle name="Uwaga 3" xfId="45888" hidden="1"/>
    <cellStyle name="Uwaga 3" xfId="45886" hidden="1"/>
    <cellStyle name="Uwaga 3" xfId="45876" hidden="1"/>
    <cellStyle name="Uwaga 3" xfId="45873" hidden="1"/>
    <cellStyle name="Uwaga 3" xfId="45871" hidden="1"/>
    <cellStyle name="Uwaga 3" xfId="45862" hidden="1"/>
    <cellStyle name="Uwaga 3" xfId="45860" hidden="1"/>
    <cellStyle name="Uwaga 3" xfId="45859" hidden="1"/>
    <cellStyle name="Uwaga 3" xfId="45847" hidden="1"/>
    <cellStyle name="Uwaga 3" xfId="45845" hidden="1"/>
    <cellStyle name="Uwaga 3" xfId="45843" hidden="1"/>
    <cellStyle name="Uwaga 3" xfId="45832" hidden="1"/>
    <cellStyle name="Uwaga 3" xfId="45830" hidden="1"/>
    <cellStyle name="Uwaga 3" xfId="45828" hidden="1"/>
    <cellStyle name="Uwaga 3" xfId="45817" hidden="1"/>
    <cellStyle name="Uwaga 3" xfId="45815" hidden="1"/>
    <cellStyle name="Uwaga 3" xfId="45813" hidden="1"/>
    <cellStyle name="Uwaga 3" xfId="45802" hidden="1"/>
    <cellStyle name="Uwaga 3" xfId="45800" hidden="1"/>
    <cellStyle name="Uwaga 3" xfId="45799" hidden="1"/>
    <cellStyle name="Uwaga 3" xfId="45786" hidden="1"/>
    <cellStyle name="Uwaga 3" xfId="45783" hidden="1"/>
    <cellStyle name="Uwaga 3" xfId="45781" hidden="1"/>
    <cellStyle name="Uwaga 3" xfId="45771" hidden="1"/>
    <cellStyle name="Uwaga 3" xfId="45768" hidden="1"/>
    <cellStyle name="Uwaga 3" xfId="45766" hidden="1"/>
    <cellStyle name="Uwaga 3" xfId="45756" hidden="1"/>
    <cellStyle name="Uwaga 3" xfId="45753" hidden="1"/>
    <cellStyle name="Uwaga 3" xfId="45751" hidden="1"/>
    <cellStyle name="Uwaga 3" xfId="45742" hidden="1"/>
    <cellStyle name="Uwaga 3" xfId="45740" hidden="1"/>
    <cellStyle name="Uwaga 3" xfId="45738"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3" hidden="1"/>
    <cellStyle name="Uwaga 3" xfId="45691" hidden="1"/>
    <cellStyle name="Uwaga 3" xfId="45684" hidden="1"/>
    <cellStyle name="Uwaga 3" xfId="45681" hidden="1"/>
    <cellStyle name="Uwaga 3" xfId="45679" hidden="1"/>
    <cellStyle name="Uwaga 3" xfId="45669" hidden="1"/>
    <cellStyle name="Uwaga 3" xfId="45666" hidden="1"/>
    <cellStyle name="Uwaga 3" xfId="45663" hidden="1"/>
    <cellStyle name="Uwaga 3" xfId="45654" hidden="1"/>
    <cellStyle name="Uwaga 3" xfId="45650" hidden="1"/>
    <cellStyle name="Uwaga 3" xfId="45647" hidden="1"/>
    <cellStyle name="Uwaga 3" xfId="45639" hidden="1"/>
    <cellStyle name="Uwaga 3" xfId="45636" hidden="1"/>
    <cellStyle name="Uwaga 3" xfId="45633" hidden="1"/>
    <cellStyle name="Uwaga 3" xfId="45624" hidden="1"/>
    <cellStyle name="Uwaga 3" xfId="45621" hidden="1"/>
    <cellStyle name="Uwaga 3" xfId="45618" hidden="1"/>
    <cellStyle name="Uwaga 3" xfId="45608" hidden="1"/>
    <cellStyle name="Uwaga 3" xfId="45604" hidden="1"/>
    <cellStyle name="Uwaga 3" xfId="45601" hidden="1"/>
    <cellStyle name="Uwaga 3" xfId="45592" hidden="1"/>
    <cellStyle name="Uwaga 3" xfId="45588" hidden="1"/>
    <cellStyle name="Uwaga 3" xfId="45586" hidden="1"/>
    <cellStyle name="Uwaga 3" xfId="45578" hidden="1"/>
    <cellStyle name="Uwaga 3" xfId="45574" hidden="1"/>
    <cellStyle name="Uwaga 3" xfId="45571" hidden="1"/>
    <cellStyle name="Uwaga 3" xfId="45564" hidden="1"/>
    <cellStyle name="Uwaga 3" xfId="45561" hidden="1"/>
    <cellStyle name="Uwaga 3" xfId="45558" hidden="1"/>
    <cellStyle name="Uwaga 3" xfId="45549" hidden="1"/>
    <cellStyle name="Uwaga 3" xfId="45544" hidden="1"/>
    <cellStyle name="Uwaga 3" xfId="45541" hidden="1"/>
    <cellStyle name="Uwaga 3" xfId="45534" hidden="1"/>
    <cellStyle name="Uwaga 3" xfId="45529" hidden="1"/>
    <cellStyle name="Uwaga 3" xfId="45526" hidden="1"/>
    <cellStyle name="Uwaga 3" xfId="45519" hidden="1"/>
    <cellStyle name="Uwaga 3" xfId="45514" hidden="1"/>
    <cellStyle name="Uwaga 3" xfId="45511" hidden="1"/>
    <cellStyle name="Uwaga 3" xfId="45505" hidden="1"/>
    <cellStyle name="Uwaga 3" xfId="45501" hidden="1"/>
    <cellStyle name="Uwaga 3" xfId="45498" hidden="1"/>
    <cellStyle name="Uwaga 3" xfId="45490" hidden="1"/>
    <cellStyle name="Uwaga 3" xfId="45485" hidden="1"/>
    <cellStyle name="Uwaga 3" xfId="45481" hidden="1"/>
    <cellStyle name="Uwaga 3" xfId="45475" hidden="1"/>
    <cellStyle name="Uwaga 3" xfId="45470" hidden="1"/>
    <cellStyle name="Uwaga 3" xfId="45466" hidden="1"/>
    <cellStyle name="Uwaga 3" xfId="45460" hidden="1"/>
    <cellStyle name="Uwaga 3" xfId="45455" hidden="1"/>
    <cellStyle name="Uwaga 3" xfId="45451" hidden="1"/>
    <cellStyle name="Uwaga 3" xfId="45446" hidden="1"/>
    <cellStyle name="Uwaga 3" xfId="45442" hidden="1"/>
    <cellStyle name="Uwaga 3" xfId="45438" hidden="1"/>
    <cellStyle name="Uwaga 3" xfId="45430" hidden="1"/>
    <cellStyle name="Uwaga 3" xfId="45425" hidden="1"/>
    <cellStyle name="Uwaga 3" xfId="45421" hidden="1"/>
    <cellStyle name="Uwaga 3" xfId="45415" hidden="1"/>
    <cellStyle name="Uwaga 3" xfId="45410" hidden="1"/>
    <cellStyle name="Uwaga 3" xfId="45406" hidden="1"/>
    <cellStyle name="Uwaga 3" xfId="45400" hidden="1"/>
    <cellStyle name="Uwaga 3" xfId="45395" hidden="1"/>
    <cellStyle name="Uwaga 3" xfId="45391" hidden="1"/>
    <cellStyle name="Uwaga 3" xfId="45387" hidden="1"/>
    <cellStyle name="Uwaga 3" xfId="45382" hidden="1"/>
    <cellStyle name="Uwaga 3" xfId="45377" hidden="1"/>
    <cellStyle name="Uwaga 3" xfId="45372" hidden="1"/>
    <cellStyle name="Uwaga 3" xfId="45368" hidden="1"/>
    <cellStyle name="Uwaga 3" xfId="45364" hidden="1"/>
    <cellStyle name="Uwaga 3" xfId="45357" hidden="1"/>
    <cellStyle name="Uwaga 3" xfId="45353" hidden="1"/>
    <cellStyle name="Uwaga 3" xfId="45348" hidden="1"/>
    <cellStyle name="Uwaga 3" xfId="45342" hidden="1"/>
    <cellStyle name="Uwaga 3" xfId="45338" hidden="1"/>
    <cellStyle name="Uwaga 3" xfId="45333" hidden="1"/>
    <cellStyle name="Uwaga 3" xfId="45327" hidden="1"/>
    <cellStyle name="Uwaga 3" xfId="45323" hidden="1"/>
    <cellStyle name="Uwaga 3" xfId="45318" hidden="1"/>
    <cellStyle name="Uwaga 3" xfId="45312" hidden="1"/>
    <cellStyle name="Uwaga 3" xfId="45308" hidden="1"/>
    <cellStyle name="Uwaga 3" xfId="45304" hidden="1"/>
    <cellStyle name="Uwaga 3" xfId="46164" hidden="1"/>
    <cellStyle name="Uwaga 3" xfId="46163" hidden="1"/>
    <cellStyle name="Uwaga 3" xfId="46162" hidden="1"/>
    <cellStyle name="Uwaga 3" xfId="46149" hidden="1"/>
    <cellStyle name="Uwaga 3" xfId="46148" hidden="1"/>
    <cellStyle name="Uwaga 3" xfId="46147" hidden="1"/>
    <cellStyle name="Uwaga 3" xfId="46134" hidden="1"/>
    <cellStyle name="Uwaga 3" xfId="46133" hidden="1"/>
    <cellStyle name="Uwaga 3" xfId="46132" hidden="1"/>
    <cellStyle name="Uwaga 3" xfId="46119" hidden="1"/>
    <cellStyle name="Uwaga 3" xfId="46118" hidden="1"/>
    <cellStyle name="Uwaga 3" xfId="46117" hidden="1"/>
    <cellStyle name="Uwaga 3" xfId="46104" hidden="1"/>
    <cellStyle name="Uwaga 3" xfId="46103" hidden="1"/>
    <cellStyle name="Uwaga 3" xfId="46102" hidden="1"/>
    <cellStyle name="Uwaga 3" xfId="46090" hidden="1"/>
    <cellStyle name="Uwaga 3" xfId="46088" hidden="1"/>
    <cellStyle name="Uwaga 3" xfId="46086" hidden="1"/>
    <cellStyle name="Uwaga 3" xfId="46075" hidden="1"/>
    <cellStyle name="Uwaga 3" xfId="46073" hidden="1"/>
    <cellStyle name="Uwaga 3" xfId="46071" hidden="1"/>
    <cellStyle name="Uwaga 3" xfId="46060" hidden="1"/>
    <cellStyle name="Uwaga 3" xfId="46058" hidden="1"/>
    <cellStyle name="Uwaga 3" xfId="46056" hidden="1"/>
    <cellStyle name="Uwaga 3" xfId="46045" hidden="1"/>
    <cellStyle name="Uwaga 3" xfId="46043" hidden="1"/>
    <cellStyle name="Uwaga 3" xfId="46041" hidden="1"/>
    <cellStyle name="Uwaga 3" xfId="46030" hidden="1"/>
    <cellStyle name="Uwaga 3" xfId="46028" hidden="1"/>
    <cellStyle name="Uwaga 3" xfId="46026" hidden="1"/>
    <cellStyle name="Uwaga 3" xfId="46015" hidden="1"/>
    <cellStyle name="Uwaga 3" xfId="46013" hidden="1"/>
    <cellStyle name="Uwaga 3" xfId="46011" hidden="1"/>
    <cellStyle name="Uwaga 3" xfId="46000" hidden="1"/>
    <cellStyle name="Uwaga 3" xfId="45998" hidden="1"/>
    <cellStyle name="Uwaga 3" xfId="45996" hidden="1"/>
    <cellStyle name="Uwaga 3" xfId="45985" hidden="1"/>
    <cellStyle name="Uwaga 3" xfId="45983" hidden="1"/>
    <cellStyle name="Uwaga 3" xfId="45981" hidden="1"/>
    <cellStyle name="Uwaga 3" xfId="45970" hidden="1"/>
    <cellStyle name="Uwaga 3" xfId="45968" hidden="1"/>
    <cellStyle name="Uwaga 3" xfId="45966" hidden="1"/>
    <cellStyle name="Uwaga 3" xfId="45955" hidden="1"/>
    <cellStyle name="Uwaga 3" xfId="45953" hidden="1"/>
    <cellStyle name="Uwaga 3" xfId="45951" hidden="1"/>
    <cellStyle name="Uwaga 3" xfId="45940" hidden="1"/>
    <cellStyle name="Uwaga 3" xfId="45938" hidden="1"/>
    <cellStyle name="Uwaga 3" xfId="45936" hidden="1"/>
    <cellStyle name="Uwaga 3" xfId="45925" hidden="1"/>
    <cellStyle name="Uwaga 3" xfId="45923" hidden="1"/>
    <cellStyle name="Uwaga 3" xfId="45921" hidden="1"/>
    <cellStyle name="Uwaga 3" xfId="45910" hidden="1"/>
    <cellStyle name="Uwaga 3" xfId="45908" hidden="1"/>
    <cellStyle name="Uwaga 3" xfId="45905" hidden="1"/>
    <cellStyle name="Uwaga 3" xfId="45895" hidden="1"/>
    <cellStyle name="Uwaga 3" xfId="45892" hidden="1"/>
    <cellStyle name="Uwaga 3" xfId="45889" hidden="1"/>
    <cellStyle name="Uwaga 3" xfId="45880" hidden="1"/>
    <cellStyle name="Uwaga 3" xfId="45878" hidden="1"/>
    <cellStyle name="Uwaga 3" xfId="45875" hidden="1"/>
    <cellStyle name="Uwaga 3" xfId="45865" hidden="1"/>
    <cellStyle name="Uwaga 3" xfId="45863" hidden="1"/>
    <cellStyle name="Uwaga 3" xfId="45861" hidden="1"/>
    <cellStyle name="Uwaga 3" xfId="45850" hidden="1"/>
    <cellStyle name="Uwaga 3" xfId="45848" hidden="1"/>
    <cellStyle name="Uwaga 3" xfId="45846" hidden="1"/>
    <cellStyle name="Uwaga 3" xfId="45835" hidden="1"/>
    <cellStyle name="Uwaga 3" xfId="45833" hidden="1"/>
    <cellStyle name="Uwaga 3" xfId="45831" hidden="1"/>
    <cellStyle name="Uwaga 3" xfId="45820" hidden="1"/>
    <cellStyle name="Uwaga 3" xfId="45818" hidden="1"/>
    <cellStyle name="Uwaga 3" xfId="45816" hidden="1"/>
    <cellStyle name="Uwaga 3" xfId="45805" hidden="1"/>
    <cellStyle name="Uwaga 3" xfId="45803" hidden="1"/>
    <cellStyle name="Uwaga 3" xfId="45801" hidden="1"/>
    <cellStyle name="Uwaga 3" xfId="45790" hidden="1"/>
    <cellStyle name="Uwaga 3" xfId="45788" hidden="1"/>
    <cellStyle name="Uwaga 3" xfId="45785" hidden="1"/>
    <cellStyle name="Uwaga 3" xfId="45775" hidden="1"/>
    <cellStyle name="Uwaga 3" xfId="45772" hidden="1"/>
    <cellStyle name="Uwaga 3" xfId="45769" hidden="1"/>
    <cellStyle name="Uwaga 3" xfId="45760" hidden="1"/>
    <cellStyle name="Uwaga 3" xfId="45757" hidden="1"/>
    <cellStyle name="Uwaga 3" xfId="45754" hidden="1"/>
    <cellStyle name="Uwaga 3" xfId="45745" hidden="1"/>
    <cellStyle name="Uwaga 3" xfId="45743" hidden="1"/>
    <cellStyle name="Uwaga 3" xfId="45741" hidden="1"/>
    <cellStyle name="Uwaga 3" xfId="45730" hidden="1"/>
    <cellStyle name="Uwaga 3" xfId="45727" hidden="1"/>
    <cellStyle name="Uwaga 3" xfId="45724" hidden="1"/>
    <cellStyle name="Uwaga 3" xfId="45715" hidden="1"/>
    <cellStyle name="Uwaga 3" xfId="45712" hidden="1"/>
    <cellStyle name="Uwaga 3" xfId="45709" hidden="1"/>
    <cellStyle name="Uwaga 3" xfId="45700" hidden="1"/>
    <cellStyle name="Uwaga 3" xfId="45697" hidden="1"/>
    <cellStyle name="Uwaga 3" xfId="45694" hidden="1"/>
    <cellStyle name="Uwaga 3" xfId="45687" hidden="1"/>
    <cellStyle name="Uwaga 3" xfId="45683" hidden="1"/>
    <cellStyle name="Uwaga 3" xfId="45680" hidden="1"/>
    <cellStyle name="Uwaga 3" xfId="45672" hidden="1"/>
    <cellStyle name="Uwaga 3" xfId="45668" hidden="1"/>
    <cellStyle name="Uwaga 3" xfId="45665" hidden="1"/>
    <cellStyle name="Uwaga 3" xfId="45657" hidden="1"/>
    <cellStyle name="Uwaga 3" xfId="45653" hidden="1"/>
    <cellStyle name="Uwaga 3" xfId="45649" hidden="1"/>
    <cellStyle name="Uwaga 3" xfId="45642" hidden="1"/>
    <cellStyle name="Uwaga 3" xfId="45638" hidden="1"/>
    <cellStyle name="Uwaga 3" xfId="45635" hidden="1"/>
    <cellStyle name="Uwaga 3" xfId="45627" hidden="1"/>
    <cellStyle name="Uwaga 3" xfId="45623" hidden="1"/>
    <cellStyle name="Uwaga 3" xfId="45620" hidden="1"/>
    <cellStyle name="Uwaga 3" xfId="45611" hidden="1"/>
    <cellStyle name="Uwaga 3" xfId="45606" hidden="1"/>
    <cellStyle name="Uwaga 3" xfId="45602" hidden="1"/>
    <cellStyle name="Uwaga 3" xfId="45596" hidden="1"/>
    <cellStyle name="Uwaga 3" xfId="45591" hidden="1"/>
    <cellStyle name="Uwaga 3" xfId="45587" hidden="1"/>
    <cellStyle name="Uwaga 3" xfId="45581" hidden="1"/>
    <cellStyle name="Uwaga 3" xfId="45576" hidden="1"/>
    <cellStyle name="Uwaga 3" xfId="45572" hidden="1"/>
    <cellStyle name="Uwaga 3" xfId="45567" hidden="1"/>
    <cellStyle name="Uwaga 3" xfId="45563" hidden="1"/>
    <cellStyle name="Uwaga 3" xfId="45559" hidden="1"/>
    <cellStyle name="Uwaga 3" xfId="45552" hidden="1"/>
    <cellStyle name="Uwaga 3" xfId="45547" hidden="1"/>
    <cellStyle name="Uwaga 3" xfId="45543" hidden="1"/>
    <cellStyle name="Uwaga 3" xfId="45536" hidden="1"/>
    <cellStyle name="Uwaga 3" xfId="45531" hidden="1"/>
    <cellStyle name="Uwaga 3" xfId="45527" hidden="1"/>
    <cellStyle name="Uwaga 3" xfId="45522" hidden="1"/>
    <cellStyle name="Uwaga 3" xfId="45517" hidden="1"/>
    <cellStyle name="Uwaga 3" xfId="45513" hidden="1"/>
    <cellStyle name="Uwaga 3" xfId="45507" hidden="1"/>
    <cellStyle name="Uwaga 3" xfId="45503" hidden="1"/>
    <cellStyle name="Uwaga 3" xfId="45500" hidden="1"/>
    <cellStyle name="Uwaga 3" xfId="45493" hidden="1"/>
    <cellStyle name="Uwaga 3" xfId="45488" hidden="1"/>
    <cellStyle name="Uwaga 3" xfId="45483" hidden="1"/>
    <cellStyle name="Uwaga 3" xfId="45477" hidden="1"/>
    <cellStyle name="Uwaga 3" xfId="45472" hidden="1"/>
    <cellStyle name="Uwaga 3" xfId="45467" hidden="1"/>
    <cellStyle name="Uwaga 3" xfId="45462" hidden="1"/>
    <cellStyle name="Uwaga 3" xfId="45457" hidden="1"/>
    <cellStyle name="Uwaga 3" xfId="45452" hidden="1"/>
    <cellStyle name="Uwaga 3" xfId="45448" hidden="1"/>
    <cellStyle name="Uwaga 3" xfId="45444" hidden="1"/>
    <cellStyle name="Uwaga 3" xfId="45439" hidden="1"/>
    <cellStyle name="Uwaga 3" xfId="45432" hidden="1"/>
    <cellStyle name="Uwaga 3" xfId="45427" hidden="1"/>
    <cellStyle name="Uwaga 3" xfId="45422" hidden="1"/>
    <cellStyle name="Uwaga 3" xfId="45416" hidden="1"/>
    <cellStyle name="Uwaga 3" xfId="45411" hidden="1"/>
    <cellStyle name="Uwaga 3" xfId="45407" hidden="1"/>
    <cellStyle name="Uwaga 3" xfId="45402" hidden="1"/>
    <cellStyle name="Uwaga 3" xfId="45397" hidden="1"/>
    <cellStyle name="Uwaga 3" xfId="45392" hidden="1"/>
    <cellStyle name="Uwaga 3" xfId="45388" hidden="1"/>
    <cellStyle name="Uwaga 3" xfId="45383" hidden="1"/>
    <cellStyle name="Uwaga 3" xfId="45378" hidden="1"/>
    <cellStyle name="Uwaga 3" xfId="45373" hidden="1"/>
    <cellStyle name="Uwaga 3" xfId="45369" hidden="1"/>
    <cellStyle name="Uwaga 3" xfId="45365" hidden="1"/>
    <cellStyle name="Uwaga 3" xfId="45358" hidden="1"/>
    <cellStyle name="Uwaga 3" xfId="45354" hidden="1"/>
    <cellStyle name="Uwaga 3" xfId="45349" hidden="1"/>
    <cellStyle name="Uwaga 3" xfId="45343" hidden="1"/>
    <cellStyle name="Uwaga 3" xfId="45339" hidden="1"/>
    <cellStyle name="Uwaga 3" xfId="45334" hidden="1"/>
    <cellStyle name="Uwaga 3" xfId="45328" hidden="1"/>
    <cellStyle name="Uwaga 3" xfId="45324" hidden="1"/>
    <cellStyle name="Uwaga 3" xfId="45320" hidden="1"/>
    <cellStyle name="Uwaga 3" xfId="45313" hidden="1"/>
    <cellStyle name="Uwaga 3" xfId="45309" hidden="1"/>
    <cellStyle name="Uwaga 3" xfId="45305" hidden="1"/>
    <cellStyle name="Uwaga 3" xfId="46169" hidden="1"/>
    <cellStyle name="Uwaga 3" xfId="46167" hidden="1"/>
    <cellStyle name="Uwaga 3" xfId="46165" hidden="1"/>
    <cellStyle name="Uwaga 3" xfId="46152" hidden="1"/>
    <cellStyle name="Uwaga 3" xfId="46151" hidden="1"/>
    <cellStyle name="Uwaga 3" xfId="46150" hidden="1"/>
    <cellStyle name="Uwaga 3" xfId="46137" hidden="1"/>
    <cellStyle name="Uwaga 3" xfId="46136" hidden="1"/>
    <cellStyle name="Uwaga 3" xfId="46135" hidden="1"/>
    <cellStyle name="Uwaga 3" xfId="46123" hidden="1"/>
    <cellStyle name="Uwaga 3" xfId="46121" hidden="1"/>
    <cellStyle name="Uwaga 3" xfId="46120" hidden="1"/>
    <cellStyle name="Uwaga 3" xfId="46107" hidden="1"/>
    <cellStyle name="Uwaga 3" xfId="46106" hidden="1"/>
    <cellStyle name="Uwaga 3" xfId="46105" hidden="1"/>
    <cellStyle name="Uwaga 3" xfId="46093" hidden="1"/>
    <cellStyle name="Uwaga 3" xfId="46091" hidden="1"/>
    <cellStyle name="Uwaga 3" xfId="46089" hidden="1"/>
    <cellStyle name="Uwaga 3" xfId="46078" hidden="1"/>
    <cellStyle name="Uwaga 3" xfId="46076" hidden="1"/>
    <cellStyle name="Uwaga 3" xfId="46074" hidden="1"/>
    <cellStyle name="Uwaga 3" xfId="46063" hidden="1"/>
    <cellStyle name="Uwaga 3" xfId="46061" hidden="1"/>
    <cellStyle name="Uwaga 3" xfId="46059" hidden="1"/>
    <cellStyle name="Uwaga 3" xfId="46048" hidden="1"/>
    <cellStyle name="Uwaga 3" xfId="46046" hidden="1"/>
    <cellStyle name="Uwaga 3" xfId="46044" hidden="1"/>
    <cellStyle name="Uwaga 3" xfId="46033" hidden="1"/>
    <cellStyle name="Uwaga 3" xfId="46031" hidden="1"/>
    <cellStyle name="Uwaga 3" xfId="46029" hidden="1"/>
    <cellStyle name="Uwaga 3" xfId="46018" hidden="1"/>
    <cellStyle name="Uwaga 3" xfId="46016" hidden="1"/>
    <cellStyle name="Uwaga 3" xfId="46014" hidden="1"/>
    <cellStyle name="Uwaga 3" xfId="46003" hidden="1"/>
    <cellStyle name="Uwaga 3" xfId="46001" hidden="1"/>
    <cellStyle name="Uwaga 3" xfId="45999" hidden="1"/>
    <cellStyle name="Uwaga 3" xfId="45988" hidden="1"/>
    <cellStyle name="Uwaga 3" xfId="45986" hidden="1"/>
    <cellStyle name="Uwaga 3" xfId="45984" hidden="1"/>
    <cellStyle name="Uwaga 3" xfId="45973" hidden="1"/>
    <cellStyle name="Uwaga 3" xfId="45971" hidden="1"/>
    <cellStyle name="Uwaga 3" xfId="45969" hidden="1"/>
    <cellStyle name="Uwaga 3" xfId="45958" hidden="1"/>
    <cellStyle name="Uwaga 3" xfId="45956" hidden="1"/>
    <cellStyle name="Uwaga 3" xfId="45954" hidden="1"/>
    <cellStyle name="Uwaga 3" xfId="45943" hidden="1"/>
    <cellStyle name="Uwaga 3" xfId="45941" hidden="1"/>
    <cellStyle name="Uwaga 3" xfId="45939" hidden="1"/>
    <cellStyle name="Uwaga 3" xfId="45928" hidden="1"/>
    <cellStyle name="Uwaga 3" xfId="45926" hidden="1"/>
    <cellStyle name="Uwaga 3" xfId="45924" hidden="1"/>
    <cellStyle name="Uwaga 3" xfId="45913" hidden="1"/>
    <cellStyle name="Uwaga 3" xfId="45911" hidden="1"/>
    <cellStyle name="Uwaga 3" xfId="45909" hidden="1"/>
    <cellStyle name="Uwaga 3" xfId="45898" hidden="1"/>
    <cellStyle name="Uwaga 3" xfId="45896" hidden="1"/>
    <cellStyle name="Uwaga 3" xfId="45894" hidden="1"/>
    <cellStyle name="Uwaga 3" xfId="45883" hidden="1"/>
    <cellStyle name="Uwaga 3" xfId="45881" hidden="1"/>
    <cellStyle name="Uwaga 3" xfId="45879" hidden="1"/>
    <cellStyle name="Uwaga 3" xfId="45868" hidden="1"/>
    <cellStyle name="Uwaga 3" xfId="45866" hidden="1"/>
    <cellStyle name="Uwaga 3" xfId="45864" hidden="1"/>
    <cellStyle name="Uwaga 3" xfId="45853" hidden="1"/>
    <cellStyle name="Uwaga 3" xfId="45851" hidden="1"/>
    <cellStyle name="Uwaga 3" xfId="45849" hidden="1"/>
    <cellStyle name="Uwaga 3" xfId="45838" hidden="1"/>
    <cellStyle name="Uwaga 3" xfId="45836" hidden="1"/>
    <cellStyle name="Uwaga 3" xfId="45834" hidden="1"/>
    <cellStyle name="Uwaga 3" xfId="45823" hidden="1"/>
    <cellStyle name="Uwaga 3" xfId="45821" hidden="1"/>
    <cellStyle name="Uwaga 3" xfId="45819" hidden="1"/>
    <cellStyle name="Uwaga 3" xfId="45808" hidden="1"/>
    <cellStyle name="Uwaga 3" xfId="45806" hidden="1"/>
    <cellStyle name="Uwaga 3" xfId="45804" hidden="1"/>
    <cellStyle name="Uwaga 3" xfId="45793" hidden="1"/>
    <cellStyle name="Uwaga 3" xfId="45791" hidden="1"/>
    <cellStyle name="Uwaga 3" xfId="45789" hidden="1"/>
    <cellStyle name="Uwaga 3" xfId="45778" hidden="1"/>
    <cellStyle name="Uwaga 3" xfId="45776" hidden="1"/>
    <cellStyle name="Uwaga 3" xfId="45773" hidden="1"/>
    <cellStyle name="Uwaga 3" xfId="45763" hidden="1"/>
    <cellStyle name="Uwaga 3" xfId="45761" hidden="1"/>
    <cellStyle name="Uwaga 3" xfId="45759" hidden="1"/>
    <cellStyle name="Uwaga 3" xfId="45748" hidden="1"/>
    <cellStyle name="Uwaga 3" xfId="45746" hidden="1"/>
    <cellStyle name="Uwaga 3" xfId="45744" hidden="1"/>
    <cellStyle name="Uwaga 3" xfId="45733" hidden="1"/>
    <cellStyle name="Uwaga 3" xfId="45731" hidden="1"/>
    <cellStyle name="Uwaga 3" xfId="45728" hidden="1"/>
    <cellStyle name="Uwaga 3" xfId="45718" hidden="1"/>
    <cellStyle name="Uwaga 3" xfId="45716" hidden="1"/>
    <cellStyle name="Uwaga 3" xfId="45713" hidden="1"/>
    <cellStyle name="Uwaga 3" xfId="45703" hidden="1"/>
    <cellStyle name="Uwaga 3" xfId="45701" hidden="1"/>
    <cellStyle name="Uwaga 3" xfId="45698" hidden="1"/>
    <cellStyle name="Uwaga 3" xfId="45689" hidden="1"/>
    <cellStyle name="Uwaga 3" xfId="45686" hidden="1"/>
    <cellStyle name="Uwaga 3" xfId="45682" hidden="1"/>
    <cellStyle name="Uwaga 3" xfId="45674" hidden="1"/>
    <cellStyle name="Uwaga 3" xfId="45671" hidden="1"/>
    <cellStyle name="Uwaga 3" xfId="45667" hidden="1"/>
    <cellStyle name="Uwaga 3" xfId="45659" hidden="1"/>
    <cellStyle name="Uwaga 3" xfId="45656" hidden="1"/>
    <cellStyle name="Uwaga 3" xfId="45652" hidden="1"/>
    <cellStyle name="Uwaga 3" xfId="45644" hidden="1"/>
    <cellStyle name="Uwaga 3" xfId="45641" hidden="1"/>
    <cellStyle name="Uwaga 3" xfId="45637" hidden="1"/>
    <cellStyle name="Uwaga 3" xfId="45629" hidden="1"/>
    <cellStyle name="Uwaga 3" xfId="45626" hidden="1"/>
    <cellStyle name="Uwaga 3" xfId="45622" hidden="1"/>
    <cellStyle name="Uwaga 3" xfId="45614" hidden="1"/>
    <cellStyle name="Uwaga 3" xfId="45610" hidden="1"/>
    <cellStyle name="Uwaga 3" xfId="45605" hidden="1"/>
    <cellStyle name="Uwaga 3" xfId="45599" hidden="1"/>
    <cellStyle name="Uwaga 3" xfId="45595" hidden="1"/>
    <cellStyle name="Uwaga 3" xfId="45590" hidden="1"/>
    <cellStyle name="Uwaga 3" xfId="45584" hidden="1"/>
    <cellStyle name="Uwaga 3" xfId="45580" hidden="1"/>
    <cellStyle name="Uwaga 3" xfId="45575" hidden="1"/>
    <cellStyle name="Uwaga 3" xfId="45569" hidden="1"/>
    <cellStyle name="Uwaga 3" xfId="45566" hidden="1"/>
    <cellStyle name="Uwaga 3" xfId="45562" hidden="1"/>
    <cellStyle name="Uwaga 3" xfId="45554" hidden="1"/>
    <cellStyle name="Uwaga 3" xfId="45551" hidden="1"/>
    <cellStyle name="Uwaga 3" xfId="45546" hidden="1"/>
    <cellStyle name="Uwaga 3" xfId="45539" hidden="1"/>
    <cellStyle name="Uwaga 3" xfId="45535" hidden="1"/>
    <cellStyle name="Uwaga 3" xfId="45530" hidden="1"/>
    <cellStyle name="Uwaga 3" xfId="45524" hidden="1"/>
    <cellStyle name="Uwaga 3" xfId="45520" hidden="1"/>
    <cellStyle name="Uwaga 3" xfId="45515" hidden="1"/>
    <cellStyle name="Uwaga 3" xfId="45509" hidden="1"/>
    <cellStyle name="Uwaga 3" xfId="45506" hidden="1"/>
    <cellStyle name="Uwaga 3" xfId="45502" hidden="1"/>
    <cellStyle name="Uwaga 3" xfId="45494" hidden="1"/>
    <cellStyle name="Uwaga 3" xfId="45489" hidden="1"/>
    <cellStyle name="Uwaga 3" xfId="45484" hidden="1"/>
    <cellStyle name="Uwaga 3" xfId="45479" hidden="1"/>
    <cellStyle name="Uwaga 3" xfId="45474" hidden="1"/>
    <cellStyle name="Uwaga 3" xfId="45469" hidden="1"/>
    <cellStyle name="Uwaga 3" xfId="45464" hidden="1"/>
    <cellStyle name="Uwaga 3" xfId="45459" hidden="1"/>
    <cellStyle name="Uwaga 3" xfId="45454" hidden="1"/>
    <cellStyle name="Uwaga 3" xfId="45449" hidden="1"/>
    <cellStyle name="Uwaga 3" xfId="45445" hidden="1"/>
    <cellStyle name="Uwaga 3" xfId="45440" hidden="1"/>
    <cellStyle name="Uwaga 3" xfId="45433" hidden="1"/>
    <cellStyle name="Uwaga 3" xfId="45428" hidden="1"/>
    <cellStyle name="Uwaga 3" xfId="45423" hidden="1"/>
    <cellStyle name="Uwaga 3" xfId="45418" hidden="1"/>
    <cellStyle name="Uwaga 3" xfId="45413" hidden="1"/>
    <cellStyle name="Uwaga 3" xfId="45408" hidden="1"/>
    <cellStyle name="Uwaga 3" xfId="45403" hidden="1"/>
    <cellStyle name="Uwaga 3" xfId="45398" hidden="1"/>
    <cellStyle name="Uwaga 3" xfId="45393" hidden="1"/>
    <cellStyle name="Uwaga 3" xfId="45389" hidden="1"/>
    <cellStyle name="Uwaga 3" xfId="45384" hidden="1"/>
    <cellStyle name="Uwaga 3" xfId="45379" hidden="1"/>
    <cellStyle name="Uwaga 3" xfId="45374" hidden="1"/>
    <cellStyle name="Uwaga 3" xfId="45370" hidden="1"/>
    <cellStyle name="Uwaga 3" xfId="45366" hidden="1"/>
    <cellStyle name="Uwaga 3" xfId="45359" hidden="1"/>
    <cellStyle name="Uwaga 3" xfId="45355" hidden="1"/>
    <cellStyle name="Uwaga 3" xfId="45350" hidden="1"/>
    <cellStyle name="Uwaga 3" xfId="45344" hidden="1"/>
    <cellStyle name="Uwaga 3" xfId="45340" hidden="1"/>
    <cellStyle name="Uwaga 3" xfId="45335" hidden="1"/>
    <cellStyle name="Uwaga 3" xfId="45329" hidden="1"/>
    <cellStyle name="Uwaga 3" xfId="45325" hidden="1"/>
    <cellStyle name="Uwaga 3" xfId="45321" hidden="1"/>
    <cellStyle name="Uwaga 3" xfId="45314" hidden="1"/>
    <cellStyle name="Uwaga 3" xfId="45310" hidden="1"/>
    <cellStyle name="Uwaga 3" xfId="45306" hidden="1"/>
    <cellStyle name="Uwaga 3" xfId="46173" hidden="1"/>
    <cellStyle name="Uwaga 3" xfId="46172" hidden="1"/>
    <cellStyle name="Uwaga 3" xfId="46170" hidden="1"/>
    <cellStyle name="Uwaga 3" xfId="46157" hidden="1"/>
    <cellStyle name="Uwaga 3" xfId="46155" hidden="1"/>
    <cellStyle name="Uwaga 3" xfId="46153" hidden="1"/>
    <cellStyle name="Uwaga 3" xfId="46143" hidden="1"/>
    <cellStyle name="Uwaga 3" xfId="46141" hidden="1"/>
    <cellStyle name="Uwaga 3" xfId="46139" hidden="1"/>
    <cellStyle name="Uwaga 3" xfId="46128" hidden="1"/>
    <cellStyle name="Uwaga 3" xfId="46126" hidden="1"/>
    <cellStyle name="Uwaga 3" xfId="46124" hidden="1"/>
    <cellStyle name="Uwaga 3" xfId="46111" hidden="1"/>
    <cellStyle name="Uwaga 3" xfId="46109" hidden="1"/>
    <cellStyle name="Uwaga 3" xfId="46108" hidden="1"/>
    <cellStyle name="Uwaga 3" xfId="46095" hidden="1"/>
    <cellStyle name="Uwaga 3" xfId="46094" hidden="1"/>
    <cellStyle name="Uwaga 3" xfId="46092" hidden="1"/>
    <cellStyle name="Uwaga 3" xfId="46080" hidden="1"/>
    <cellStyle name="Uwaga 3" xfId="46079" hidden="1"/>
    <cellStyle name="Uwaga 3" xfId="46077" hidden="1"/>
    <cellStyle name="Uwaga 3" xfId="46065" hidden="1"/>
    <cellStyle name="Uwaga 3" xfId="46064" hidden="1"/>
    <cellStyle name="Uwaga 3" xfId="46062" hidden="1"/>
    <cellStyle name="Uwaga 3" xfId="46050" hidden="1"/>
    <cellStyle name="Uwaga 3" xfId="46049" hidden="1"/>
    <cellStyle name="Uwaga 3" xfId="46047" hidden="1"/>
    <cellStyle name="Uwaga 3" xfId="46035" hidden="1"/>
    <cellStyle name="Uwaga 3" xfId="46034" hidden="1"/>
    <cellStyle name="Uwaga 3" xfId="46032" hidden="1"/>
    <cellStyle name="Uwaga 3" xfId="46020" hidden="1"/>
    <cellStyle name="Uwaga 3" xfId="46019" hidden="1"/>
    <cellStyle name="Uwaga 3" xfId="46017" hidden="1"/>
    <cellStyle name="Uwaga 3" xfId="46005" hidden="1"/>
    <cellStyle name="Uwaga 3" xfId="46004" hidden="1"/>
    <cellStyle name="Uwaga 3" xfId="46002" hidden="1"/>
    <cellStyle name="Uwaga 3" xfId="45990" hidden="1"/>
    <cellStyle name="Uwaga 3" xfId="45989" hidden="1"/>
    <cellStyle name="Uwaga 3" xfId="45987" hidden="1"/>
    <cellStyle name="Uwaga 3" xfId="45975" hidden="1"/>
    <cellStyle name="Uwaga 3" xfId="45974" hidden="1"/>
    <cellStyle name="Uwaga 3" xfId="45972" hidden="1"/>
    <cellStyle name="Uwaga 3" xfId="45960" hidden="1"/>
    <cellStyle name="Uwaga 3" xfId="45959" hidden="1"/>
    <cellStyle name="Uwaga 3" xfId="45957" hidden="1"/>
    <cellStyle name="Uwaga 3" xfId="45945" hidden="1"/>
    <cellStyle name="Uwaga 3" xfId="45944" hidden="1"/>
    <cellStyle name="Uwaga 3" xfId="45942" hidden="1"/>
    <cellStyle name="Uwaga 3" xfId="45930" hidden="1"/>
    <cellStyle name="Uwaga 3" xfId="45929" hidden="1"/>
    <cellStyle name="Uwaga 3" xfId="45927" hidden="1"/>
    <cellStyle name="Uwaga 3" xfId="45915" hidden="1"/>
    <cellStyle name="Uwaga 3" xfId="45914" hidden="1"/>
    <cellStyle name="Uwaga 3" xfId="45912" hidden="1"/>
    <cellStyle name="Uwaga 3" xfId="45900" hidden="1"/>
    <cellStyle name="Uwaga 3" xfId="45899" hidden="1"/>
    <cellStyle name="Uwaga 3" xfId="45897" hidden="1"/>
    <cellStyle name="Uwaga 3" xfId="45885" hidden="1"/>
    <cellStyle name="Uwaga 3" xfId="45884" hidden="1"/>
    <cellStyle name="Uwaga 3" xfId="45882" hidden="1"/>
    <cellStyle name="Uwaga 3" xfId="45870" hidden="1"/>
    <cellStyle name="Uwaga 3" xfId="45869" hidden="1"/>
    <cellStyle name="Uwaga 3" xfId="45867" hidden="1"/>
    <cellStyle name="Uwaga 3" xfId="45855" hidden="1"/>
    <cellStyle name="Uwaga 3" xfId="45854" hidden="1"/>
    <cellStyle name="Uwaga 3" xfId="45852" hidden="1"/>
    <cellStyle name="Uwaga 3" xfId="45840" hidden="1"/>
    <cellStyle name="Uwaga 3" xfId="45839" hidden="1"/>
    <cellStyle name="Uwaga 3" xfId="45837" hidden="1"/>
    <cellStyle name="Uwaga 3" xfId="45825" hidden="1"/>
    <cellStyle name="Uwaga 3" xfId="45824" hidden="1"/>
    <cellStyle name="Uwaga 3" xfId="45822" hidden="1"/>
    <cellStyle name="Uwaga 3" xfId="45810" hidden="1"/>
    <cellStyle name="Uwaga 3" xfId="45809" hidden="1"/>
    <cellStyle name="Uwaga 3" xfId="45807" hidden="1"/>
    <cellStyle name="Uwaga 3" xfId="45795" hidden="1"/>
    <cellStyle name="Uwaga 3" xfId="45794" hidden="1"/>
    <cellStyle name="Uwaga 3" xfId="45792" hidden="1"/>
    <cellStyle name="Uwaga 3" xfId="45780" hidden="1"/>
    <cellStyle name="Uwaga 3" xfId="45779" hidden="1"/>
    <cellStyle name="Uwaga 3" xfId="45777" hidden="1"/>
    <cellStyle name="Uwaga 3" xfId="45765" hidden="1"/>
    <cellStyle name="Uwaga 3" xfId="45764" hidden="1"/>
    <cellStyle name="Uwaga 3" xfId="45762" hidden="1"/>
    <cellStyle name="Uwaga 3" xfId="45750" hidden="1"/>
    <cellStyle name="Uwaga 3" xfId="45749" hidden="1"/>
    <cellStyle name="Uwaga 3" xfId="45747" hidden="1"/>
    <cellStyle name="Uwaga 3" xfId="45735" hidden="1"/>
    <cellStyle name="Uwaga 3" xfId="45734" hidden="1"/>
    <cellStyle name="Uwaga 3" xfId="45732" hidden="1"/>
    <cellStyle name="Uwaga 3" xfId="45720" hidden="1"/>
    <cellStyle name="Uwaga 3" xfId="45719" hidden="1"/>
    <cellStyle name="Uwaga 3" xfId="45717" hidden="1"/>
    <cellStyle name="Uwaga 3" xfId="45705" hidden="1"/>
    <cellStyle name="Uwaga 3" xfId="45704" hidden="1"/>
    <cellStyle name="Uwaga 3" xfId="45702" hidden="1"/>
    <cellStyle name="Uwaga 3" xfId="45690" hidden="1"/>
    <cellStyle name="Uwaga 3" xfId="45688" hidden="1"/>
    <cellStyle name="Uwaga 3" xfId="45685" hidden="1"/>
    <cellStyle name="Uwaga 3" xfId="45675" hidden="1"/>
    <cellStyle name="Uwaga 3" xfId="45673" hidden="1"/>
    <cellStyle name="Uwaga 3" xfId="45670" hidden="1"/>
    <cellStyle name="Uwaga 3" xfId="45660" hidden="1"/>
    <cellStyle name="Uwaga 3" xfId="45658" hidden="1"/>
    <cellStyle name="Uwaga 3" xfId="45655" hidden="1"/>
    <cellStyle name="Uwaga 3" xfId="45645" hidden="1"/>
    <cellStyle name="Uwaga 3" xfId="45643" hidden="1"/>
    <cellStyle name="Uwaga 3" xfId="45640" hidden="1"/>
    <cellStyle name="Uwaga 3" xfId="45630" hidden="1"/>
    <cellStyle name="Uwaga 3" xfId="45628" hidden="1"/>
    <cellStyle name="Uwaga 3" xfId="45625" hidden="1"/>
    <cellStyle name="Uwaga 3" xfId="45615" hidden="1"/>
    <cellStyle name="Uwaga 3" xfId="45613" hidden="1"/>
    <cellStyle name="Uwaga 3" xfId="45609" hidden="1"/>
    <cellStyle name="Uwaga 3" xfId="45600" hidden="1"/>
    <cellStyle name="Uwaga 3" xfId="45597" hidden="1"/>
    <cellStyle name="Uwaga 3" xfId="45593" hidden="1"/>
    <cellStyle name="Uwaga 3" xfId="45585" hidden="1"/>
    <cellStyle name="Uwaga 3" xfId="45583" hidden="1"/>
    <cellStyle name="Uwaga 3" xfId="45579" hidden="1"/>
    <cellStyle name="Uwaga 3" xfId="45570" hidden="1"/>
    <cellStyle name="Uwaga 3" xfId="45568" hidden="1"/>
    <cellStyle name="Uwaga 3" xfId="45565" hidden="1"/>
    <cellStyle name="Uwaga 3" xfId="45555" hidden="1"/>
    <cellStyle name="Uwaga 3" xfId="45553" hidden="1"/>
    <cellStyle name="Uwaga 3" xfId="45548" hidden="1"/>
    <cellStyle name="Uwaga 3" xfId="45540" hidden="1"/>
    <cellStyle name="Uwaga 3" xfId="45538" hidden="1"/>
    <cellStyle name="Uwaga 3" xfId="45533" hidden="1"/>
    <cellStyle name="Uwaga 3" xfId="45525" hidden="1"/>
    <cellStyle name="Uwaga 3" xfId="45523" hidden="1"/>
    <cellStyle name="Uwaga 3" xfId="45518" hidden="1"/>
    <cellStyle name="Uwaga 3" xfId="45510" hidden="1"/>
    <cellStyle name="Uwaga 3" xfId="45508" hidden="1"/>
    <cellStyle name="Uwaga 3" xfId="45504" hidden="1"/>
    <cellStyle name="Uwaga 3" xfId="45495" hidden="1"/>
    <cellStyle name="Uwaga 3" xfId="45492" hidden="1"/>
    <cellStyle name="Uwaga 3" xfId="45487" hidden="1"/>
    <cellStyle name="Uwaga 3" xfId="45480" hidden="1"/>
    <cellStyle name="Uwaga 3" xfId="45476" hidden="1"/>
    <cellStyle name="Uwaga 3" xfId="45471" hidden="1"/>
    <cellStyle name="Uwaga 3" xfId="45465" hidden="1"/>
    <cellStyle name="Uwaga 3" xfId="45461" hidden="1"/>
    <cellStyle name="Uwaga 3" xfId="45456" hidden="1"/>
    <cellStyle name="Uwaga 3" xfId="45450" hidden="1"/>
    <cellStyle name="Uwaga 3" xfId="45447" hidden="1"/>
    <cellStyle name="Uwaga 3" xfId="45443" hidden="1"/>
    <cellStyle name="Uwaga 3" xfId="45434" hidden="1"/>
    <cellStyle name="Uwaga 3" xfId="45429" hidden="1"/>
    <cellStyle name="Uwaga 3" xfId="45424" hidden="1"/>
    <cellStyle name="Uwaga 3" xfId="45419" hidden="1"/>
    <cellStyle name="Uwaga 3" xfId="45414" hidden="1"/>
    <cellStyle name="Uwaga 3" xfId="45409" hidden="1"/>
    <cellStyle name="Uwaga 3" xfId="45404" hidden="1"/>
    <cellStyle name="Uwaga 3" xfId="45399" hidden="1"/>
    <cellStyle name="Uwaga 3" xfId="45394" hidden="1"/>
    <cellStyle name="Uwaga 3" xfId="45390" hidden="1"/>
    <cellStyle name="Uwaga 3" xfId="45385" hidden="1"/>
    <cellStyle name="Uwaga 3" xfId="45380" hidden="1"/>
    <cellStyle name="Uwaga 3" xfId="45375" hidden="1"/>
    <cellStyle name="Uwaga 3" xfId="45371" hidden="1"/>
    <cellStyle name="Uwaga 3" xfId="45367" hidden="1"/>
    <cellStyle name="Uwaga 3" xfId="45360" hidden="1"/>
    <cellStyle name="Uwaga 3" xfId="45356" hidden="1"/>
    <cellStyle name="Uwaga 3" xfId="45351" hidden="1"/>
    <cellStyle name="Uwaga 3" xfId="45345" hidden="1"/>
    <cellStyle name="Uwaga 3" xfId="45341" hidden="1"/>
    <cellStyle name="Uwaga 3" xfId="45336" hidden="1"/>
    <cellStyle name="Uwaga 3" xfId="45330" hidden="1"/>
    <cellStyle name="Uwaga 3" xfId="45326" hidden="1"/>
    <cellStyle name="Uwaga 3" xfId="45322" hidden="1"/>
    <cellStyle name="Uwaga 3" xfId="45315" hidden="1"/>
    <cellStyle name="Uwaga 3" xfId="45311" hidden="1"/>
    <cellStyle name="Uwaga 3" xfId="45307" hidden="1"/>
    <cellStyle name="Uwaga 3" xfId="41411" hidden="1"/>
    <cellStyle name="Uwaga 3" xfId="40477" hidden="1"/>
    <cellStyle name="Uwaga 3" xfId="40445" hidden="1"/>
    <cellStyle name="Uwaga 3" xfId="36571" hidden="1"/>
    <cellStyle name="Uwaga 3" xfId="36569" hidden="1"/>
    <cellStyle name="Uwaga 3" xfId="36565" hidden="1"/>
    <cellStyle name="Uwaga 3" xfId="36532" hidden="1"/>
    <cellStyle name="Uwaga 3" xfId="36529" hidden="1"/>
    <cellStyle name="Uwaga 3" xfId="36526" hidden="1"/>
    <cellStyle name="Uwaga 3" xfId="36494" hidden="1"/>
    <cellStyle name="Uwaga 3" xfId="36490" hidden="1"/>
    <cellStyle name="Uwaga 3" xfId="36485" hidden="1"/>
    <cellStyle name="Uwaga 3" xfId="36444" hidden="1"/>
    <cellStyle name="Uwaga 3" xfId="36440" hidden="1"/>
    <cellStyle name="Uwaga 3" xfId="36436" hidden="1"/>
    <cellStyle name="Uwaga 3" xfId="36400" hidden="1"/>
    <cellStyle name="Uwaga 3" xfId="36396" hidden="1"/>
    <cellStyle name="Uwaga 3" xfId="36393" hidden="1"/>
    <cellStyle name="Uwaga 3" xfId="36361" hidden="1"/>
    <cellStyle name="Uwaga 3" xfId="36357" hidden="1"/>
    <cellStyle name="Uwaga 3" xfId="36354" hidden="1"/>
    <cellStyle name="Uwaga 3" xfId="36322" hidden="1"/>
    <cellStyle name="Uwaga 3" xfId="36317" hidden="1"/>
    <cellStyle name="Uwaga 3" xfId="36312" hidden="1"/>
    <cellStyle name="Uwaga 3" xfId="36280" hidden="1"/>
    <cellStyle name="Uwaga 3" xfId="36275" hidden="1"/>
    <cellStyle name="Uwaga 3" xfId="36270" hidden="1"/>
    <cellStyle name="Uwaga 3" xfId="36229" hidden="1"/>
    <cellStyle name="Uwaga 3" xfId="36227" hidden="1"/>
    <cellStyle name="Uwaga 3" xfId="36223" hidden="1"/>
    <cellStyle name="Uwaga 3" xfId="36191" hidden="1"/>
    <cellStyle name="Uwaga 3" xfId="36188" hidden="1"/>
    <cellStyle name="Uwaga 3" xfId="36184" hidden="1"/>
    <cellStyle name="Uwaga 3" xfId="36150" hidden="1"/>
    <cellStyle name="Uwaga 3" xfId="36146" hidden="1"/>
    <cellStyle name="Uwaga 3" xfId="36142" hidden="1"/>
    <cellStyle name="Uwaga 3" xfId="36107" hidden="1"/>
    <cellStyle name="Uwaga 3" xfId="36103" hidden="1"/>
    <cellStyle name="Uwaga 3" xfId="36099" hidden="1"/>
    <cellStyle name="Uwaga 3" xfId="36061" hidden="1"/>
    <cellStyle name="Uwaga 3" xfId="36057" hidden="1"/>
    <cellStyle name="Uwaga 3" xfId="36054" hidden="1"/>
    <cellStyle name="Uwaga 3" xfId="36022" hidden="1"/>
    <cellStyle name="Uwaga 3" xfId="36018" hidden="1"/>
    <cellStyle name="Uwaga 3" xfId="36015" hidden="1"/>
    <cellStyle name="Uwaga 3" xfId="35980" hidden="1"/>
    <cellStyle name="Uwaga 3" xfId="35976" hidden="1"/>
    <cellStyle name="Uwaga 3" xfId="35973" hidden="1"/>
    <cellStyle name="Uwaga 3" xfId="35936" hidden="1"/>
    <cellStyle name="Uwaga 3" xfId="35933" hidden="1"/>
    <cellStyle name="Uwaga 3" xfId="35929" hidden="1"/>
    <cellStyle name="Uwaga 3" xfId="35891" hidden="1"/>
    <cellStyle name="Uwaga 3" xfId="35887" hidden="1"/>
    <cellStyle name="Uwaga 3" xfId="35883" hidden="1"/>
    <cellStyle name="Uwaga 3" xfId="35853" hidden="1"/>
    <cellStyle name="Uwaga 3" xfId="35849" hidden="1"/>
    <cellStyle name="Uwaga 3" xfId="35845" hidden="1"/>
    <cellStyle name="Uwaga 3" xfId="35811" hidden="1"/>
    <cellStyle name="Uwaga 3" xfId="35807" hidden="1"/>
    <cellStyle name="Uwaga 3" xfId="35803" hidden="1"/>
    <cellStyle name="Uwaga 3" xfId="35768" hidden="1"/>
    <cellStyle name="Uwaga 3" xfId="35764" hidden="1"/>
    <cellStyle name="Uwaga 3" xfId="35760" hidden="1"/>
    <cellStyle name="Uwaga 3" xfId="35721" hidden="1"/>
    <cellStyle name="Uwaga 3" xfId="35717" hidden="1"/>
    <cellStyle name="Uwaga 3" xfId="35713" hidden="1"/>
    <cellStyle name="Uwaga 3" xfId="35683" hidden="1"/>
    <cellStyle name="Uwaga 3" xfId="35679" hidden="1"/>
    <cellStyle name="Uwaga 3" xfId="35675" hidden="1"/>
    <cellStyle name="Uwaga 3" xfId="35641" hidden="1"/>
    <cellStyle name="Uwaga 3" xfId="35637" hidden="1"/>
    <cellStyle name="Uwaga 3" xfId="35633" hidden="1"/>
    <cellStyle name="Uwaga 3" xfId="35595" hidden="1"/>
    <cellStyle name="Uwaga 3" xfId="35591" hidden="1"/>
    <cellStyle name="Uwaga 3" xfId="35587" hidden="1"/>
    <cellStyle name="Uwaga 3" xfId="35550" hidden="1"/>
    <cellStyle name="Uwaga 3" xfId="35546" hidden="1"/>
    <cellStyle name="Uwaga 3" xfId="35543" hidden="1"/>
    <cellStyle name="Uwaga 3" xfId="35512" hidden="1"/>
    <cellStyle name="Uwaga 3" xfId="35508" hidden="1"/>
    <cellStyle name="Uwaga 3" xfId="35502" hidden="1"/>
    <cellStyle name="Uwaga 3" xfId="35471" hidden="1"/>
    <cellStyle name="Uwaga 3" xfId="35465" hidden="1"/>
    <cellStyle name="Uwaga 3" xfId="35459" hidden="1"/>
    <cellStyle name="Uwaga 3" xfId="35425" hidden="1"/>
    <cellStyle name="Uwaga 3" xfId="35419" hidden="1"/>
    <cellStyle name="Uwaga 3" xfId="35414" hidden="1"/>
    <cellStyle name="Uwaga 3" xfId="35379" hidden="1"/>
    <cellStyle name="Uwaga 3" xfId="35374" hidden="1"/>
    <cellStyle name="Uwaga 3" xfId="35370" hidden="1"/>
    <cellStyle name="Uwaga 3" xfId="35340" hidden="1"/>
    <cellStyle name="Uwaga 3" xfId="35334" hidden="1"/>
    <cellStyle name="Uwaga 3" xfId="35329" hidden="1"/>
    <cellStyle name="Uwaga 3" xfId="35299" hidden="1"/>
    <cellStyle name="Uwaga 3" xfId="35293" hidden="1"/>
    <cellStyle name="Uwaga 3" xfId="35287" hidden="1"/>
    <cellStyle name="Uwaga 3" xfId="35256" hidden="1"/>
    <cellStyle name="Uwaga 3" xfId="35250" hidden="1"/>
    <cellStyle name="Uwaga 3" xfId="35244" hidden="1"/>
    <cellStyle name="Uwaga 3" xfId="35210" hidden="1"/>
    <cellStyle name="Uwaga 3" xfId="35206" hidden="1"/>
    <cellStyle name="Uwaga 3" xfId="35202" hidden="1"/>
    <cellStyle name="Uwaga 3" xfId="35171" hidden="1"/>
    <cellStyle name="Uwaga 3" xfId="35165" hidden="1"/>
    <cellStyle name="Uwaga 3" xfId="35160" hidden="1"/>
    <cellStyle name="Uwaga 3" xfId="35128" hidden="1"/>
    <cellStyle name="Uwaga 3" xfId="35122" hidden="1"/>
    <cellStyle name="Uwaga 3" xfId="35118" hidden="1"/>
    <cellStyle name="Uwaga 3" xfId="35083" hidden="1"/>
    <cellStyle name="Uwaga 3" xfId="35079" hidden="1"/>
    <cellStyle name="Uwaga 3" xfId="35076" hidden="1"/>
    <cellStyle name="Uwaga 3" xfId="35042" hidden="1"/>
    <cellStyle name="Uwaga 3" xfId="35038" hidden="1"/>
    <cellStyle name="Uwaga 3" xfId="35034" hidden="1"/>
    <cellStyle name="Uwaga 3" xfId="35000" hidden="1"/>
    <cellStyle name="Uwaga 3" xfId="34996" hidden="1"/>
    <cellStyle name="Uwaga 3" xfId="34992" hidden="1"/>
    <cellStyle name="Uwaga 3" xfId="34958" hidden="1"/>
    <cellStyle name="Uwaga 3" xfId="34954" hidden="1"/>
    <cellStyle name="Uwaga 3" xfId="34949" hidden="1"/>
    <cellStyle name="Uwaga 3" xfId="34916" hidden="1"/>
    <cellStyle name="Uwaga 3" xfId="34912" hidden="1"/>
    <cellStyle name="Uwaga 3" xfId="34907" hidden="1"/>
    <cellStyle name="Uwaga 3" xfId="34874" hidden="1"/>
    <cellStyle name="Uwaga 3" xfId="34870" hidden="1"/>
    <cellStyle name="Uwaga 3" xfId="34865" hidden="1"/>
    <cellStyle name="Uwaga 3" xfId="34833" hidden="1"/>
    <cellStyle name="Uwaga 3" xfId="34828" hidden="1"/>
    <cellStyle name="Uwaga 3" xfId="34822" hidden="1"/>
    <cellStyle name="Uwaga 3" xfId="34791" hidden="1"/>
    <cellStyle name="Uwaga 3" xfId="34785" hidden="1"/>
    <cellStyle name="Uwaga 3" xfId="34780" hidden="1"/>
    <cellStyle name="Uwaga 3" xfId="34749" hidden="1"/>
    <cellStyle name="Uwaga 3" xfId="34743" hidden="1"/>
    <cellStyle name="Uwaga 3" xfId="34737" hidden="1"/>
    <cellStyle name="Uwaga 3" xfId="34707" hidden="1"/>
    <cellStyle name="Uwaga 3" xfId="34701" hidden="1"/>
    <cellStyle name="Uwaga 3" xfId="34695" hidden="1"/>
    <cellStyle name="Uwaga 3" xfId="34665" hidden="1"/>
    <cellStyle name="Uwaga 3" xfId="34659" hidden="1"/>
    <cellStyle name="Uwaga 3" xfId="34652" hidden="1"/>
    <cellStyle name="Uwaga 3" xfId="34623" hidden="1"/>
    <cellStyle name="Uwaga 3" xfId="34618" hidden="1"/>
    <cellStyle name="Uwaga 3" xfId="34609" hidden="1"/>
    <cellStyle name="Uwaga 3" xfId="34582" hidden="1"/>
    <cellStyle name="Uwaga 3" xfId="34575" hidden="1"/>
    <cellStyle name="Uwaga 3" xfId="34566" hidden="1"/>
    <cellStyle name="Uwaga 3" xfId="34540" hidden="1"/>
    <cellStyle name="Uwaga 3" xfId="34533" hidden="1"/>
    <cellStyle name="Uwaga 3" xfId="34523" hidden="1"/>
    <cellStyle name="Uwaga 3" xfId="34498" hidden="1"/>
    <cellStyle name="Uwaga 3" xfId="34489" hidden="1"/>
    <cellStyle name="Uwaga 3" xfId="34478" hidden="1"/>
    <cellStyle name="Uwaga 3" xfId="34457" hidden="1"/>
    <cellStyle name="Uwaga 3" xfId="34448" hidden="1"/>
    <cellStyle name="Uwaga 3" xfId="34435" hidden="1"/>
    <cellStyle name="Uwaga 3" xfId="34415" hidden="1"/>
    <cellStyle name="Uwaga 3" xfId="34406" hidden="1"/>
    <cellStyle name="Uwaga 3" xfId="34391" hidden="1"/>
    <cellStyle name="Uwaga 3" xfId="34372" hidden="1"/>
    <cellStyle name="Uwaga 3" xfId="34362" hidden="1"/>
    <cellStyle name="Uwaga 3" xfId="34348" hidden="1"/>
    <cellStyle name="Uwaga 3" xfId="34330" hidden="1"/>
    <cellStyle name="Uwaga 3" xfId="34318" hidden="1"/>
    <cellStyle name="Uwaga 3" xfId="34305" hidden="1"/>
    <cellStyle name="Uwaga 3" xfId="34288" hidden="1"/>
    <cellStyle name="Uwaga 3" xfId="34275" hidden="1"/>
    <cellStyle name="Uwaga 3" xfId="34260" hidden="1"/>
    <cellStyle name="Uwaga 3" xfId="34244" hidden="1"/>
    <cellStyle name="Uwaga 3" xfId="34231" hidden="1"/>
    <cellStyle name="Uwaga 3" xfId="34216" hidden="1"/>
    <cellStyle name="Uwaga 3" xfId="34198" hidden="1"/>
    <cellStyle name="Uwaga 3" xfId="34183" hidden="1"/>
    <cellStyle name="Uwaga 3" xfId="19581" hidden="1"/>
    <cellStyle name="Uwaga 3" xfId="46279" hidden="1"/>
    <cellStyle name="Uwaga 3" xfId="46280" hidden="1"/>
    <cellStyle name="Uwaga 3" xfId="46282" hidden="1"/>
    <cellStyle name="Uwaga 3" xfId="46294" hidden="1"/>
    <cellStyle name="Uwaga 3" xfId="46295" hidden="1"/>
    <cellStyle name="Uwaga 3" xfId="46300" hidden="1"/>
    <cellStyle name="Uwaga 3" xfId="46309" hidden="1"/>
    <cellStyle name="Uwaga 3" xfId="46310" hidden="1"/>
    <cellStyle name="Uwaga 3" xfId="46315" hidden="1"/>
    <cellStyle name="Uwaga 3" xfId="46324" hidden="1"/>
    <cellStyle name="Uwaga 3" xfId="46325" hidden="1"/>
    <cellStyle name="Uwaga 3" xfId="46326" hidden="1"/>
    <cellStyle name="Uwaga 3" xfId="46339" hidden="1"/>
    <cellStyle name="Uwaga 3" xfId="46344" hidden="1"/>
    <cellStyle name="Uwaga 3" xfId="46349" hidden="1"/>
    <cellStyle name="Uwaga 3" xfId="46359" hidden="1"/>
    <cellStyle name="Uwaga 3" xfId="46364" hidden="1"/>
    <cellStyle name="Uwaga 3" xfId="46368" hidden="1"/>
    <cellStyle name="Uwaga 3" xfId="46375" hidden="1"/>
    <cellStyle name="Uwaga 3" xfId="46380" hidden="1"/>
    <cellStyle name="Uwaga 3" xfId="46383" hidden="1"/>
    <cellStyle name="Uwaga 3" xfId="46389" hidden="1"/>
    <cellStyle name="Uwaga 3" xfId="46394" hidden="1"/>
    <cellStyle name="Uwaga 3" xfId="46398" hidden="1"/>
    <cellStyle name="Uwaga 3" xfId="46399" hidden="1"/>
    <cellStyle name="Uwaga 3" xfId="46400" hidden="1"/>
    <cellStyle name="Uwaga 3" xfId="46404" hidden="1"/>
    <cellStyle name="Uwaga 3" xfId="46416" hidden="1"/>
    <cellStyle name="Uwaga 3" xfId="46421" hidden="1"/>
    <cellStyle name="Uwaga 3" xfId="46426" hidden="1"/>
    <cellStyle name="Uwaga 3" xfId="46431" hidden="1"/>
    <cellStyle name="Uwaga 3" xfId="46436" hidden="1"/>
    <cellStyle name="Uwaga 3" xfId="46441" hidden="1"/>
    <cellStyle name="Uwaga 3" xfId="46445" hidden="1"/>
    <cellStyle name="Uwaga 3" xfId="46449" hidden="1"/>
    <cellStyle name="Uwaga 3" xfId="46454" hidden="1"/>
    <cellStyle name="Uwaga 3" xfId="46459" hidden="1"/>
    <cellStyle name="Uwaga 3" xfId="46460" hidden="1"/>
    <cellStyle name="Uwaga 3" xfId="46462" hidden="1"/>
    <cellStyle name="Uwaga 3" xfId="46475" hidden="1"/>
    <cellStyle name="Uwaga 3" xfId="46479" hidden="1"/>
    <cellStyle name="Uwaga 3" xfId="46484" hidden="1"/>
    <cellStyle name="Uwaga 3" xfId="46491" hidden="1"/>
    <cellStyle name="Uwaga 3" xfId="46495" hidden="1"/>
    <cellStyle name="Uwaga 3" xfId="46500" hidden="1"/>
    <cellStyle name="Uwaga 3" xfId="46505" hidden="1"/>
    <cellStyle name="Uwaga 3" xfId="46508" hidden="1"/>
    <cellStyle name="Uwaga 3" xfId="46513" hidden="1"/>
    <cellStyle name="Uwaga 3" xfId="46519" hidden="1"/>
    <cellStyle name="Uwaga 3" xfId="46520" hidden="1"/>
    <cellStyle name="Uwaga 3" xfId="46523" hidden="1"/>
    <cellStyle name="Uwaga 3" xfId="46536" hidden="1"/>
    <cellStyle name="Uwaga 3" xfId="46540" hidden="1"/>
    <cellStyle name="Uwaga 3" xfId="46545" hidden="1"/>
    <cellStyle name="Uwaga 3" xfId="46552" hidden="1"/>
    <cellStyle name="Uwaga 3" xfId="46557" hidden="1"/>
    <cellStyle name="Uwaga 3" xfId="46561" hidden="1"/>
    <cellStyle name="Uwaga 3" xfId="46566" hidden="1"/>
    <cellStyle name="Uwaga 3" xfId="46570" hidden="1"/>
    <cellStyle name="Uwaga 3" xfId="46575" hidden="1"/>
    <cellStyle name="Uwaga 3" xfId="46579" hidden="1"/>
    <cellStyle name="Uwaga 3" xfId="46580" hidden="1"/>
    <cellStyle name="Uwaga 3" xfId="46582" hidden="1"/>
    <cellStyle name="Uwaga 3" xfId="46594" hidden="1"/>
    <cellStyle name="Uwaga 3" xfId="46595" hidden="1"/>
    <cellStyle name="Uwaga 3" xfId="46597" hidden="1"/>
    <cellStyle name="Uwaga 3" xfId="46609" hidden="1"/>
    <cellStyle name="Uwaga 3" xfId="46611" hidden="1"/>
    <cellStyle name="Uwaga 3" xfId="46614" hidden="1"/>
    <cellStyle name="Uwaga 3" xfId="46624" hidden="1"/>
    <cellStyle name="Uwaga 3" xfId="46625" hidden="1"/>
    <cellStyle name="Uwaga 3" xfId="46627" hidden="1"/>
    <cellStyle name="Uwaga 3" xfId="46639" hidden="1"/>
    <cellStyle name="Uwaga 3" xfId="46640" hidden="1"/>
    <cellStyle name="Uwaga 3" xfId="46641" hidden="1"/>
    <cellStyle name="Uwaga 3" xfId="46655" hidden="1"/>
    <cellStyle name="Uwaga 3" xfId="46658" hidden="1"/>
    <cellStyle name="Uwaga 3" xfId="46662" hidden="1"/>
    <cellStyle name="Uwaga 3" xfId="46670" hidden="1"/>
    <cellStyle name="Uwaga 3" xfId="46673" hidden="1"/>
    <cellStyle name="Uwaga 3" xfId="46677" hidden="1"/>
    <cellStyle name="Uwaga 3" xfId="46685" hidden="1"/>
    <cellStyle name="Uwaga 3" xfId="46688" hidden="1"/>
    <cellStyle name="Uwaga 3" xfId="46692" hidden="1"/>
    <cellStyle name="Uwaga 3" xfId="46699" hidden="1"/>
    <cellStyle name="Uwaga 3" xfId="46700" hidden="1"/>
    <cellStyle name="Uwaga 3" xfId="46702" hidden="1"/>
    <cellStyle name="Uwaga 3" xfId="46715" hidden="1"/>
    <cellStyle name="Uwaga 3" xfId="46718" hidden="1"/>
    <cellStyle name="Uwaga 3" xfId="46721" hidden="1"/>
    <cellStyle name="Uwaga 3" xfId="46730" hidden="1"/>
    <cellStyle name="Uwaga 3" xfId="46733" hidden="1"/>
    <cellStyle name="Uwaga 3" xfId="46737" hidden="1"/>
    <cellStyle name="Uwaga 3" xfId="46745" hidden="1"/>
    <cellStyle name="Uwaga 3" xfId="46747" hidden="1"/>
    <cellStyle name="Uwaga 3" xfId="46750" hidden="1"/>
    <cellStyle name="Uwaga 3" xfId="46759" hidden="1"/>
    <cellStyle name="Uwaga 3" xfId="46760" hidden="1"/>
    <cellStyle name="Uwaga 3" xfId="46761" hidden="1"/>
    <cellStyle name="Uwaga 3" xfId="46774" hidden="1"/>
    <cellStyle name="Uwaga 3" xfId="46775" hidden="1"/>
    <cellStyle name="Uwaga 3" xfId="46777" hidden="1"/>
    <cellStyle name="Uwaga 3" xfId="46789" hidden="1"/>
    <cellStyle name="Uwaga 3" xfId="46790" hidden="1"/>
    <cellStyle name="Uwaga 3" xfId="46792" hidden="1"/>
    <cellStyle name="Uwaga 3" xfId="46804" hidden="1"/>
    <cellStyle name="Uwaga 3" xfId="46805" hidden="1"/>
    <cellStyle name="Uwaga 3" xfId="46807" hidden="1"/>
    <cellStyle name="Uwaga 3" xfId="46819" hidden="1"/>
    <cellStyle name="Uwaga 3" xfId="46820" hidden="1"/>
    <cellStyle name="Uwaga 3" xfId="46821" hidden="1"/>
    <cellStyle name="Uwaga 3" xfId="46835" hidden="1"/>
    <cellStyle name="Uwaga 3" xfId="46837" hidden="1"/>
    <cellStyle name="Uwaga 3" xfId="46840" hidden="1"/>
    <cellStyle name="Uwaga 3" xfId="46850" hidden="1"/>
    <cellStyle name="Uwaga 3" xfId="46853" hidden="1"/>
    <cellStyle name="Uwaga 3" xfId="46856" hidden="1"/>
    <cellStyle name="Uwaga 3" xfId="46865" hidden="1"/>
    <cellStyle name="Uwaga 3" xfId="46867" hidden="1"/>
    <cellStyle name="Uwaga 3" xfId="46870" hidden="1"/>
    <cellStyle name="Uwaga 3" xfId="46879" hidden="1"/>
    <cellStyle name="Uwaga 3" xfId="46880" hidden="1"/>
    <cellStyle name="Uwaga 3" xfId="46881" hidden="1"/>
    <cellStyle name="Uwaga 3" xfId="46894" hidden="1"/>
    <cellStyle name="Uwaga 3" xfId="46896" hidden="1"/>
    <cellStyle name="Uwaga 3" xfId="46898" hidden="1"/>
    <cellStyle name="Uwaga 3" xfId="46909" hidden="1"/>
    <cellStyle name="Uwaga 3" xfId="46911" hidden="1"/>
    <cellStyle name="Uwaga 3" xfId="46913" hidden="1"/>
    <cellStyle name="Uwaga 3" xfId="46924" hidden="1"/>
    <cellStyle name="Uwaga 3" xfId="46926" hidden="1"/>
    <cellStyle name="Uwaga 3" xfId="46928" hidden="1"/>
    <cellStyle name="Uwaga 3" xfId="46939" hidden="1"/>
    <cellStyle name="Uwaga 3" xfId="46940" hidden="1"/>
    <cellStyle name="Uwaga 3" xfId="46941" hidden="1"/>
    <cellStyle name="Uwaga 3" xfId="46954" hidden="1"/>
    <cellStyle name="Uwaga 3" xfId="46956" hidden="1"/>
    <cellStyle name="Uwaga 3" xfId="46958" hidden="1"/>
    <cellStyle name="Uwaga 3" xfId="46969" hidden="1"/>
    <cellStyle name="Uwaga 3" xfId="46971" hidden="1"/>
    <cellStyle name="Uwaga 3" xfId="46973" hidden="1"/>
    <cellStyle name="Uwaga 3" xfId="46984" hidden="1"/>
    <cellStyle name="Uwaga 3" xfId="46986" hidden="1"/>
    <cellStyle name="Uwaga 3" xfId="46987" hidden="1"/>
    <cellStyle name="Uwaga 3" xfId="46999" hidden="1"/>
    <cellStyle name="Uwaga 3" xfId="47000" hidden="1"/>
    <cellStyle name="Uwaga 3" xfId="47001" hidden="1"/>
    <cellStyle name="Uwaga 3" xfId="47014" hidden="1"/>
    <cellStyle name="Uwaga 3" xfId="47016" hidden="1"/>
    <cellStyle name="Uwaga 3" xfId="47018" hidden="1"/>
    <cellStyle name="Uwaga 3" xfId="47029" hidden="1"/>
    <cellStyle name="Uwaga 3" xfId="47031" hidden="1"/>
    <cellStyle name="Uwaga 3" xfId="47033" hidden="1"/>
    <cellStyle name="Uwaga 3" xfId="47044" hidden="1"/>
    <cellStyle name="Uwaga 3" xfId="47046" hidden="1"/>
    <cellStyle name="Uwaga 3" xfId="47048" hidden="1"/>
    <cellStyle name="Uwaga 3" xfId="47059" hidden="1"/>
    <cellStyle name="Uwaga 3" xfId="47060" hidden="1"/>
    <cellStyle name="Uwaga 3" xfId="47062" hidden="1"/>
    <cellStyle name="Uwaga 3" xfId="47073" hidden="1"/>
    <cellStyle name="Uwaga 3" xfId="47075" hidden="1"/>
    <cellStyle name="Uwaga 3" xfId="47076" hidden="1"/>
    <cellStyle name="Uwaga 3" xfId="47085" hidden="1"/>
    <cellStyle name="Uwaga 3" xfId="47088" hidden="1"/>
    <cellStyle name="Uwaga 3" xfId="47090" hidden="1"/>
    <cellStyle name="Uwaga 3" xfId="47101" hidden="1"/>
    <cellStyle name="Uwaga 3" xfId="47103" hidden="1"/>
    <cellStyle name="Uwaga 3" xfId="47105" hidden="1"/>
    <cellStyle name="Uwaga 3" xfId="47117" hidden="1"/>
    <cellStyle name="Uwaga 3" xfId="47119" hidden="1"/>
    <cellStyle name="Uwaga 3" xfId="47121" hidden="1"/>
    <cellStyle name="Uwaga 3" xfId="47129" hidden="1"/>
    <cellStyle name="Uwaga 3" xfId="47131" hidden="1"/>
    <cellStyle name="Uwaga 3" xfId="47134" hidden="1"/>
    <cellStyle name="Uwaga 3" xfId="47124" hidden="1"/>
    <cellStyle name="Uwaga 3" xfId="47123" hidden="1"/>
    <cellStyle name="Uwaga 3" xfId="47122" hidden="1"/>
    <cellStyle name="Uwaga 3" xfId="47109" hidden="1"/>
    <cellStyle name="Uwaga 3" xfId="47108" hidden="1"/>
    <cellStyle name="Uwaga 3" xfId="47107" hidden="1"/>
    <cellStyle name="Uwaga 3" xfId="47094" hidden="1"/>
    <cellStyle name="Uwaga 3" xfId="47093" hidden="1"/>
    <cellStyle name="Uwaga 3" xfId="47092" hidden="1"/>
    <cellStyle name="Uwaga 3" xfId="47079" hidden="1"/>
    <cellStyle name="Uwaga 3" xfId="47078" hidden="1"/>
    <cellStyle name="Uwaga 3" xfId="47077" hidden="1"/>
    <cellStyle name="Uwaga 3" xfId="47064" hidden="1"/>
    <cellStyle name="Uwaga 3" xfId="47063" hidden="1"/>
    <cellStyle name="Uwaga 3" xfId="47061" hidden="1"/>
    <cellStyle name="Uwaga 3" xfId="47050" hidden="1"/>
    <cellStyle name="Uwaga 3" xfId="47047" hidden="1"/>
    <cellStyle name="Uwaga 3" xfId="47045" hidden="1"/>
    <cellStyle name="Uwaga 3" xfId="47035" hidden="1"/>
    <cellStyle name="Uwaga 3" xfId="47032" hidden="1"/>
    <cellStyle name="Uwaga 3" xfId="47030" hidden="1"/>
    <cellStyle name="Uwaga 3" xfId="47020" hidden="1"/>
    <cellStyle name="Uwaga 3" xfId="47017" hidden="1"/>
    <cellStyle name="Uwaga 3" xfId="47015" hidden="1"/>
    <cellStyle name="Uwaga 3" xfId="47005" hidden="1"/>
    <cellStyle name="Uwaga 3" xfId="47003" hidden="1"/>
    <cellStyle name="Uwaga 3" xfId="47002" hidden="1"/>
    <cellStyle name="Uwaga 3" xfId="46990" hidden="1"/>
    <cellStyle name="Uwaga 3" xfId="46988" hidden="1"/>
    <cellStyle name="Uwaga 3" xfId="46985" hidden="1"/>
    <cellStyle name="Uwaga 3" xfId="46975" hidden="1"/>
    <cellStyle name="Uwaga 3" xfId="46972" hidden="1"/>
    <cellStyle name="Uwaga 3" xfId="46970" hidden="1"/>
    <cellStyle name="Uwaga 3" xfId="46960" hidden="1"/>
    <cellStyle name="Uwaga 3" xfId="46957" hidden="1"/>
    <cellStyle name="Uwaga 3" xfId="46955" hidden="1"/>
    <cellStyle name="Uwaga 3" xfId="46945" hidden="1"/>
    <cellStyle name="Uwaga 3" xfId="46943" hidden="1"/>
    <cellStyle name="Uwaga 3" xfId="46942" hidden="1"/>
    <cellStyle name="Uwaga 3" xfId="46930" hidden="1"/>
    <cellStyle name="Uwaga 3" xfId="46927" hidden="1"/>
    <cellStyle name="Uwaga 3" xfId="46925" hidden="1"/>
    <cellStyle name="Uwaga 3" xfId="46915" hidden="1"/>
    <cellStyle name="Uwaga 3" xfId="46912" hidden="1"/>
    <cellStyle name="Uwaga 3" xfId="46910" hidden="1"/>
    <cellStyle name="Uwaga 3" xfId="46900" hidden="1"/>
    <cellStyle name="Uwaga 3" xfId="46897" hidden="1"/>
    <cellStyle name="Uwaga 3" xfId="46895" hidden="1"/>
    <cellStyle name="Uwaga 3" xfId="46885" hidden="1"/>
    <cellStyle name="Uwaga 3" xfId="46883" hidden="1"/>
    <cellStyle name="Uwaga 3" xfId="46882" hidden="1"/>
    <cellStyle name="Uwaga 3" xfId="46869" hidden="1"/>
    <cellStyle name="Uwaga 3" xfId="46866" hidden="1"/>
    <cellStyle name="Uwaga 3" xfId="46864" hidden="1"/>
    <cellStyle name="Uwaga 3" xfId="46854" hidden="1"/>
    <cellStyle name="Uwaga 3" xfId="46851" hidden="1"/>
    <cellStyle name="Uwaga 3" xfId="46849" hidden="1"/>
    <cellStyle name="Uwaga 3" xfId="46839" hidden="1"/>
    <cellStyle name="Uwaga 3" xfId="46836" hidden="1"/>
    <cellStyle name="Uwaga 3" xfId="46834" hidden="1"/>
    <cellStyle name="Uwaga 3" xfId="46825" hidden="1"/>
    <cellStyle name="Uwaga 3" xfId="46823" hidden="1"/>
    <cellStyle name="Uwaga 3" xfId="46822" hidden="1"/>
    <cellStyle name="Uwaga 3" xfId="46810" hidden="1"/>
    <cellStyle name="Uwaga 3" xfId="46808" hidden="1"/>
    <cellStyle name="Uwaga 3" xfId="46806" hidden="1"/>
    <cellStyle name="Uwaga 3" xfId="46795" hidden="1"/>
    <cellStyle name="Uwaga 3" xfId="46793" hidden="1"/>
    <cellStyle name="Uwaga 3" xfId="46791" hidden="1"/>
    <cellStyle name="Uwaga 3" xfId="46780" hidden="1"/>
    <cellStyle name="Uwaga 3" xfId="46778" hidden="1"/>
    <cellStyle name="Uwaga 3" xfId="46776" hidden="1"/>
    <cellStyle name="Uwaga 3" xfId="46765" hidden="1"/>
    <cellStyle name="Uwaga 3" xfId="46763" hidden="1"/>
    <cellStyle name="Uwaga 3" xfId="46762" hidden="1"/>
    <cellStyle name="Uwaga 3" xfId="46749" hidden="1"/>
    <cellStyle name="Uwaga 3" xfId="46746" hidden="1"/>
    <cellStyle name="Uwaga 3" xfId="46744" hidden="1"/>
    <cellStyle name="Uwaga 3" xfId="46734" hidden="1"/>
    <cellStyle name="Uwaga 3" xfId="46731" hidden="1"/>
    <cellStyle name="Uwaga 3" xfId="46729" hidden="1"/>
    <cellStyle name="Uwaga 3" xfId="46719" hidden="1"/>
    <cellStyle name="Uwaga 3" xfId="46716" hidden="1"/>
    <cellStyle name="Uwaga 3" xfId="46714" hidden="1"/>
    <cellStyle name="Uwaga 3" xfId="46705" hidden="1"/>
    <cellStyle name="Uwaga 3" xfId="46703" hidden="1"/>
    <cellStyle name="Uwaga 3" xfId="46701" hidden="1"/>
    <cellStyle name="Uwaga 3" xfId="46689" hidden="1"/>
    <cellStyle name="Uwaga 3" xfId="46686" hidden="1"/>
    <cellStyle name="Uwaga 3" xfId="46684" hidden="1"/>
    <cellStyle name="Uwaga 3" xfId="46674" hidden="1"/>
    <cellStyle name="Uwaga 3" xfId="46671" hidden="1"/>
    <cellStyle name="Uwaga 3" xfId="46669" hidden="1"/>
    <cellStyle name="Uwaga 3" xfId="46659" hidden="1"/>
    <cellStyle name="Uwaga 3" xfId="46656" hidden="1"/>
    <cellStyle name="Uwaga 3" xfId="46654" hidden="1"/>
    <cellStyle name="Uwaga 3" xfId="46647" hidden="1"/>
    <cellStyle name="Uwaga 3" xfId="46644" hidden="1"/>
    <cellStyle name="Uwaga 3" xfId="46642" hidden="1"/>
    <cellStyle name="Uwaga 3" xfId="46632" hidden="1"/>
    <cellStyle name="Uwaga 3" xfId="46629" hidden="1"/>
    <cellStyle name="Uwaga 3" xfId="46626" hidden="1"/>
    <cellStyle name="Uwaga 3" xfId="46617" hidden="1"/>
    <cellStyle name="Uwaga 3" xfId="46613" hidden="1"/>
    <cellStyle name="Uwaga 3" xfId="46610" hidden="1"/>
    <cellStyle name="Uwaga 3" xfId="46602" hidden="1"/>
    <cellStyle name="Uwaga 3" xfId="46599" hidden="1"/>
    <cellStyle name="Uwaga 3" xfId="46596" hidden="1"/>
    <cellStyle name="Uwaga 3" xfId="46587" hidden="1"/>
    <cellStyle name="Uwaga 3" xfId="46584" hidden="1"/>
    <cellStyle name="Uwaga 3" xfId="46581" hidden="1"/>
    <cellStyle name="Uwaga 3" xfId="46571" hidden="1"/>
    <cellStyle name="Uwaga 3" xfId="46567" hidden="1"/>
    <cellStyle name="Uwaga 3" xfId="46564" hidden="1"/>
    <cellStyle name="Uwaga 3" xfId="46555" hidden="1"/>
    <cellStyle name="Uwaga 3" xfId="46551" hidden="1"/>
    <cellStyle name="Uwaga 3" xfId="46549" hidden="1"/>
    <cellStyle name="Uwaga 3" xfId="46541" hidden="1"/>
    <cellStyle name="Uwaga 3" xfId="46537" hidden="1"/>
    <cellStyle name="Uwaga 3" xfId="46534" hidden="1"/>
    <cellStyle name="Uwaga 3" xfId="46527" hidden="1"/>
    <cellStyle name="Uwaga 3" xfId="46524" hidden="1"/>
    <cellStyle name="Uwaga 3" xfId="46521" hidden="1"/>
    <cellStyle name="Uwaga 3" xfId="46512" hidden="1"/>
    <cellStyle name="Uwaga 3" xfId="46507" hidden="1"/>
    <cellStyle name="Uwaga 3" xfId="46504" hidden="1"/>
    <cellStyle name="Uwaga 3" xfId="46497" hidden="1"/>
    <cellStyle name="Uwaga 3" xfId="46492" hidden="1"/>
    <cellStyle name="Uwaga 3" xfId="46489" hidden="1"/>
    <cellStyle name="Uwaga 3" xfId="46482" hidden="1"/>
    <cellStyle name="Uwaga 3" xfId="46477" hidden="1"/>
    <cellStyle name="Uwaga 3" xfId="46474" hidden="1"/>
    <cellStyle name="Uwaga 3" xfId="46468" hidden="1"/>
    <cellStyle name="Uwaga 3" xfId="46464" hidden="1"/>
    <cellStyle name="Uwaga 3" xfId="46461" hidden="1"/>
    <cellStyle name="Uwaga 3" xfId="46453" hidden="1"/>
    <cellStyle name="Uwaga 3" xfId="46448" hidden="1"/>
    <cellStyle name="Uwaga 3" xfId="46444" hidden="1"/>
    <cellStyle name="Uwaga 3" xfId="46438" hidden="1"/>
    <cellStyle name="Uwaga 3" xfId="46433" hidden="1"/>
    <cellStyle name="Uwaga 3" xfId="46429" hidden="1"/>
    <cellStyle name="Uwaga 3" xfId="46423" hidden="1"/>
    <cellStyle name="Uwaga 3" xfId="46418" hidden="1"/>
    <cellStyle name="Uwaga 3" xfId="46414" hidden="1"/>
    <cellStyle name="Uwaga 3" xfId="46409" hidden="1"/>
    <cellStyle name="Uwaga 3" xfId="46405" hidden="1"/>
    <cellStyle name="Uwaga 3" xfId="46401" hidden="1"/>
    <cellStyle name="Uwaga 3" xfId="46393" hidden="1"/>
    <cellStyle name="Uwaga 3" xfId="46388" hidden="1"/>
    <cellStyle name="Uwaga 3" xfId="46384" hidden="1"/>
    <cellStyle name="Uwaga 3" xfId="46378" hidden="1"/>
    <cellStyle name="Uwaga 3" xfId="46373" hidden="1"/>
    <cellStyle name="Uwaga 3" xfId="46369" hidden="1"/>
    <cellStyle name="Uwaga 3" xfId="46363" hidden="1"/>
    <cellStyle name="Uwaga 3" xfId="46358" hidden="1"/>
    <cellStyle name="Uwaga 3" xfId="46354" hidden="1"/>
    <cellStyle name="Uwaga 3" xfId="46350" hidden="1"/>
    <cellStyle name="Uwaga 3" xfId="46345" hidden="1"/>
    <cellStyle name="Uwaga 3" xfId="46340" hidden="1"/>
    <cellStyle name="Uwaga 3" xfId="46335" hidden="1"/>
    <cellStyle name="Uwaga 3" xfId="46331" hidden="1"/>
    <cellStyle name="Uwaga 3" xfId="46327" hidden="1"/>
    <cellStyle name="Uwaga 3" xfId="46320" hidden="1"/>
    <cellStyle name="Uwaga 3" xfId="46316" hidden="1"/>
    <cellStyle name="Uwaga 3" xfId="46311" hidden="1"/>
    <cellStyle name="Uwaga 3" xfId="46305" hidden="1"/>
    <cellStyle name="Uwaga 3" xfId="46301" hidden="1"/>
    <cellStyle name="Uwaga 3" xfId="46296" hidden="1"/>
    <cellStyle name="Uwaga 3" xfId="46290" hidden="1"/>
    <cellStyle name="Uwaga 3" xfId="46286" hidden="1"/>
    <cellStyle name="Uwaga 3" xfId="46281" hidden="1"/>
    <cellStyle name="Uwaga 3" xfId="46275" hidden="1"/>
    <cellStyle name="Uwaga 3" xfId="46271" hidden="1"/>
    <cellStyle name="Uwaga 3" xfId="46267" hidden="1"/>
    <cellStyle name="Uwaga 3" xfId="47127" hidden="1"/>
    <cellStyle name="Uwaga 3" xfId="47126" hidden="1"/>
    <cellStyle name="Uwaga 3" xfId="47125" hidden="1"/>
    <cellStyle name="Uwaga 3" xfId="47112" hidden="1"/>
    <cellStyle name="Uwaga 3" xfId="47111" hidden="1"/>
    <cellStyle name="Uwaga 3" xfId="47110" hidden="1"/>
    <cellStyle name="Uwaga 3" xfId="47097" hidden="1"/>
    <cellStyle name="Uwaga 3" xfId="47096" hidden="1"/>
    <cellStyle name="Uwaga 3" xfId="47095" hidden="1"/>
    <cellStyle name="Uwaga 3" xfId="47082" hidden="1"/>
    <cellStyle name="Uwaga 3" xfId="47081" hidden="1"/>
    <cellStyle name="Uwaga 3" xfId="47080" hidden="1"/>
    <cellStyle name="Uwaga 3" xfId="47067" hidden="1"/>
    <cellStyle name="Uwaga 3" xfId="47066" hidden="1"/>
    <cellStyle name="Uwaga 3" xfId="47065" hidden="1"/>
    <cellStyle name="Uwaga 3" xfId="47053" hidden="1"/>
    <cellStyle name="Uwaga 3" xfId="47051" hidden="1"/>
    <cellStyle name="Uwaga 3" xfId="47049" hidden="1"/>
    <cellStyle name="Uwaga 3" xfId="47038" hidden="1"/>
    <cellStyle name="Uwaga 3" xfId="47036" hidden="1"/>
    <cellStyle name="Uwaga 3" xfId="47034" hidden="1"/>
    <cellStyle name="Uwaga 3" xfId="47023" hidden="1"/>
    <cellStyle name="Uwaga 3" xfId="47021" hidden="1"/>
    <cellStyle name="Uwaga 3" xfId="47019" hidden="1"/>
    <cellStyle name="Uwaga 3" xfId="47008" hidden="1"/>
    <cellStyle name="Uwaga 3" xfId="47006" hidden="1"/>
    <cellStyle name="Uwaga 3" xfId="47004" hidden="1"/>
    <cellStyle name="Uwaga 3" xfId="46993" hidden="1"/>
    <cellStyle name="Uwaga 3" xfId="46991" hidden="1"/>
    <cellStyle name="Uwaga 3" xfId="46989" hidden="1"/>
    <cellStyle name="Uwaga 3" xfId="46978" hidden="1"/>
    <cellStyle name="Uwaga 3" xfId="46976" hidden="1"/>
    <cellStyle name="Uwaga 3" xfId="46974" hidden="1"/>
    <cellStyle name="Uwaga 3" xfId="46963" hidden="1"/>
    <cellStyle name="Uwaga 3" xfId="46961" hidden="1"/>
    <cellStyle name="Uwaga 3" xfId="46959" hidden="1"/>
    <cellStyle name="Uwaga 3" xfId="46948" hidden="1"/>
    <cellStyle name="Uwaga 3" xfId="46946" hidden="1"/>
    <cellStyle name="Uwaga 3" xfId="46944" hidden="1"/>
    <cellStyle name="Uwaga 3" xfId="46933" hidden="1"/>
    <cellStyle name="Uwaga 3" xfId="46931" hidden="1"/>
    <cellStyle name="Uwaga 3" xfId="46929" hidden="1"/>
    <cellStyle name="Uwaga 3" xfId="46918" hidden="1"/>
    <cellStyle name="Uwaga 3" xfId="46916" hidden="1"/>
    <cellStyle name="Uwaga 3" xfId="46914" hidden="1"/>
    <cellStyle name="Uwaga 3" xfId="46903" hidden="1"/>
    <cellStyle name="Uwaga 3" xfId="46901" hidden="1"/>
    <cellStyle name="Uwaga 3" xfId="46899" hidden="1"/>
    <cellStyle name="Uwaga 3" xfId="46888" hidden="1"/>
    <cellStyle name="Uwaga 3" xfId="46886" hidden="1"/>
    <cellStyle name="Uwaga 3" xfId="46884" hidden="1"/>
    <cellStyle name="Uwaga 3" xfId="46873" hidden="1"/>
    <cellStyle name="Uwaga 3" xfId="46871" hidden="1"/>
    <cellStyle name="Uwaga 3" xfId="46868" hidden="1"/>
    <cellStyle name="Uwaga 3" xfId="46858" hidden="1"/>
    <cellStyle name="Uwaga 3" xfId="46855" hidden="1"/>
    <cellStyle name="Uwaga 3" xfId="46852" hidden="1"/>
    <cellStyle name="Uwaga 3" xfId="46843" hidden="1"/>
    <cellStyle name="Uwaga 3" xfId="46841" hidden="1"/>
    <cellStyle name="Uwaga 3" xfId="46838" hidden="1"/>
    <cellStyle name="Uwaga 3" xfId="46828" hidden="1"/>
    <cellStyle name="Uwaga 3" xfId="46826" hidden="1"/>
    <cellStyle name="Uwaga 3" xfId="46824" hidden="1"/>
    <cellStyle name="Uwaga 3" xfId="46813" hidden="1"/>
    <cellStyle name="Uwaga 3" xfId="46811" hidden="1"/>
    <cellStyle name="Uwaga 3" xfId="46809" hidden="1"/>
    <cellStyle name="Uwaga 3" xfId="46798" hidden="1"/>
    <cellStyle name="Uwaga 3" xfId="46796" hidden="1"/>
    <cellStyle name="Uwaga 3" xfId="46794" hidden="1"/>
    <cellStyle name="Uwaga 3" xfId="46783" hidden="1"/>
    <cellStyle name="Uwaga 3" xfId="46781" hidden="1"/>
    <cellStyle name="Uwaga 3" xfId="46779" hidden="1"/>
    <cellStyle name="Uwaga 3" xfId="46768" hidden="1"/>
    <cellStyle name="Uwaga 3" xfId="46766" hidden="1"/>
    <cellStyle name="Uwaga 3" xfId="46764" hidden="1"/>
    <cellStyle name="Uwaga 3" xfId="46753" hidden="1"/>
    <cellStyle name="Uwaga 3" xfId="46751" hidden="1"/>
    <cellStyle name="Uwaga 3" xfId="46748" hidden="1"/>
    <cellStyle name="Uwaga 3" xfId="46738" hidden="1"/>
    <cellStyle name="Uwaga 3" xfId="46735" hidden="1"/>
    <cellStyle name="Uwaga 3" xfId="46732" hidden="1"/>
    <cellStyle name="Uwaga 3" xfId="46723" hidden="1"/>
    <cellStyle name="Uwaga 3" xfId="46720" hidden="1"/>
    <cellStyle name="Uwaga 3" xfId="46717" hidden="1"/>
    <cellStyle name="Uwaga 3" xfId="46708" hidden="1"/>
    <cellStyle name="Uwaga 3" xfId="46706" hidden="1"/>
    <cellStyle name="Uwaga 3" xfId="46704" hidden="1"/>
    <cellStyle name="Uwaga 3" xfId="46693" hidden="1"/>
    <cellStyle name="Uwaga 3" xfId="46690" hidden="1"/>
    <cellStyle name="Uwaga 3" xfId="46687" hidden="1"/>
    <cellStyle name="Uwaga 3" xfId="46678" hidden="1"/>
    <cellStyle name="Uwaga 3" xfId="46675" hidden="1"/>
    <cellStyle name="Uwaga 3" xfId="46672" hidden="1"/>
    <cellStyle name="Uwaga 3" xfId="46663" hidden="1"/>
    <cellStyle name="Uwaga 3" xfId="46660" hidden="1"/>
    <cellStyle name="Uwaga 3" xfId="46657" hidden="1"/>
    <cellStyle name="Uwaga 3" xfId="46650" hidden="1"/>
    <cellStyle name="Uwaga 3" xfId="46646" hidden="1"/>
    <cellStyle name="Uwaga 3" xfId="46643" hidden="1"/>
    <cellStyle name="Uwaga 3" xfId="46635" hidden="1"/>
    <cellStyle name="Uwaga 3" xfId="46631" hidden="1"/>
    <cellStyle name="Uwaga 3" xfId="46628" hidden="1"/>
    <cellStyle name="Uwaga 3" xfId="46620" hidden="1"/>
    <cellStyle name="Uwaga 3" xfId="46616" hidden="1"/>
    <cellStyle name="Uwaga 3" xfId="46612" hidden="1"/>
    <cellStyle name="Uwaga 3" xfId="46605" hidden="1"/>
    <cellStyle name="Uwaga 3" xfId="46601" hidden="1"/>
    <cellStyle name="Uwaga 3" xfId="46598" hidden="1"/>
    <cellStyle name="Uwaga 3" xfId="46590" hidden="1"/>
    <cellStyle name="Uwaga 3" xfId="46586" hidden="1"/>
    <cellStyle name="Uwaga 3" xfId="46583" hidden="1"/>
    <cellStyle name="Uwaga 3" xfId="46574" hidden="1"/>
    <cellStyle name="Uwaga 3" xfId="46569" hidden="1"/>
    <cellStyle name="Uwaga 3" xfId="46565" hidden="1"/>
    <cellStyle name="Uwaga 3" xfId="46559" hidden="1"/>
    <cellStyle name="Uwaga 3" xfId="46554" hidden="1"/>
    <cellStyle name="Uwaga 3" xfId="46550" hidden="1"/>
    <cellStyle name="Uwaga 3" xfId="46544" hidden="1"/>
    <cellStyle name="Uwaga 3" xfId="46539" hidden="1"/>
    <cellStyle name="Uwaga 3" xfId="46535" hidden="1"/>
    <cellStyle name="Uwaga 3" xfId="46530" hidden="1"/>
    <cellStyle name="Uwaga 3" xfId="46526" hidden="1"/>
    <cellStyle name="Uwaga 3" xfId="46522" hidden="1"/>
    <cellStyle name="Uwaga 3" xfId="46515" hidden="1"/>
    <cellStyle name="Uwaga 3" xfId="46510" hidden="1"/>
    <cellStyle name="Uwaga 3" xfId="46506" hidden="1"/>
    <cellStyle name="Uwaga 3" xfId="46499" hidden="1"/>
    <cellStyle name="Uwaga 3" xfId="46494" hidden="1"/>
    <cellStyle name="Uwaga 3" xfId="46490" hidden="1"/>
    <cellStyle name="Uwaga 3" xfId="46485" hidden="1"/>
    <cellStyle name="Uwaga 3" xfId="46480" hidden="1"/>
    <cellStyle name="Uwaga 3" xfId="46476" hidden="1"/>
    <cellStyle name="Uwaga 3" xfId="46470" hidden="1"/>
    <cellStyle name="Uwaga 3" xfId="46466" hidden="1"/>
    <cellStyle name="Uwaga 3" xfId="46463" hidden="1"/>
    <cellStyle name="Uwaga 3" xfId="46456" hidden="1"/>
    <cellStyle name="Uwaga 3" xfId="46451" hidden="1"/>
    <cellStyle name="Uwaga 3" xfId="46446" hidden="1"/>
    <cellStyle name="Uwaga 3" xfId="46440" hidden="1"/>
    <cellStyle name="Uwaga 3" xfId="46435" hidden="1"/>
    <cellStyle name="Uwaga 3" xfId="46430" hidden="1"/>
    <cellStyle name="Uwaga 3" xfId="46425" hidden="1"/>
    <cellStyle name="Uwaga 3" xfId="46420" hidden="1"/>
    <cellStyle name="Uwaga 3" xfId="46415" hidden="1"/>
    <cellStyle name="Uwaga 3" xfId="46411" hidden="1"/>
    <cellStyle name="Uwaga 3" xfId="46407" hidden="1"/>
    <cellStyle name="Uwaga 3" xfId="46402" hidden="1"/>
    <cellStyle name="Uwaga 3" xfId="46395" hidden="1"/>
    <cellStyle name="Uwaga 3" xfId="46390" hidden="1"/>
    <cellStyle name="Uwaga 3" xfId="46385" hidden="1"/>
    <cellStyle name="Uwaga 3" xfId="46379" hidden="1"/>
    <cellStyle name="Uwaga 3" xfId="46374" hidden="1"/>
    <cellStyle name="Uwaga 3" xfId="46370" hidden="1"/>
    <cellStyle name="Uwaga 3" xfId="46365" hidden="1"/>
    <cellStyle name="Uwaga 3" xfId="46360" hidden="1"/>
    <cellStyle name="Uwaga 3" xfId="46355" hidden="1"/>
    <cellStyle name="Uwaga 3" xfId="46351" hidden="1"/>
    <cellStyle name="Uwaga 3" xfId="46346" hidden="1"/>
    <cellStyle name="Uwaga 3" xfId="46341" hidden="1"/>
    <cellStyle name="Uwaga 3" xfId="46336" hidden="1"/>
    <cellStyle name="Uwaga 3" xfId="46332" hidden="1"/>
    <cellStyle name="Uwaga 3" xfId="46328" hidden="1"/>
    <cellStyle name="Uwaga 3" xfId="46321" hidden="1"/>
    <cellStyle name="Uwaga 3" xfId="46317" hidden="1"/>
    <cellStyle name="Uwaga 3" xfId="46312" hidden="1"/>
    <cellStyle name="Uwaga 3" xfId="46306" hidden="1"/>
    <cellStyle name="Uwaga 3" xfId="46302" hidden="1"/>
    <cellStyle name="Uwaga 3" xfId="46297" hidden="1"/>
    <cellStyle name="Uwaga 3" xfId="46291" hidden="1"/>
    <cellStyle name="Uwaga 3" xfId="46287" hidden="1"/>
    <cellStyle name="Uwaga 3" xfId="46283" hidden="1"/>
    <cellStyle name="Uwaga 3" xfId="46276" hidden="1"/>
    <cellStyle name="Uwaga 3" xfId="46272" hidden="1"/>
    <cellStyle name="Uwaga 3" xfId="46268" hidden="1"/>
    <cellStyle name="Uwaga 3" xfId="47132" hidden="1"/>
    <cellStyle name="Uwaga 3" xfId="47130" hidden="1"/>
    <cellStyle name="Uwaga 3" xfId="47128" hidden="1"/>
    <cellStyle name="Uwaga 3" xfId="47115" hidden="1"/>
    <cellStyle name="Uwaga 3" xfId="47114" hidden="1"/>
    <cellStyle name="Uwaga 3" xfId="47113" hidden="1"/>
    <cellStyle name="Uwaga 3" xfId="47100" hidden="1"/>
    <cellStyle name="Uwaga 3" xfId="47099" hidden="1"/>
    <cellStyle name="Uwaga 3" xfId="47098" hidden="1"/>
    <cellStyle name="Uwaga 3" xfId="47086" hidden="1"/>
    <cellStyle name="Uwaga 3" xfId="47084" hidden="1"/>
    <cellStyle name="Uwaga 3" xfId="47083" hidden="1"/>
    <cellStyle name="Uwaga 3" xfId="47070" hidden="1"/>
    <cellStyle name="Uwaga 3" xfId="47069" hidden="1"/>
    <cellStyle name="Uwaga 3" xfId="47068" hidden="1"/>
    <cellStyle name="Uwaga 3" xfId="47056" hidden="1"/>
    <cellStyle name="Uwaga 3" xfId="47054" hidden="1"/>
    <cellStyle name="Uwaga 3" xfId="47052" hidden="1"/>
    <cellStyle name="Uwaga 3" xfId="47041" hidden="1"/>
    <cellStyle name="Uwaga 3" xfId="47039" hidden="1"/>
    <cellStyle name="Uwaga 3" xfId="47037" hidden="1"/>
    <cellStyle name="Uwaga 3" xfId="47026" hidden="1"/>
    <cellStyle name="Uwaga 3" xfId="47024" hidden="1"/>
    <cellStyle name="Uwaga 3" xfId="47022" hidden="1"/>
    <cellStyle name="Uwaga 3" xfId="47011" hidden="1"/>
    <cellStyle name="Uwaga 3" xfId="47009" hidden="1"/>
    <cellStyle name="Uwaga 3" xfId="47007" hidden="1"/>
    <cellStyle name="Uwaga 3" xfId="46996" hidden="1"/>
    <cellStyle name="Uwaga 3" xfId="46994" hidden="1"/>
    <cellStyle name="Uwaga 3" xfId="46992" hidden="1"/>
    <cellStyle name="Uwaga 3" xfId="46981" hidden="1"/>
    <cellStyle name="Uwaga 3" xfId="46979" hidden="1"/>
    <cellStyle name="Uwaga 3" xfId="46977" hidden="1"/>
    <cellStyle name="Uwaga 3" xfId="46966" hidden="1"/>
    <cellStyle name="Uwaga 3" xfId="46964" hidden="1"/>
    <cellStyle name="Uwaga 3" xfId="46962" hidden="1"/>
    <cellStyle name="Uwaga 3" xfId="46951" hidden="1"/>
    <cellStyle name="Uwaga 3" xfId="46949" hidden="1"/>
    <cellStyle name="Uwaga 3" xfId="46947" hidden="1"/>
    <cellStyle name="Uwaga 3" xfId="46936" hidden="1"/>
    <cellStyle name="Uwaga 3" xfId="46934" hidden="1"/>
    <cellStyle name="Uwaga 3" xfId="46932" hidden="1"/>
    <cellStyle name="Uwaga 3" xfId="46921" hidden="1"/>
    <cellStyle name="Uwaga 3" xfId="46919" hidden="1"/>
    <cellStyle name="Uwaga 3" xfId="46917" hidden="1"/>
    <cellStyle name="Uwaga 3" xfId="46906" hidden="1"/>
    <cellStyle name="Uwaga 3" xfId="46904" hidden="1"/>
    <cellStyle name="Uwaga 3" xfId="46902" hidden="1"/>
    <cellStyle name="Uwaga 3" xfId="46891" hidden="1"/>
    <cellStyle name="Uwaga 3" xfId="46889" hidden="1"/>
    <cellStyle name="Uwaga 3" xfId="46887" hidden="1"/>
    <cellStyle name="Uwaga 3" xfId="46876" hidden="1"/>
    <cellStyle name="Uwaga 3" xfId="46874" hidden="1"/>
    <cellStyle name="Uwaga 3" xfId="46872" hidden="1"/>
    <cellStyle name="Uwaga 3" xfId="46861" hidden="1"/>
    <cellStyle name="Uwaga 3" xfId="46859" hidden="1"/>
    <cellStyle name="Uwaga 3" xfId="46857" hidden="1"/>
    <cellStyle name="Uwaga 3" xfId="46846" hidden="1"/>
    <cellStyle name="Uwaga 3" xfId="46844" hidden="1"/>
    <cellStyle name="Uwaga 3" xfId="46842" hidden="1"/>
    <cellStyle name="Uwaga 3" xfId="46831" hidden="1"/>
    <cellStyle name="Uwaga 3" xfId="46829" hidden="1"/>
    <cellStyle name="Uwaga 3" xfId="46827" hidden="1"/>
    <cellStyle name="Uwaga 3" xfId="46816" hidden="1"/>
    <cellStyle name="Uwaga 3" xfId="46814" hidden="1"/>
    <cellStyle name="Uwaga 3" xfId="46812" hidden="1"/>
    <cellStyle name="Uwaga 3" xfId="46801" hidden="1"/>
    <cellStyle name="Uwaga 3" xfId="46799" hidden="1"/>
    <cellStyle name="Uwaga 3" xfId="46797" hidden="1"/>
    <cellStyle name="Uwaga 3" xfId="46786" hidden="1"/>
    <cellStyle name="Uwaga 3" xfId="46784" hidden="1"/>
    <cellStyle name="Uwaga 3" xfId="46782" hidden="1"/>
    <cellStyle name="Uwaga 3" xfId="46771" hidden="1"/>
    <cellStyle name="Uwaga 3" xfId="46769" hidden="1"/>
    <cellStyle name="Uwaga 3" xfId="46767" hidden="1"/>
    <cellStyle name="Uwaga 3" xfId="46756" hidden="1"/>
    <cellStyle name="Uwaga 3" xfId="46754" hidden="1"/>
    <cellStyle name="Uwaga 3" xfId="46752" hidden="1"/>
    <cellStyle name="Uwaga 3" xfId="46741" hidden="1"/>
    <cellStyle name="Uwaga 3" xfId="46739" hidden="1"/>
    <cellStyle name="Uwaga 3" xfId="46736" hidden="1"/>
    <cellStyle name="Uwaga 3" xfId="46726" hidden="1"/>
    <cellStyle name="Uwaga 3" xfId="46724" hidden="1"/>
    <cellStyle name="Uwaga 3" xfId="46722" hidden="1"/>
    <cellStyle name="Uwaga 3" xfId="46711" hidden="1"/>
    <cellStyle name="Uwaga 3" xfId="46709" hidden="1"/>
    <cellStyle name="Uwaga 3" xfId="46707" hidden="1"/>
    <cellStyle name="Uwaga 3" xfId="46696" hidden="1"/>
    <cellStyle name="Uwaga 3" xfId="46694" hidden="1"/>
    <cellStyle name="Uwaga 3" xfId="46691" hidden="1"/>
    <cellStyle name="Uwaga 3" xfId="46681" hidden="1"/>
    <cellStyle name="Uwaga 3" xfId="46679" hidden="1"/>
    <cellStyle name="Uwaga 3" xfId="46676" hidden="1"/>
    <cellStyle name="Uwaga 3" xfId="46666" hidden="1"/>
    <cellStyle name="Uwaga 3" xfId="46664" hidden="1"/>
    <cellStyle name="Uwaga 3" xfId="46661" hidden="1"/>
    <cellStyle name="Uwaga 3" xfId="46652" hidden="1"/>
    <cellStyle name="Uwaga 3" xfId="46649" hidden="1"/>
    <cellStyle name="Uwaga 3" xfId="46645" hidden="1"/>
    <cellStyle name="Uwaga 3" xfId="46637" hidden="1"/>
    <cellStyle name="Uwaga 3" xfId="46634" hidden="1"/>
    <cellStyle name="Uwaga 3" xfId="46630" hidden="1"/>
    <cellStyle name="Uwaga 3" xfId="46622" hidden="1"/>
    <cellStyle name="Uwaga 3" xfId="46619" hidden="1"/>
    <cellStyle name="Uwaga 3" xfId="46615" hidden="1"/>
    <cellStyle name="Uwaga 3" xfId="46607" hidden="1"/>
    <cellStyle name="Uwaga 3" xfId="46604" hidden="1"/>
    <cellStyle name="Uwaga 3" xfId="46600" hidden="1"/>
    <cellStyle name="Uwaga 3" xfId="46592" hidden="1"/>
    <cellStyle name="Uwaga 3" xfId="46589" hidden="1"/>
    <cellStyle name="Uwaga 3" xfId="46585" hidden="1"/>
    <cellStyle name="Uwaga 3" xfId="46577" hidden="1"/>
    <cellStyle name="Uwaga 3" xfId="46573" hidden="1"/>
    <cellStyle name="Uwaga 3" xfId="46568" hidden="1"/>
    <cellStyle name="Uwaga 3" xfId="46562" hidden="1"/>
    <cellStyle name="Uwaga 3" xfId="46558" hidden="1"/>
    <cellStyle name="Uwaga 3" xfId="46553" hidden="1"/>
    <cellStyle name="Uwaga 3" xfId="46547" hidden="1"/>
    <cellStyle name="Uwaga 3" xfId="46543" hidden="1"/>
    <cellStyle name="Uwaga 3" xfId="46538" hidden="1"/>
    <cellStyle name="Uwaga 3" xfId="46532" hidden="1"/>
    <cellStyle name="Uwaga 3" xfId="46529" hidden="1"/>
    <cellStyle name="Uwaga 3" xfId="46525" hidden="1"/>
    <cellStyle name="Uwaga 3" xfId="46517" hidden="1"/>
    <cellStyle name="Uwaga 3" xfId="46514" hidden="1"/>
    <cellStyle name="Uwaga 3" xfId="46509" hidden="1"/>
    <cellStyle name="Uwaga 3" xfId="46502" hidden="1"/>
    <cellStyle name="Uwaga 3" xfId="46498" hidden="1"/>
    <cellStyle name="Uwaga 3" xfId="46493" hidden="1"/>
    <cellStyle name="Uwaga 3" xfId="46487" hidden="1"/>
    <cellStyle name="Uwaga 3" xfId="46483" hidden="1"/>
    <cellStyle name="Uwaga 3" xfId="46478" hidden="1"/>
    <cellStyle name="Uwaga 3" xfId="46472" hidden="1"/>
    <cellStyle name="Uwaga 3" xfId="46469" hidden="1"/>
    <cellStyle name="Uwaga 3" xfId="46465" hidden="1"/>
    <cellStyle name="Uwaga 3" xfId="46457" hidden="1"/>
    <cellStyle name="Uwaga 3" xfId="46452" hidden="1"/>
    <cellStyle name="Uwaga 3" xfId="46447" hidden="1"/>
    <cellStyle name="Uwaga 3" xfId="46442" hidden="1"/>
    <cellStyle name="Uwaga 3" xfId="46437" hidden="1"/>
    <cellStyle name="Uwaga 3" xfId="46432" hidden="1"/>
    <cellStyle name="Uwaga 3" xfId="46427" hidden="1"/>
    <cellStyle name="Uwaga 3" xfId="46422" hidden="1"/>
    <cellStyle name="Uwaga 3" xfId="46417" hidden="1"/>
    <cellStyle name="Uwaga 3" xfId="46412" hidden="1"/>
    <cellStyle name="Uwaga 3" xfId="46408" hidden="1"/>
    <cellStyle name="Uwaga 3" xfId="46403" hidden="1"/>
    <cellStyle name="Uwaga 3" xfId="46396" hidden="1"/>
    <cellStyle name="Uwaga 3" xfId="46391" hidden="1"/>
    <cellStyle name="Uwaga 3" xfId="46386" hidden="1"/>
    <cellStyle name="Uwaga 3" xfId="46381" hidden="1"/>
    <cellStyle name="Uwaga 3" xfId="46376" hidden="1"/>
    <cellStyle name="Uwaga 3" xfId="46371" hidden="1"/>
    <cellStyle name="Uwaga 3" xfId="46366" hidden="1"/>
    <cellStyle name="Uwaga 3" xfId="46361" hidden="1"/>
    <cellStyle name="Uwaga 3" xfId="46356" hidden="1"/>
    <cellStyle name="Uwaga 3" xfId="46352" hidden="1"/>
    <cellStyle name="Uwaga 3" xfId="46347" hidden="1"/>
    <cellStyle name="Uwaga 3" xfId="46342" hidden="1"/>
    <cellStyle name="Uwaga 3" xfId="46337" hidden="1"/>
    <cellStyle name="Uwaga 3" xfId="46333" hidden="1"/>
    <cellStyle name="Uwaga 3" xfId="46329" hidden="1"/>
    <cellStyle name="Uwaga 3" xfId="46322" hidden="1"/>
    <cellStyle name="Uwaga 3" xfId="46318" hidden="1"/>
    <cellStyle name="Uwaga 3" xfId="46313" hidden="1"/>
    <cellStyle name="Uwaga 3" xfId="46307" hidden="1"/>
    <cellStyle name="Uwaga 3" xfId="46303" hidden="1"/>
    <cellStyle name="Uwaga 3" xfId="46298" hidden="1"/>
    <cellStyle name="Uwaga 3" xfId="46292" hidden="1"/>
    <cellStyle name="Uwaga 3" xfId="46288" hidden="1"/>
    <cellStyle name="Uwaga 3" xfId="46284" hidden="1"/>
    <cellStyle name="Uwaga 3" xfId="46277" hidden="1"/>
    <cellStyle name="Uwaga 3" xfId="46273" hidden="1"/>
    <cellStyle name="Uwaga 3" xfId="46269" hidden="1"/>
    <cellStyle name="Uwaga 3" xfId="47136" hidden="1"/>
    <cellStyle name="Uwaga 3" xfId="47135" hidden="1"/>
    <cellStyle name="Uwaga 3" xfId="47133" hidden="1"/>
    <cellStyle name="Uwaga 3" xfId="47120" hidden="1"/>
    <cellStyle name="Uwaga 3" xfId="47118" hidden="1"/>
    <cellStyle name="Uwaga 3" xfId="47116" hidden="1"/>
    <cellStyle name="Uwaga 3" xfId="47106" hidden="1"/>
    <cellStyle name="Uwaga 3" xfId="47104" hidden="1"/>
    <cellStyle name="Uwaga 3" xfId="47102" hidden="1"/>
    <cellStyle name="Uwaga 3" xfId="47091" hidden="1"/>
    <cellStyle name="Uwaga 3" xfId="47089" hidden="1"/>
    <cellStyle name="Uwaga 3" xfId="47087" hidden="1"/>
    <cellStyle name="Uwaga 3" xfId="47074" hidden="1"/>
    <cellStyle name="Uwaga 3" xfId="47072" hidden="1"/>
    <cellStyle name="Uwaga 3" xfId="47071" hidden="1"/>
    <cellStyle name="Uwaga 3" xfId="47058" hidden="1"/>
    <cellStyle name="Uwaga 3" xfId="47057" hidden="1"/>
    <cellStyle name="Uwaga 3" xfId="47055" hidden="1"/>
    <cellStyle name="Uwaga 3" xfId="47043" hidden="1"/>
    <cellStyle name="Uwaga 3" xfId="47042" hidden="1"/>
    <cellStyle name="Uwaga 3" xfId="47040" hidden="1"/>
    <cellStyle name="Uwaga 3" xfId="47028" hidden="1"/>
    <cellStyle name="Uwaga 3" xfId="47027" hidden="1"/>
    <cellStyle name="Uwaga 3" xfId="47025" hidden="1"/>
    <cellStyle name="Uwaga 3" xfId="47013" hidden="1"/>
    <cellStyle name="Uwaga 3" xfId="47012" hidden="1"/>
    <cellStyle name="Uwaga 3" xfId="47010" hidden="1"/>
    <cellStyle name="Uwaga 3" xfId="46998" hidden="1"/>
    <cellStyle name="Uwaga 3" xfId="46997" hidden="1"/>
    <cellStyle name="Uwaga 3" xfId="46995" hidden="1"/>
    <cellStyle name="Uwaga 3" xfId="46983" hidden="1"/>
    <cellStyle name="Uwaga 3" xfId="46982" hidden="1"/>
    <cellStyle name="Uwaga 3" xfId="46980" hidden="1"/>
    <cellStyle name="Uwaga 3" xfId="46968" hidden="1"/>
    <cellStyle name="Uwaga 3" xfId="46967" hidden="1"/>
    <cellStyle name="Uwaga 3" xfId="46965" hidden="1"/>
    <cellStyle name="Uwaga 3" xfId="46953" hidden="1"/>
    <cellStyle name="Uwaga 3" xfId="46952" hidden="1"/>
    <cellStyle name="Uwaga 3" xfId="46950" hidden="1"/>
    <cellStyle name="Uwaga 3" xfId="46938" hidden="1"/>
    <cellStyle name="Uwaga 3" xfId="46937" hidden="1"/>
    <cellStyle name="Uwaga 3" xfId="46935" hidden="1"/>
    <cellStyle name="Uwaga 3" xfId="46923" hidden="1"/>
    <cellStyle name="Uwaga 3" xfId="46922" hidden="1"/>
    <cellStyle name="Uwaga 3" xfId="46920" hidden="1"/>
    <cellStyle name="Uwaga 3" xfId="46908" hidden="1"/>
    <cellStyle name="Uwaga 3" xfId="46907" hidden="1"/>
    <cellStyle name="Uwaga 3" xfId="46905" hidden="1"/>
    <cellStyle name="Uwaga 3" xfId="46893" hidden="1"/>
    <cellStyle name="Uwaga 3" xfId="46892" hidden="1"/>
    <cellStyle name="Uwaga 3" xfId="46890" hidden="1"/>
    <cellStyle name="Uwaga 3" xfId="46878" hidden="1"/>
    <cellStyle name="Uwaga 3" xfId="46877" hidden="1"/>
    <cellStyle name="Uwaga 3" xfId="46875" hidden="1"/>
    <cellStyle name="Uwaga 3" xfId="46863" hidden="1"/>
    <cellStyle name="Uwaga 3" xfId="46862" hidden="1"/>
    <cellStyle name="Uwaga 3" xfId="46860" hidden="1"/>
    <cellStyle name="Uwaga 3" xfId="46848" hidden="1"/>
    <cellStyle name="Uwaga 3" xfId="46847" hidden="1"/>
    <cellStyle name="Uwaga 3" xfId="46845" hidden="1"/>
    <cellStyle name="Uwaga 3" xfId="46833" hidden="1"/>
    <cellStyle name="Uwaga 3" xfId="46832" hidden="1"/>
    <cellStyle name="Uwaga 3" xfId="46830" hidden="1"/>
    <cellStyle name="Uwaga 3" xfId="46818" hidden="1"/>
    <cellStyle name="Uwaga 3" xfId="46817" hidden="1"/>
    <cellStyle name="Uwaga 3" xfId="46815" hidden="1"/>
    <cellStyle name="Uwaga 3" xfId="46803" hidden="1"/>
    <cellStyle name="Uwaga 3" xfId="46802" hidden="1"/>
    <cellStyle name="Uwaga 3" xfId="46800" hidden="1"/>
    <cellStyle name="Uwaga 3" xfId="46788" hidden="1"/>
    <cellStyle name="Uwaga 3" xfId="46787" hidden="1"/>
    <cellStyle name="Uwaga 3" xfId="46785" hidden="1"/>
    <cellStyle name="Uwaga 3" xfId="46773" hidden="1"/>
    <cellStyle name="Uwaga 3" xfId="46772" hidden="1"/>
    <cellStyle name="Uwaga 3" xfId="46770" hidden="1"/>
    <cellStyle name="Uwaga 3" xfId="46758" hidden="1"/>
    <cellStyle name="Uwaga 3" xfId="46757" hidden="1"/>
    <cellStyle name="Uwaga 3" xfId="46755" hidden="1"/>
    <cellStyle name="Uwaga 3" xfId="46743" hidden="1"/>
    <cellStyle name="Uwaga 3" xfId="46742" hidden="1"/>
    <cellStyle name="Uwaga 3" xfId="46740" hidden="1"/>
    <cellStyle name="Uwaga 3" xfId="46728" hidden="1"/>
    <cellStyle name="Uwaga 3" xfId="46727" hidden="1"/>
    <cellStyle name="Uwaga 3" xfId="46725" hidden="1"/>
    <cellStyle name="Uwaga 3" xfId="46713" hidden="1"/>
    <cellStyle name="Uwaga 3" xfId="46712" hidden="1"/>
    <cellStyle name="Uwaga 3" xfId="46710" hidden="1"/>
    <cellStyle name="Uwaga 3" xfId="46698" hidden="1"/>
    <cellStyle name="Uwaga 3" xfId="46697" hidden="1"/>
    <cellStyle name="Uwaga 3" xfId="46695" hidden="1"/>
    <cellStyle name="Uwaga 3" xfId="46683" hidden="1"/>
    <cellStyle name="Uwaga 3" xfId="46682" hidden="1"/>
    <cellStyle name="Uwaga 3" xfId="46680" hidden="1"/>
    <cellStyle name="Uwaga 3" xfId="46668" hidden="1"/>
    <cellStyle name="Uwaga 3" xfId="46667" hidden="1"/>
    <cellStyle name="Uwaga 3" xfId="46665" hidden="1"/>
    <cellStyle name="Uwaga 3" xfId="46653" hidden="1"/>
    <cellStyle name="Uwaga 3" xfId="46651" hidden="1"/>
    <cellStyle name="Uwaga 3" xfId="46648" hidden="1"/>
    <cellStyle name="Uwaga 3" xfId="46638" hidden="1"/>
    <cellStyle name="Uwaga 3" xfId="46636" hidden="1"/>
    <cellStyle name="Uwaga 3" xfId="46633" hidden="1"/>
    <cellStyle name="Uwaga 3" xfId="46623" hidden="1"/>
    <cellStyle name="Uwaga 3" xfId="46621" hidden="1"/>
    <cellStyle name="Uwaga 3" xfId="46618" hidden="1"/>
    <cellStyle name="Uwaga 3" xfId="46608" hidden="1"/>
    <cellStyle name="Uwaga 3" xfId="46606" hidden="1"/>
    <cellStyle name="Uwaga 3" xfId="46603" hidden="1"/>
    <cellStyle name="Uwaga 3" xfId="46593" hidden="1"/>
    <cellStyle name="Uwaga 3" xfId="46591" hidden="1"/>
    <cellStyle name="Uwaga 3" xfId="46588" hidden="1"/>
    <cellStyle name="Uwaga 3" xfId="46578" hidden="1"/>
    <cellStyle name="Uwaga 3" xfId="46576" hidden="1"/>
    <cellStyle name="Uwaga 3" xfId="46572" hidden="1"/>
    <cellStyle name="Uwaga 3" xfId="46563" hidden="1"/>
    <cellStyle name="Uwaga 3" xfId="46560" hidden="1"/>
    <cellStyle name="Uwaga 3" xfId="46556" hidden="1"/>
    <cellStyle name="Uwaga 3" xfId="46548" hidden="1"/>
    <cellStyle name="Uwaga 3" xfId="46546" hidden="1"/>
    <cellStyle name="Uwaga 3" xfId="46542" hidden="1"/>
    <cellStyle name="Uwaga 3" xfId="46533" hidden="1"/>
    <cellStyle name="Uwaga 3" xfId="46531" hidden="1"/>
    <cellStyle name="Uwaga 3" xfId="46528" hidden="1"/>
    <cellStyle name="Uwaga 3" xfId="46518" hidden="1"/>
    <cellStyle name="Uwaga 3" xfId="46516" hidden="1"/>
    <cellStyle name="Uwaga 3" xfId="46511" hidden="1"/>
    <cellStyle name="Uwaga 3" xfId="46503" hidden="1"/>
    <cellStyle name="Uwaga 3" xfId="46501" hidden="1"/>
    <cellStyle name="Uwaga 3" xfId="46496" hidden="1"/>
    <cellStyle name="Uwaga 3" xfId="46488" hidden="1"/>
    <cellStyle name="Uwaga 3" xfId="46486" hidden="1"/>
    <cellStyle name="Uwaga 3" xfId="46481" hidden="1"/>
    <cellStyle name="Uwaga 3" xfId="46473" hidden="1"/>
    <cellStyle name="Uwaga 3" xfId="46471" hidden="1"/>
    <cellStyle name="Uwaga 3" xfId="46467" hidden="1"/>
    <cellStyle name="Uwaga 3" xfId="46458" hidden="1"/>
    <cellStyle name="Uwaga 3" xfId="46455" hidden="1"/>
    <cellStyle name="Uwaga 3" xfId="46450" hidden="1"/>
    <cellStyle name="Uwaga 3" xfId="46443" hidden="1"/>
    <cellStyle name="Uwaga 3" xfId="46439" hidden="1"/>
    <cellStyle name="Uwaga 3" xfId="46434" hidden="1"/>
    <cellStyle name="Uwaga 3" xfId="46428" hidden="1"/>
    <cellStyle name="Uwaga 3" xfId="46424" hidden="1"/>
    <cellStyle name="Uwaga 3" xfId="46419" hidden="1"/>
    <cellStyle name="Uwaga 3" xfId="46413" hidden="1"/>
    <cellStyle name="Uwaga 3" xfId="46410" hidden="1"/>
    <cellStyle name="Uwaga 3" xfId="46406" hidden="1"/>
    <cellStyle name="Uwaga 3" xfId="46397" hidden="1"/>
    <cellStyle name="Uwaga 3" xfId="46392" hidden="1"/>
    <cellStyle name="Uwaga 3" xfId="46387" hidden="1"/>
    <cellStyle name="Uwaga 3" xfId="46382" hidden="1"/>
    <cellStyle name="Uwaga 3" xfId="46377" hidden="1"/>
    <cellStyle name="Uwaga 3" xfId="46372" hidden="1"/>
    <cellStyle name="Uwaga 3" xfId="46367" hidden="1"/>
    <cellStyle name="Uwaga 3" xfId="46362" hidden="1"/>
    <cellStyle name="Uwaga 3" xfId="46357" hidden="1"/>
    <cellStyle name="Uwaga 3" xfId="46353" hidden="1"/>
    <cellStyle name="Uwaga 3" xfId="46348" hidden="1"/>
    <cellStyle name="Uwaga 3" xfId="46343" hidden="1"/>
    <cellStyle name="Uwaga 3" xfId="46338" hidden="1"/>
    <cellStyle name="Uwaga 3" xfId="46334" hidden="1"/>
    <cellStyle name="Uwaga 3" xfId="46330" hidden="1"/>
    <cellStyle name="Uwaga 3" xfId="46323" hidden="1"/>
    <cellStyle name="Uwaga 3" xfId="46319" hidden="1"/>
    <cellStyle name="Uwaga 3" xfId="46314" hidden="1"/>
    <cellStyle name="Uwaga 3" xfId="46308" hidden="1"/>
    <cellStyle name="Uwaga 3" xfId="46304" hidden="1"/>
    <cellStyle name="Uwaga 3" xfId="46299" hidden="1"/>
    <cellStyle name="Uwaga 3" xfId="46293" hidden="1"/>
    <cellStyle name="Uwaga 3" xfId="46289" hidden="1"/>
    <cellStyle name="Uwaga 3" xfId="46285" hidden="1"/>
    <cellStyle name="Uwaga 3" xfId="46278" hidden="1"/>
    <cellStyle name="Uwaga 3" xfId="46274" hidden="1"/>
    <cellStyle name="Uwaga 3" xfId="46270" hidden="1"/>
    <cellStyle name="Uwaga 3" xfId="42377" hidden="1"/>
    <cellStyle name="Uwaga 3" xfId="41443" hidden="1"/>
    <cellStyle name="Uwaga 3" xfId="41412" hidden="1"/>
    <cellStyle name="Uwaga 3" xfId="37540" hidden="1"/>
    <cellStyle name="Uwaga 3" xfId="36596" hidden="1"/>
    <cellStyle name="Uwaga 3" xfId="36572" hidden="1"/>
    <cellStyle name="Uwaga 3" xfId="36542" hidden="1"/>
    <cellStyle name="Uwaga 3" xfId="36538" hidden="1"/>
    <cellStyle name="Uwaga 3" xfId="36534" hidden="1"/>
    <cellStyle name="Uwaga 3" xfId="36503" hidden="1"/>
    <cellStyle name="Uwaga 3" xfId="36499" hidden="1"/>
    <cellStyle name="Uwaga 3" xfId="36495" hidden="1"/>
    <cellStyle name="Uwaga 3" xfId="36452" hidden="1"/>
    <cellStyle name="Uwaga 3" xfId="36448" hidden="1"/>
    <cellStyle name="Uwaga 3" xfId="36445" hidden="1"/>
    <cellStyle name="Uwaga 3" xfId="36409" hidden="1"/>
    <cellStyle name="Uwaga 3" xfId="36405" hidden="1"/>
    <cellStyle name="Uwaga 3" xfId="36402" hidden="1"/>
    <cellStyle name="Uwaga 3" xfId="36372" hidden="1"/>
    <cellStyle name="Uwaga 3" xfId="36365" hidden="1"/>
    <cellStyle name="Uwaga 3" xfId="36362" hidden="1"/>
    <cellStyle name="Uwaga 3" xfId="36333" hidden="1"/>
    <cellStyle name="Uwaga 3" xfId="36328" hidden="1"/>
    <cellStyle name="Uwaga 3" xfId="36323" hidden="1"/>
    <cellStyle name="Uwaga 3" xfId="36291" hidden="1"/>
    <cellStyle name="Uwaga 3" xfId="36286" hidden="1"/>
    <cellStyle name="Uwaga 3" xfId="36281" hidden="1"/>
    <cellStyle name="Uwaga 3" xfId="36238" hidden="1"/>
    <cellStyle name="Uwaga 3" xfId="36233" hidden="1"/>
    <cellStyle name="Uwaga 3" xfId="36230" hidden="1"/>
    <cellStyle name="Uwaga 3" xfId="36200" hidden="1"/>
    <cellStyle name="Uwaga 3" xfId="36196" hidden="1"/>
    <cellStyle name="Uwaga 3" xfId="36192" hidden="1"/>
    <cellStyle name="Uwaga 3" xfId="36161" hidden="1"/>
    <cellStyle name="Uwaga 3" xfId="36155" hidden="1"/>
    <cellStyle name="Uwaga 3" xfId="36149" hidden="1"/>
    <cellStyle name="Uwaga 3" xfId="36117" hidden="1"/>
    <cellStyle name="Uwaga 3" xfId="36112" hidden="1"/>
    <cellStyle name="Uwaga 3" xfId="36106" hidden="1"/>
    <cellStyle name="Uwaga 3" xfId="36067" hidden="1"/>
    <cellStyle name="Uwaga 3" xfId="36063" hidden="1"/>
    <cellStyle name="Uwaga 3" xfId="36060" hidden="1"/>
    <cellStyle name="Uwaga 3" xfId="36031" hidden="1"/>
    <cellStyle name="Uwaga 3" xfId="36025" hidden="1"/>
    <cellStyle name="Uwaga 3" xfId="36021" hidden="1"/>
    <cellStyle name="Uwaga 3" xfId="35990" hidden="1"/>
    <cellStyle name="Uwaga 3" xfId="35984" hidden="1"/>
    <cellStyle name="Uwaga 3" xfId="35979" hidden="1"/>
    <cellStyle name="Uwaga 3" xfId="35943" hidden="1"/>
    <cellStyle name="Uwaga 3" xfId="35939" hidden="1"/>
    <cellStyle name="Uwaga 3" xfId="35935" hidden="1"/>
    <cellStyle name="Uwaga 3" xfId="35897" hidden="1"/>
    <cellStyle name="Uwaga 3" xfId="35894" hidden="1"/>
    <cellStyle name="Uwaga 3" xfId="35890" hidden="1"/>
    <cellStyle name="Uwaga 3" xfId="35859" hidden="1"/>
    <cellStyle name="Uwaga 3" xfId="35855" hidden="1"/>
    <cellStyle name="Uwaga 3" xfId="35851" hidden="1"/>
    <cellStyle name="Uwaga 3" xfId="35817" hidden="1"/>
    <cellStyle name="Uwaga 3" xfId="35813" hidden="1"/>
    <cellStyle name="Uwaga 3" xfId="35809" hidden="1"/>
    <cellStyle name="Uwaga 3" xfId="35775" hidden="1"/>
    <cellStyle name="Uwaga 3" xfId="35771" hidden="1"/>
    <cellStyle name="Uwaga 3" xfId="35767" hidden="1"/>
    <cellStyle name="Uwaga 3" xfId="35727" hidden="1"/>
    <cellStyle name="Uwaga 3" xfId="35723" hidden="1"/>
    <cellStyle name="Uwaga 3" xfId="35719" hidden="1"/>
    <cellStyle name="Uwaga 3" xfId="35689" hidden="1"/>
    <cellStyle name="Uwaga 3" xfId="35685" hidden="1"/>
    <cellStyle name="Uwaga 3" xfId="35681" hidden="1"/>
    <cellStyle name="Uwaga 3" xfId="35648" hidden="1"/>
    <cellStyle name="Uwaga 3" xfId="35643" hidden="1"/>
    <cellStyle name="Uwaga 3" xfId="35639" hidden="1"/>
    <cellStyle name="Uwaga 3" xfId="35601" hidden="1"/>
    <cellStyle name="Uwaga 3" xfId="35597" hidden="1"/>
    <cellStyle name="Uwaga 3" xfId="35593" hidden="1"/>
    <cellStyle name="Uwaga 3" xfId="35556" hidden="1"/>
    <cellStyle name="Uwaga 3" xfId="35552" hidden="1"/>
    <cellStyle name="Uwaga 3" xfId="35548" hidden="1"/>
    <cellStyle name="Uwaga 3" xfId="35519" hidden="1"/>
    <cellStyle name="Uwaga 3" xfId="35515" hidden="1"/>
    <cellStyle name="Uwaga 3" xfId="35510" hidden="1"/>
    <cellStyle name="Uwaga 3" xfId="35478" hidden="1"/>
    <cellStyle name="Uwaga 3" xfId="35473" hidden="1"/>
    <cellStyle name="Uwaga 3" xfId="35468" hidden="1"/>
    <cellStyle name="Uwaga 3" xfId="35433" hidden="1"/>
    <cellStyle name="Uwaga 3" xfId="35428" hidden="1"/>
    <cellStyle name="Uwaga 3" xfId="35422" hidden="1"/>
    <cellStyle name="Uwaga 3" xfId="35385" hidden="1"/>
    <cellStyle name="Uwaga 3" xfId="35380" hidden="1"/>
    <cellStyle name="Uwaga 3" xfId="35376" hidden="1"/>
    <cellStyle name="Uwaga 3" xfId="35349" hidden="1"/>
    <cellStyle name="Uwaga 3" xfId="35344" hidden="1"/>
    <cellStyle name="Uwaga 3" xfId="35337" hidden="1"/>
    <cellStyle name="Uwaga 3" xfId="35307" hidden="1"/>
    <cellStyle name="Uwaga 3" xfId="35301" hidden="1"/>
    <cellStyle name="Uwaga 3" xfId="35295" hidden="1"/>
    <cellStyle name="Uwaga 3" xfId="35267" hidden="1"/>
    <cellStyle name="Uwaga 3" xfId="35260" hidden="1"/>
    <cellStyle name="Uwaga 3" xfId="35252" hidden="1"/>
    <cellStyle name="Uwaga 3" xfId="35217" hidden="1"/>
    <cellStyle name="Uwaga 3" xfId="35212" hidden="1"/>
    <cellStyle name="Uwaga 3" xfId="35207" hidden="1"/>
    <cellStyle name="Uwaga 3" xfId="35177" hidden="1"/>
    <cellStyle name="Uwaga 3" xfId="35172" hidden="1"/>
    <cellStyle name="Uwaga 3" xfId="35166" hidden="1"/>
    <cellStyle name="Uwaga 3" xfId="35136" hidden="1"/>
    <cellStyle name="Uwaga 3" xfId="35129" hidden="1"/>
    <cellStyle name="Uwaga 3" xfId="35123" hidden="1"/>
    <cellStyle name="Uwaga 3" xfId="35088" hidden="1"/>
    <cellStyle name="Uwaga 3" xfId="35084" hidden="1"/>
    <cellStyle name="Uwaga 3" xfId="35080" hidden="1"/>
    <cellStyle name="Uwaga 3" xfId="35046" hidden="1"/>
    <cellStyle name="Uwaga 3" xfId="35041" hidden="1"/>
    <cellStyle name="Uwaga 3" xfId="35037" hidden="1"/>
    <cellStyle name="Uwaga 3" xfId="35004" hidden="1"/>
    <cellStyle name="Uwaga 3" xfId="34999" hidden="1"/>
    <cellStyle name="Uwaga 3" xfId="34995" hidden="1"/>
    <cellStyle name="Uwaga 3" xfId="34962" hidden="1"/>
    <cellStyle name="Uwaga 3" xfId="34957" hidden="1"/>
    <cellStyle name="Uwaga 3" xfId="34953" hidden="1"/>
    <cellStyle name="Uwaga 3" xfId="34919" hidden="1"/>
    <cellStyle name="Uwaga 3" xfId="34915" hidden="1"/>
    <cellStyle name="Uwaga 3" xfId="34911" hidden="1"/>
    <cellStyle name="Uwaga 3" xfId="34877" hidden="1"/>
    <cellStyle name="Uwaga 3" xfId="34873" hidden="1"/>
    <cellStyle name="Uwaga 3" xfId="34868" hidden="1"/>
    <cellStyle name="Uwaga 3" xfId="34835" hidden="1"/>
    <cellStyle name="Uwaga 3" xfId="34831" hidden="1"/>
    <cellStyle name="Uwaga 3" xfId="34826" hidden="1"/>
    <cellStyle name="Uwaga 3" xfId="34793" hidden="1"/>
    <cellStyle name="Uwaga 3" xfId="34789" hidden="1"/>
    <cellStyle name="Uwaga 3" xfId="34784" hidden="1"/>
    <cellStyle name="Uwaga 3" xfId="34751" hidden="1"/>
    <cellStyle name="Uwaga 3" xfId="34747" hidden="1"/>
    <cellStyle name="Uwaga 3" xfId="34742" hidden="1"/>
    <cellStyle name="Uwaga 3" xfId="34710" hidden="1"/>
    <cellStyle name="Uwaga 3" xfId="34705" hidden="1"/>
    <cellStyle name="Uwaga 3" xfId="34698" hidden="1"/>
    <cellStyle name="Uwaga 3" xfId="34668" hidden="1"/>
    <cellStyle name="Uwaga 3" xfId="34663" hidden="1"/>
    <cellStyle name="Uwaga 3" xfId="34656" hidden="1"/>
    <cellStyle name="Uwaga 3" xfId="34626" hidden="1"/>
    <cellStyle name="Uwaga 3" xfId="34621" hidden="1"/>
    <cellStyle name="Uwaga 3" xfId="34614" hidden="1"/>
    <cellStyle name="Uwaga 3" xfId="34584" hidden="1"/>
    <cellStyle name="Uwaga 3" xfId="34579" hidden="1"/>
    <cellStyle name="Uwaga 3" xfId="34571" hidden="1"/>
    <cellStyle name="Uwaga 3" xfId="34542" hidden="1"/>
    <cellStyle name="Uwaga 3" xfId="34537" hidden="1"/>
    <cellStyle name="Uwaga 3" xfId="34527" hidden="1"/>
    <cellStyle name="Uwaga 3" xfId="34500" hidden="1"/>
    <cellStyle name="Uwaga 3" xfId="34494" hidden="1"/>
    <cellStyle name="Uwaga 3" xfId="34484" hidden="1"/>
    <cellStyle name="Uwaga 3" xfId="34458" hidden="1"/>
    <cellStyle name="Uwaga 3" xfId="34452" hidden="1"/>
    <cellStyle name="Uwaga 3" xfId="34439" hidden="1"/>
    <cellStyle name="Uwaga 3" xfId="34416" hidden="1"/>
    <cellStyle name="Uwaga 3" xfId="34409" hidden="1"/>
    <cellStyle name="Uwaga 3" xfId="34397" hidden="1"/>
    <cellStyle name="Uwaga 3" xfId="34374" hidden="1"/>
    <cellStyle name="Uwaga 3" xfId="34366" hidden="1"/>
    <cellStyle name="Uwaga 3" xfId="34352" hidden="1"/>
    <cellStyle name="Uwaga 3" xfId="34332" hidden="1"/>
    <cellStyle name="Uwaga 3" xfId="34322" hidden="1"/>
    <cellStyle name="Uwaga 3" xfId="34309" hidden="1"/>
    <cellStyle name="Uwaga 3" xfId="34290" hidden="1"/>
    <cellStyle name="Uwaga 3" xfId="34278" hidden="1"/>
    <cellStyle name="Uwaga 3" xfId="34263" hidden="1"/>
    <cellStyle name="Uwaga 3" xfId="34248" hidden="1"/>
    <cellStyle name="Uwaga 3" xfId="34235" hidden="1"/>
    <cellStyle name="Uwaga 3" xfId="34222" hidden="1"/>
    <cellStyle name="Uwaga 3" xfId="34206" hidden="1"/>
    <cellStyle name="Uwaga 3" xfId="34193" hidden="1"/>
    <cellStyle name="Uwaga 3" xfId="34180" hidden="1"/>
    <cellStyle name="Uwaga 3" xfId="47242" hidden="1"/>
    <cellStyle name="Uwaga 3" xfId="47243" hidden="1"/>
    <cellStyle name="Uwaga 3" xfId="47245" hidden="1"/>
    <cellStyle name="Uwaga 3" xfId="47257" hidden="1"/>
    <cellStyle name="Uwaga 3" xfId="47258" hidden="1"/>
    <cellStyle name="Uwaga 3" xfId="47263" hidden="1"/>
    <cellStyle name="Uwaga 3" xfId="47272" hidden="1"/>
    <cellStyle name="Uwaga 3" xfId="47273" hidden="1"/>
    <cellStyle name="Uwaga 3" xfId="47278" hidden="1"/>
    <cellStyle name="Uwaga 3" xfId="47287" hidden="1"/>
    <cellStyle name="Uwaga 3" xfId="47288" hidden="1"/>
    <cellStyle name="Uwaga 3" xfId="47289" hidden="1"/>
    <cellStyle name="Uwaga 3" xfId="47302" hidden="1"/>
    <cellStyle name="Uwaga 3" xfId="47307" hidden="1"/>
    <cellStyle name="Uwaga 3" xfId="47312" hidden="1"/>
    <cellStyle name="Uwaga 3" xfId="47322" hidden="1"/>
    <cellStyle name="Uwaga 3" xfId="47327" hidden="1"/>
    <cellStyle name="Uwaga 3" xfId="47331" hidden="1"/>
    <cellStyle name="Uwaga 3" xfId="47338" hidden="1"/>
    <cellStyle name="Uwaga 3" xfId="47343" hidden="1"/>
    <cellStyle name="Uwaga 3" xfId="47346" hidden="1"/>
    <cellStyle name="Uwaga 3" xfId="47352" hidden="1"/>
    <cellStyle name="Uwaga 3" xfId="47357" hidden="1"/>
    <cellStyle name="Uwaga 3" xfId="47361" hidden="1"/>
    <cellStyle name="Uwaga 3" xfId="47362" hidden="1"/>
    <cellStyle name="Uwaga 3" xfId="47363" hidden="1"/>
    <cellStyle name="Uwaga 3" xfId="47367" hidden="1"/>
    <cellStyle name="Uwaga 3" xfId="47379" hidden="1"/>
    <cellStyle name="Uwaga 3" xfId="47384" hidden="1"/>
    <cellStyle name="Uwaga 3" xfId="47389" hidden="1"/>
    <cellStyle name="Uwaga 3" xfId="47394" hidden="1"/>
    <cellStyle name="Uwaga 3" xfId="47399" hidden="1"/>
    <cellStyle name="Uwaga 3" xfId="47404" hidden="1"/>
    <cellStyle name="Uwaga 3" xfId="47408" hidden="1"/>
    <cellStyle name="Uwaga 3" xfId="47412" hidden="1"/>
    <cellStyle name="Uwaga 3" xfId="47417" hidden="1"/>
    <cellStyle name="Uwaga 3" xfId="47422" hidden="1"/>
    <cellStyle name="Uwaga 3" xfId="47423" hidden="1"/>
    <cellStyle name="Uwaga 3" xfId="47425" hidden="1"/>
    <cellStyle name="Uwaga 3" xfId="47438" hidden="1"/>
    <cellStyle name="Uwaga 3" xfId="47442" hidden="1"/>
    <cellStyle name="Uwaga 3" xfId="47447" hidden="1"/>
    <cellStyle name="Uwaga 3" xfId="47454" hidden="1"/>
    <cellStyle name="Uwaga 3" xfId="47458" hidden="1"/>
    <cellStyle name="Uwaga 3" xfId="47463" hidden="1"/>
    <cellStyle name="Uwaga 3" xfId="47468" hidden="1"/>
    <cellStyle name="Uwaga 3" xfId="47471" hidden="1"/>
    <cellStyle name="Uwaga 3" xfId="47476" hidden="1"/>
    <cellStyle name="Uwaga 3" xfId="47482" hidden="1"/>
    <cellStyle name="Uwaga 3" xfId="47483" hidden="1"/>
    <cellStyle name="Uwaga 3" xfId="47486" hidden="1"/>
    <cellStyle name="Uwaga 3" xfId="47499" hidden="1"/>
    <cellStyle name="Uwaga 3" xfId="47503" hidden="1"/>
    <cellStyle name="Uwaga 3" xfId="47508" hidden="1"/>
    <cellStyle name="Uwaga 3" xfId="47515" hidden="1"/>
    <cellStyle name="Uwaga 3" xfId="47520" hidden="1"/>
    <cellStyle name="Uwaga 3" xfId="47524" hidden="1"/>
    <cellStyle name="Uwaga 3" xfId="47529" hidden="1"/>
    <cellStyle name="Uwaga 3" xfId="47533" hidden="1"/>
    <cellStyle name="Uwaga 3" xfId="47538" hidden="1"/>
    <cellStyle name="Uwaga 3" xfId="47542" hidden="1"/>
    <cellStyle name="Uwaga 3" xfId="47543" hidden="1"/>
    <cellStyle name="Uwaga 3" xfId="47545" hidden="1"/>
    <cellStyle name="Uwaga 3" xfId="47557" hidden="1"/>
    <cellStyle name="Uwaga 3" xfId="47558" hidden="1"/>
    <cellStyle name="Uwaga 3" xfId="47560" hidden="1"/>
    <cellStyle name="Uwaga 3" xfId="47572" hidden="1"/>
    <cellStyle name="Uwaga 3" xfId="47574" hidden="1"/>
    <cellStyle name="Uwaga 3" xfId="47577" hidden="1"/>
    <cellStyle name="Uwaga 3" xfId="47587" hidden="1"/>
    <cellStyle name="Uwaga 3" xfId="47588" hidden="1"/>
    <cellStyle name="Uwaga 3" xfId="47590" hidden="1"/>
    <cellStyle name="Uwaga 3" xfId="47602" hidden="1"/>
    <cellStyle name="Uwaga 3" xfId="47603" hidden="1"/>
    <cellStyle name="Uwaga 3" xfId="47604" hidden="1"/>
    <cellStyle name="Uwaga 3" xfId="47618" hidden="1"/>
    <cellStyle name="Uwaga 3" xfId="47621" hidden="1"/>
    <cellStyle name="Uwaga 3" xfId="47625" hidden="1"/>
    <cellStyle name="Uwaga 3" xfId="47633" hidden="1"/>
    <cellStyle name="Uwaga 3" xfId="47636" hidden="1"/>
    <cellStyle name="Uwaga 3" xfId="47640" hidden="1"/>
    <cellStyle name="Uwaga 3" xfId="47648" hidden="1"/>
    <cellStyle name="Uwaga 3" xfId="47651" hidden="1"/>
    <cellStyle name="Uwaga 3" xfId="47655" hidden="1"/>
    <cellStyle name="Uwaga 3" xfId="47662" hidden="1"/>
    <cellStyle name="Uwaga 3" xfId="47663" hidden="1"/>
    <cellStyle name="Uwaga 3" xfId="47665" hidden="1"/>
    <cellStyle name="Uwaga 3" xfId="47678" hidden="1"/>
    <cellStyle name="Uwaga 3" xfId="47681" hidden="1"/>
    <cellStyle name="Uwaga 3" xfId="47684" hidden="1"/>
    <cellStyle name="Uwaga 3" xfId="47693" hidden="1"/>
    <cellStyle name="Uwaga 3" xfId="47696" hidden="1"/>
    <cellStyle name="Uwaga 3" xfId="47700" hidden="1"/>
    <cellStyle name="Uwaga 3" xfId="47708" hidden="1"/>
    <cellStyle name="Uwaga 3" xfId="47710" hidden="1"/>
    <cellStyle name="Uwaga 3" xfId="47713" hidden="1"/>
    <cellStyle name="Uwaga 3" xfId="47722" hidden="1"/>
    <cellStyle name="Uwaga 3" xfId="47723" hidden="1"/>
    <cellStyle name="Uwaga 3" xfId="47724" hidden="1"/>
    <cellStyle name="Uwaga 3" xfId="47737" hidden="1"/>
    <cellStyle name="Uwaga 3" xfId="47738" hidden="1"/>
    <cellStyle name="Uwaga 3" xfId="47740" hidden="1"/>
    <cellStyle name="Uwaga 3" xfId="47752" hidden="1"/>
    <cellStyle name="Uwaga 3" xfId="47753" hidden="1"/>
    <cellStyle name="Uwaga 3" xfId="47755" hidden="1"/>
    <cellStyle name="Uwaga 3" xfId="47767" hidden="1"/>
    <cellStyle name="Uwaga 3" xfId="47768" hidden="1"/>
    <cellStyle name="Uwaga 3" xfId="47770" hidden="1"/>
    <cellStyle name="Uwaga 3" xfId="47782" hidden="1"/>
    <cellStyle name="Uwaga 3" xfId="47783" hidden="1"/>
    <cellStyle name="Uwaga 3" xfId="47784" hidden="1"/>
    <cellStyle name="Uwaga 3" xfId="47798" hidden="1"/>
    <cellStyle name="Uwaga 3" xfId="47800" hidden="1"/>
    <cellStyle name="Uwaga 3" xfId="47803" hidden="1"/>
    <cellStyle name="Uwaga 3" xfId="47813" hidden="1"/>
    <cellStyle name="Uwaga 3" xfId="47816" hidden="1"/>
    <cellStyle name="Uwaga 3" xfId="47819" hidden="1"/>
    <cellStyle name="Uwaga 3" xfId="47828" hidden="1"/>
    <cellStyle name="Uwaga 3" xfId="47830" hidden="1"/>
    <cellStyle name="Uwaga 3" xfId="47833" hidden="1"/>
    <cellStyle name="Uwaga 3" xfId="47842" hidden="1"/>
    <cellStyle name="Uwaga 3" xfId="47843" hidden="1"/>
    <cellStyle name="Uwaga 3" xfId="47844" hidden="1"/>
    <cellStyle name="Uwaga 3" xfId="47857" hidden="1"/>
    <cellStyle name="Uwaga 3" xfId="47859" hidden="1"/>
    <cellStyle name="Uwaga 3" xfId="47861" hidden="1"/>
    <cellStyle name="Uwaga 3" xfId="47872" hidden="1"/>
    <cellStyle name="Uwaga 3" xfId="47874" hidden="1"/>
    <cellStyle name="Uwaga 3" xfId="47876" hidden="1"/>
    <cellStyle name="Uwaga 3" xfId="47887" hidden="1"/>
    <cellStyle name="Uwaga 3" xfId="47889" hidden="1"/>
    <cellStyle name="Uwaga 3" xfId="47891" hidden="1"/>
    <cellStyle name="Uwaga 3" xfId="47902" hidden="1"/>
    <cellStyle name="Uwaga 3" xfId="47903" hidden="1"/>
    <cellStyle name="Uwaga 3" xfId="47904" hidden="1"/>
    <cellStyle name="Uwaga 3" xfId="47917" hidden="1"/>
    <cellStyle name="Uwaga 3" xfId="47919" hidden="1"/>
    <cellStyle name="Uwaga 3" xfId="47921" hidden="1"/>
    <cellStyle name="Uwaga 3" xfId="47932" hidden="1"/>
    <cellStyle name="Uwaga 3" xfId="47934" hidden="1"/>
    <cellStyle name="Uwaga 3" xfId="47936" hidden="1"/>
    <cellStyle name="Uwaga 3" xfId="47947" hidden="1"/>
    <cellStyle name="Uwaga 3" xfId="47949" hidden="1"/>
    <cellStyle name="Uwaga 3" xfId="47950" hidden="1"/>
    <cellStyle name="Uwaga 3" xfId="47962" hidden="1"/>
    <cellStyle name="Uwaga 3" xfId="47963" hidden="1"/>
    <cellStyle name="Uwaga 3" xfId="47964" hidden="1"/>
    <cellStyle name="Uwaga 3" xfId="47977" hidden="1"/>
    <cellStyle name="Uwaga 3" xfId="47979" hidden="1"/>
    <cellStyle name="Uwaga 3" xfId="47981" hidden="1"/>
    <cellStyle name="Uwaga 3" xfId="47992" hidden="1"/>
    <cellStyle name="Uwaga 3" xfId="47994" hidden="1"/>
    <cellStyle name="Uwaga 3" xfId="47996" hidden="1"/>
    <cellStyle name="Uwaga 3" xfId="48007" hidden="1"/>
    <cellStyle name="Uwaga 3" xfId="48009" hidden="1"/>
    <cellStyle name="Uwaga 3" xfId="48011" hidden="1"/>
    <cellStyle name="Uwaga 3" xfId="48022" hidden="1"/>
    <cellStyle name="Uwaga 3" xfId="48023" hidden="1"/>
    <cellStyle name="Uwaga 3" xfId="48025" hidden="1"/>
    <cellStyle name="Uwaga 3" xfId="48036" hidden="1"/>
    <cellStyle name="Uwaga 3" xfId="48038" hidden="1"/>
    <cellStyle name="Uwaga 3" xfId="48039" hidden="1"/>
    <cellStyle name="Uwaga 3" xfId="48048" hidden="1"/>
    <cellStyle name="Uwaga 3" xfId="48051" hidden="1"/>
    <cellStyle name="Uwaga 3" xfId="48053" hidden="1"/>
    <cellStyle name="Uwaga 3" xfId="48064" hidden="1"/>
    <cellStyle name="Uwaga 3" xfId="48066" hidden="1"/>
    <cellStyle name="Uwaga 3" xfId="48068" hidden="1"/>
    <cellStyle name="Uwaga 3" xfId="48080" hidden="1"/>
    <cellStyle name="Uwaga 3" xfId="48082" hidden="1"/>
    <cellStyle name="Uwaga 3" xfId="48084" hidden="1"/>
    <cellStyle name="Uwaga 3" xfId="48092" hidden="1"/>
    <cellStyle name="Uwaga 3" xfId="48094" hidden="1"/>
    <cellStyle name="Uwaga 3" xfId="48097" hidden="1"/>
    <cellStyle name="Uwaga 3" xfId="48087" hidden="1"/>
    <cellStyle name="Uwaga 3" xfId="48086" hidden="1"/>
    <cellStyle name="Uwaga 3" xfId="48085" hidden="1"/>
    <cellStyle name="Uwaga 3" xfId="48072" hidden="1"/>
    <cellStyle name="Uwaga 3" xfId="48071" hidden="1"/>
    <cellStyle name="Uwaga 3" xfId="48070" hidden="1"/>
    <cellStyle name="Uwaga 3" xfId="48057" hidden="1"/>
    <cellStyle name="Uwaga 3" xfId="48056" hidden="1"/>
    <cellStyle name="Uwaga 3" xfId="48055" hidden="1"/>
    <cellStyle name="Uwaga 3" xfId="48042" hidden="1"/>
    <cellStyle name="Uwaga 3" xfId="48041" hidden="1"/>
    <cellStyle name="Uwaga 3" xfId="48040" hidden="1"/>
    <cellStyle name="Uwaga 3" xfId="48027" hidden="1"/>
    <cellStyle name="Uwaga 3" xfId="48026" hidden="1"/>
    <cellStyle name="Uwaga 3" xfId="48024" hidden="1"/>
    <cellStyle name="Uwaga 3" xfId="48013" hidden="1"/>
    <cellStyle name="Uwaga 3" xfId="48010" hidden="1"/>
    <cellStyle name="Uwaga 3" xfId="48008" hidden="1"/>
    <cellStyle name="Uwaga 3" xfId="47998" hidden="1"/>
    <cellStyle name="Uwaga 3" xfId="47995" hidden="1"/>
    <cellStyle name="Uwaga 3" xfId="47993" hidden="1"/>
    <cellStyle name="Uwaga 3" xfId="47983" hidden="1"/>
    <cellStyle name="Uwaga 3" xfId="47980" hidden="1"/>
    <cellStyle name="Uwaga 3" xfId="47978" hidden="1"/>
    <cellStyle name="Uwaga 3" xfId="47968" hidden="1"/>
    <cellStyle name="Uwaga 3" xfId="47966" hidden="1"/>
    <cellStyle name="Uwaga 3" xfId="47965" hidden="1"/>
    <cellStyle name="Uwaga 3" xfId="47953" hidden="1"/>
    <cellStyle name="Uwaga 3" xfId="47951" hidden="1"/>
    <cellStyle name="Uwaga 3" xfId="47948" hidden="1"/>
    <cellStyle name="Uwaga 3" xfId="47938" hidden="1"/>
    <cellStyle name="Uwaga 3" xfId="47935" hidden="1"/>
    <cellStyle name="Uwaga 3" xfId="47933" hidden="1"/>
    <cellStyle name="Uwaga 3" xfId="47923" hidden="1"/>
    <cellStyle name="Uwaga 3" xfId="47920" hidden="1"/>
    <cellStyle name="Uwaga 3" xfId="47918" hidden="1"/>
    <cellStyle name="Uwaga 3" xfId="47908" hidden="1"/>
    <cellStyle name="Uwaga 3" xfId="47906" hidden="1"/>
    <cellStyle name="Uwaga 3" xfId="47905" hidden="1"/>
    <cellStyle name="Uwaga 3" xfId="47893" hidden="1"/>
    <cellStyle name="Uwaga 3" xfId="47890" hidden="1"/>
    <cellStyle name="Uwaga 3" xfId="47888" hidden="1"/>
    <cellStyle name="Uwaga 3" xfId="47878" hidden="1"/>
    <cellStyle name="Uwaga 3" xfId="47875" hidden="1"/>
    <cellStyle name="Uwaga 3" xfId="47873" hidden="1"/>
    <cellStyle name="Uwaga 3" xfId="47863" hidden="1"/>
    <cellStyle name="Uwaga 3" xfId="47860" hidden="1"/>
    <cellStyle name="Uwaga 3" xfId="47858" hidden="1"/>
    <cellStyle name="Uwaga 3" xfId="47848" hidden="1"/>
    <cellStyle name="Uwaga 3" xfId="47846" hidden="1"/>
    <cellStyle name="Uwaga 3" xfId="47845" hidden="1"/>
    <cellStyle name="Uwaga 3" xfId="47832" hidden="1"/>
    <cellStyle name="Uwaga 3" xfId="47829" hidden="1"/>
    <cellStyle name="Uwaga 3" xfId="47827" hidden="1"/>
    <cellStyle name="Uwaga 3" xfId="47817" hidden="1"/>
    <cellStyle name="Uwaga 3" xfId="47814" hidden="1"/>
    <cellStyle name="Uwaga 3" xfId="47812" hidden="1"/>
    <cellStyle name="Uwaga 3" xfId="47802" hidden="1"/>
    <cellStyle name="Uwaga 3" xfId="47799" hidden="1"/>
    <cellStyle name="Uwaga 3" xfId="47797" hidden="1"/>
    <cellStyle name="Uwaga 3" xfId="47788" hidden="1"/>
    <cellStyle name="Uwaga 3" xfId="47786" hidden="1"/>
    <cellStyle name="Uwaga 3" xfId="47785" hidden="1"/>
    <cellStyle name="Uwaga 3" xfId="47773" hidden="1"/>
    <cellStyle name="Uwaga 3" xfId="47771" hidden="1"/>
    <cellStyle name="Uwaga 3" xfId="47769" hidden="1"/>
    <cellStyle name="Uwaga 3" xfId="47758" hidden="1"/>
    <cellStyle name="Uwaga 3" xfId="47756" hidden="1"/>
    <cellStyle name="Uwaga 3" xfId="47754" hidden="1"/>
    <cellStyle name="Uwaga 3" xfId="47743" hidden="1"/>
    <cellStyle name="Uwaga 3" xfId="47741" hidden="1"/>
    <cellStyle name="Uwaga 3" xfId="47739" hidden="1"/>
    <cellStyle name="Uwaga 3" xfId="47728" hidden="1"/>
    <cellStyle name="Uwaga 3" xfId="47726" hidden="1"/>
    <cellStyle name="Uwaga 3" xfId="47725" hidden="1"/>
    <cellStyle name="Uwaga 3" xfId="47712" hidden="1"/>
    <cellStyle name="Uwaga 3" xfId="47709" hidden="1"/>
    <cellStyle name="Uwaga 3" xfId="47707" hidden="1"/>
    <cellStyle name="Uwaga 3" xfId="47697" hidden="1"/>
    <cellStyle name="Uwaga 3" xfId="47694" hidden="1"/>
    <cellStyle name="Uwaga 3" xfId="47692" hidden="1"/>
    <cellStyle name="Uwaga 3" xfId="47682" hidden="1"/>
    <cellStyle name="Uwaga 3" xfId="47679" hidden="1"/>
    <cellStyle name="Uwaga 3" xfId="47677" hidden="1"/>
    <cellStyle name="Uwaga 3" xfId="47668" hidden="1"/>
    <cellStyle name="Uwaga 3" xfId="47666" hidden="1"/>
    <cellStyle name="Uwaga 3" xfId="47664" hidden="1"/>
    <cellStyle name="Uwaga 3" xfId="47652" hidden="1"/>
    <cellStyle name="Uwaga 3" xfId="47649" hidden="1"/>
    <cellStyle name="Uwaga 3" xfId="47647" hidden="1"/>
    <cellStyle name="Uwaga 3" xfId="47637" hidden="1"/>
    <cellStyle name="Uwaga 3" xfId="47634" hidden="1"/>
    <cellStyle name="Uwaga 3" xfId="47632" hidden="1"/>
    <cellStyle name="Uwaga 3" xfId="47622" hidden="1"/>
    <cellStyle name="Uwaga 3" xfId="47619" hidden="1"/>
    <cellStyle name="Uwaga 3" xfId="47617" hidden="1"/>
    <cellStyle name="Uwaga 3" xfId="47610" hidden="1"/>
    <cellStyle name="Uwaga 3" xfId="47607" hidden="1"/>
    <cellStyle name="Uwaga 3" xfId="47605" hidden="1"/>
    <cellStyle name="Uwaga 3" xfId="47595" hidden="1"/>
    <cellStyle name="Uwaga 3" xfId="47592" hidden="1"/>
    <cellStyle name="Uwaga 3" xfId="47589" hidden="1"/>
    <cellStyle name="Uwaga 3" xfId="47580" hidden="1"/>
    <cellStyle name="Uwaga 3" xfId="47576" hidden="1"/>
    <cellStyle name="Uwaga 3" xfId="47573" hidden="1"/>
    <cellStyle name="Uwaga 3" xfId="47565" hidden="1"/>
    <cellStyle name="Uwaga 3" xfId="47562" hidden="1"/>
    <cellStyle name="Uwaga 3" xfId="47559" hidden="1"/>
    <cellStyle name="Uwaga 3" xfId="47550" hidden="1"/>
    <cellStyle name="Uwaga 3" xfId="47547" hidden="1"/>
    <cellStyle name="Uwaga 3" xfId="47544" hidden="1"/>
    <cellStyle name="Uwaga 3" xfId="47534" hidden="1"/>
    <cellStyle name="Uwaga 3" xfId="47530" hidden="1"/>
    <cellStyle name="Uwaga 3" xfId="47527" hidden="1"/>
    <cellStyle name="Uwaga 3" xfId="47518" hidden="1"/>
    <cellStyle name="Uwaga 3" xfId="47514" hidden="1"/>
    <cellStyle name="Uwaga 3" xfId="47512" hidden="1"/>
    <cellStyle name="Uwaga 3" xfId="47504" hidden="1"/>
    <cellStyle name="Uwaga 3" xfId="47500" hidden="1"/>
    <cellStyle name="Uwaga 3" xfId="47497" hidden="1"/>
    <cellStyle name="Uwaga 3" xfId="47490" hidden="1"/>
    <cellStyle name="Uwaga 3" xfId="47487" hidden="1"/>
    <cellStyle name="Uwaga 3" xfId="47484" hidden="1"/>
    <cellStyle name="Uwaga 3" xfId="47475" hidden="1"/>
    <cellStyle name="Uwaga 3" xfId="47470" hidden="1"/>
    <cellStyle name="Uwaga 3" xfId="47467" hidden="1"/>
    <cellStyle name="Uwaga 3" xfId="47460" hidden="1"/>
    <cellStyle name="Uwaga 3" xfId="47455" hidden="1"/>
    <cellStyle name="Uwaga 3" xfId="47452" hidden="1"/>
    <cellStyle name="Uwaga 3" xfId="47445" hidden="1"/>
    <cellStyle name="Uwaga 3" xfId="47440" hidden="1"/>
    <cellStyle name="Uwaga 3" xfId="47437" hidden="1"/>
    <cellStyle name="Uwaga 3" xfId="47431" hidden="1"/>
    <cellStyle name="Uwaga 3" xfId="47427" hidden="1"/>
    <cellStyle name="Uwaga 3" xfId="47424" hidden="1"/>
    <cellStyle name="Uwaga 3" xfId="47416" hidden="1"/>
    <cellStyle name="Uwaga 3" xfId="47411" hidden="1"/>
    <cellStyle name="Uwaga 3" xfId="47407" hidden="1"/>
    <cellStyle name="Uwaga 3" xfId="47401" hidden="1"/>
    <cellStyle name="Uwaga 3" xfId="47396" hidden="1"/>
    <cellStyle name="Uwaga 3" xfId="47392" hidden="1"/>
    <cellStyle name="Uwaga 3" xfId="47386" hidden="1"/>
    <cellStyle name="Uwaga 3" xfId="47381" hidden="1"/>
    <cellStyle name="Uwaga 3" xfId="47377" hidden="1"/>
    <cellStyle name="Uwaga 3" xfId="47372" hidden="1"/>
    <cellStyle name="Uwaga 3" xfId="47368" hidden="1"/>
    <cellStyle name="Uwaga 3" xfId="47364" hidden="1"/>
    <cellStyle name="Uwaga 3" xfId="47356" hidden="1"/>
    <cellStyle name="Uwaga 3" xfId="47351" hidden="1"/>
    <cellStyle name="Uwaga 3" xfId="47347" hidden="1"/>
    <cellStyle name="Uwaga 3" xfId="47341" hidden="1"/>
    <cellStyle name="Uwaga 3" xfId="47336" hidden="1"/>
    <cellStyle name="Uwaga 3" xfId="47332" hidden="1"/>
    <cellStyle name="Uwaga 3" xfId="47326" hidden="1"/>
    <cellStyle name="Uwaga 3" xfId="47321" hidden="1"/>
    <cellStyle name="Uwaga 3" xfId="47317" hidden="1"/>
    <cellStyle name="Uwaga 3" xfId="47313" hidden="1"/>
    <cellStyle name="Uwaga 3" xfId="47308" hidden="1"/>
    <cellStyle name="Uwaga 3" xfId="47303" hidden="1"/>
    <cellStyle name="Uwaga 3" xfId="47298" hidden="1"/>
    <cellStyle name="Uwaga 3" xfId="47294" hidden="1"/>
    <cellStyle name="Uwaga 3" xfId="47290" hidden="1"/>
    <cellStyle name="Uwaga 3" xfId="47283" hidden="1"/>
    <cellStyle name="Uwaga 3" xfId="47279" hidden="1"/>
    <cellStyle name="Uwaga 3" xfId="47274" hidden="1"/>
    <cellStyle name="Uwaga 3" xfId="47268" hidden="1"/>
    <cellStyle name="Uwaga 3" xfId="47264" hidden="1"/>
    <cellStyle name="Uwaga 3" xfId="47259" hidden="1"/>
    <cellStyle name="Uwaga 3" xfId="47253" hidden="1"/>
    <cellStyle name="Uwaga 3" xfId="47249" hidden="1"/>
    <cellStyle name="Uwaga 3" xfId="47244" hidden="1"/>
    <cellStyle name="Uwaga 3" xfId="47238" hidden="1"/>
    <cellStyle name="Uwaga 3" xfId="47234" hidden="1"/>
    <cellStyle name="Uwaga 3" xfId="47230" hidden="1"/>
    <cellStyle name="Uwaga 3" xfId="48090" hidden="1"/>
    <cellStyle name="Uwaga 3" xfId="48089" hidden="1"/>
    <cellStyle name="Uwaga 3" xfId="48088" hidden="1"/>
    <cellStyle name="Uwaga 3" xfId="48075" hidden="1"/>
    <cellStyle name="Uwaga 3" xfId="48074" hidden="1"/>
    <cellStyle name="Uwaga 3" xfId="48073" hidden="1"/>
    <cellStyle name="Uwaga 3" xfId="48060" hidden="1"/>
    <cellStyle name="Uwaga 3" xfId="48059" hidden="1"/>
    <cellStyle name="Uwaga 3" xfId="48058" hidden="1"/>
    <cellStyle name="Uwaga 3" xfId="48045" hidden="1"/>
    <cellStyle name="Uwaga 3" xfId="48044" hidden="1"/>
    <cellStyle name="Uwaga 3" xfId="48043" hidden="1"/>
    <cellStyle name="Uwaga 3" xfId="48030" hidden="1"/>
    <cellStyle name="Uwaga 3" xfId="48029" hidden="1"/>
    <cellStyle name="Uwaga 3" xfId="48028" hidden="1"/>
    <cellStyle name="Uwaga 3" xfId="48016" hidden="1"/>
    <cellStyle name="Uwaga 3" xfId="48014" hidden="1"/>
    <cellStyle name="Uwaga 3" xfId="48012" hidden="1"/>
    <cellStyle name="Uwaga 3" xfId="48001" hidden="1"/>
    <cellStyle name="Uwaga 3" xfId="47999" hidden="1"/>
    <cellStyle name="Uwaga 3" xfId="47997" hidden="1"/>
    <cellStyle name="Uwaga 3" xfId="47986" hidden="1"/>
    <cellStyle name="Uwaga 3" xfId="47984" hidden="1"/>
    <cellStyle name="Uwaga 3" xfId="47982" hidden="1"/>
    <cellStyle name="Uwaga 3" xfId="47971" hidden="1"/>
    <cellStyle name="Uwaga 3" xfId="47969" hidden="1"/>
    <cellStyle name="Uwaga 3" xfId="47967" hidden="1"/>
    <cellStyle name="Uwaga 3" xfId="47956" hidden="1"/>
    <cellStyle name="Uwaga 3" xfId="47954" hidden="1"/>
    <cellStyle name="Uwaga 3" xfId="47952" hidden="1"/>
    <cellStyle name="Uwaga 3" xfId="47941" hidden="1"/>
    <cellStyle name="Uwaga 3" xfId="47939" hidden="1"/>
    <cellStyle name="Uwaga 3" xfId="47937" hidden="1"/>
    <cellStyle name="Uwaga 3" xfId="47926" hidden="1"/>
    <cellStyle name="Uwaga 3" xfId="47924" hidden="1"/>
    <cellStyle name="Uwaga 3" xfId="47922" hidden="1"/>
    <cellStyle name="Uwaga 3" xfId="47911" hidden="1"/>
    <cellStyle name="Uwaga 3" xfId="47909" hidden="1"/>
    <cellStyle name="Uwaga 3" xfId="47907" hidden="1"/>
    <cellStyle name="Uwaga 3" xfId="47896" hidden="1"/>
    <cellStyle name="Uwaga 3" xfId="47894" hidden="1"/>
    <cellStyle name="Uwaga 3" xfId="47892" hidden="1"/>
    <cellStyle name="Uwaga 3" xfId="47881" hidden="1"/>
    <cellStyle name="Uwaga 3" xfId="47879" hidden="1"/>
    <cellStyle name="Uwaga 3" xfId="47877" hidden="1"/>
    <cellStyle name="Uwaga 3" xfId="47866" hidden="1"/>
    <cellStyle name="Uwaga 3" xfId="47864" hidden="1"/>
    <cellStyle name="Uwaga 3" xfId="47862" hidden="1"/>
    <cellStyle name="Uwaga 3" xfId="47851" hidden="1"/>
    <cellStyle name="Uwaga 3" xfId="47849" hidden="1"/>
    <cellStyle name="Uwaga 3" xfId="47847" hidden="1"/>
    <cellStyle name="Uwaga 3" xfId="47836" hidden="1"/>
    <cellStyle name="Uwaga 3" xfId="47834" hidden="1"/>
    <cellStyle name="Uwaga 3" xfId="47831" hidden="1"/>
    <cellStyle name="Uwaga 3" xfId="47821" hidden="1"/>
    <cellStyle name="Uwaga 3" xfId="47818" hidden="1"/>
    <cellStyle name="Uwaga 3" xfId="47815" hidden="1"/>
    <cellStyle name="Uwaga 3" xfId="47806" hidden="1"/>
    <cellStyle name="Uwaga 3" xfId="47804" hidden="1"/>
    <cellStyle name="Uwaga 3" xfId="47801" hidden="1"/>
    <cellStyle name="Uwaga 3" xfId="47791" hidden="1"/>
    <cellStyle name="Uwaga 3" xfId="47789" hidden="1"/>
    <cellStyle name="Uwaga 3" xfId="47787" hidden="1"/>
    <cellStyle name="Uwaga 3" xfId="47776" hidden="1"/>
    <cellStyle name="Uwaga 3" xfId="47774" hidden="1"/>
    <cellStyle name="Uwaga 3" xfId="47772" hidden="1"/>
    <cellStyle name="Uwaga 3" xfId="47761" hidden="1"/>
    <cellStyle name="Uwaga 3" xfId="47759" hidden="1"/>
    <cellStyle name="Uwaga 3" xfId="47757" hidden="1"/>
    <cellStyle name="Uwaga 3" xfId="47746" hidden="1"/>
    <cellStyle name="Uwaga 3" xfId="47744" hidden="1"/>
    <cellStyle name="Uwaga 3" xfId="47742" hidden="1"/>
    <cellStyle name="Uwaga 3" xfId="47731" hidden="1"/>
    <cellStyle name="Uwaga 3" xfId="47729" hidden="1"/>
    <cellStyle name="Uwaga 3" xfId="47727" hidden="1"/>
    <cellStyle name="Uwaga 3" xfId="47716" hidden="1"/>
    <cellStyle name="Uwaga 3" xfId="47714" hidden="1"/>
    <cellStyle name="Uwaga 3" xfId="47711" hidden="1"/>
    <cellStyle name="Uwaga 3" xfId="47701" hidden="1"/>
    <cellStyle name="Uwaga 3" xfId="47698" hidden="1"/>
    <cellStyle name="Uwaga 3" xfId="47695" hidden="1"/>
    <cellStyle name="Uwaga 3" xfId="47686" hidden="1"/>
    <cellStyle name="Uwaga 3" xfId="47683" hidden="1"/>
    <cellStyle name="Uwaga 3" xfId="47680" hidden="1"/>
    <cellStyle name="Uwaga 3" xfId="47671" hidden="1"/>
    <cellStyle name="Uwaga 3" xfId="47669" hidden="1"/>
    <cellStyle name="Uwaga 3" xfId="47667" hidden="1"/>
    <cellStyle name="Uwaga 3" xfId="47656" hidden="1"/>
    <cellStyle name="Uwaga 3" xfId="47653" hidden="1"/>
    <cellStyle name="Uwaga 3" xfId="47650" hidden="1"/>
    <cellStyle name="Uwaga 3" xfId="47641" hidden="1"/>
    <cellStyle name="Uwaga 3" xfId="47638" hidden="1"/>
    <cellStyle name="Uwaga 3" xfId="47635" hidden="1"/>
    <cellStyle name="Uwaga 3" xfId="47626" hidden="1"/>
    <cellStyle name="Uwaga 3" xfId="47623" hidden="1"/>
    <cellStyle name="Uwaga 3" xfId="47620" hidden="1"/>
    <cellStyle name="Uwaga 3" xfId="47613" hidden="1"/>
    <cellStyle name="Uwaga 3" xfId="47609" hidden="1"/>
    <cellStyle name="Uwaga 3" xfId="47606" hidden="1"/>
    <cellStyle name="Uwaga 3" xfId="47598" hidden="1"/>
    <cellStyle name="Uwaga 3" xfId="47594" hidden="1"/>
    <cellStyle name="Uwaga 3" xfId="47591" hidden="1"/>
    <cellStyle name="Uwaga 3" xfId="47583" hidden="1"/>
    <cellStyle name="Uwaga 3" xfId="47579" hidden="1"/>
    <cellStyle name="Uwaga 3" xfId="47575" hidden="1"/>
    <cellStyle name="Uwaga 3" xfId="47568" hidden="1"/>
    <cellStyle name="Uwaga 3" xfId="47564" hidden="1"/>
    <cellStyle name="Uwaga 3" xfId="47561" hidden="1"/>
    <cellStyle name="Uwaga 3" xfId="47553" hidden="1"/>
    <cellStyle name="Uwaga 3" xfId="47549" hidden="1"/>
    <cellStyle name="Uwaga 3" xfId="47546" hidden="1"/>
    <cellStyle name="Uwaga 3" xfId="47537" hidden="1"/>
    <cellStyle name="Uwaga 3" xfId="47532" hidden="1"/>
    <cellStyle name="Uwaga 3" xfId="47528" hidden="1"/>
    <cellStyle name="Uwaga 3" xfId="47522" hidden="1"/>
    <cellStyle name="Uwaga 3" xfId="47517" hidden="1"/>
    <cellStyle name="Uwaga 3" xfId="47513" hidden="1"/>
    <cellStyle name="Uwaga 3" xfId="47507" hidden="1"/>
    <cellStyle name="Uwaga 3" xfId="47502" hidden="1"/>
    <cellStyle name="Uwaga 3" xfId="47498" hidden="1"/>
    <cellStyle name="Uwaga 3" xfId="47493" hidden="1"/>
    <cellStyle name="Uwaga 3" xfId="47489" hidden="1"/>
    <cellStyle name="Uwaga 3" xfId="47485" hidden="1"/>
    <cellStyle name="Uwaga 3" xfId="47478" hidden="1"/>
    <cellStyle name="Uwaga 3" xfId="47473" hidden="1"/>
    <cellStyle name="Uwaga 3" xfId="47469" hidden="1"/>
    <cellStyle name="Uwaga 3" xfId="47462" hidden="1"/>
    <cellStyle name="Uwaga 3" xfId="47457" hidden="1"/>
    <cellStyle name="Uwaga 3" xfId="47453" hidden="1"/>
    <cellStyle name="Uwaga 3" xfId="47448" hidden="1"/>
    <cellStyle name="Uwaga 3" xfId="47443" hidden="1"/>
    <cellStyle name="Uwaga 3" xfId="47439" hidden="1"/>
    <cellStyle name="Uwaga 3" xfId="47433" hidden="1"/>
    <cellStyle name="Uwaga 3" xfId="47429" hidden="1"/>
    <cellStyle name="Uwaga 3" xfId="47426" hidden="1"/>
    <cellStyle name="Uwaga 3" xfId="47419" hidden="1"/>
    <cellStyle name="Uwaga 3" xfId="47414" hidden="1"/>
    <cellStyle name="Uwaga 3" xfId="47409" hidden="1"/>
    <cellStyle name="Uwaga 3" xfId="47403" hidden="1"/>
    <cellStyle name="Uwaga 3" xfId="47398" hidden="1"/>
    <cellStyle name="Uwaga 3" xfId="47393" hidden="1"/>
    <cellStyle name="Uwaga 3" xfId="47388" hidden="1"/>
    <cellStyle name="Uwaga 3" xfId="47383" hidden="1"/>
    <cellStyle name="Uwaga 3" xfId="47378" hidden="1"/>
    <cellStyle name="Uwaga 3" xfId="47374" hidden="1"/>
    <cellStyle name="Uwaga 3" xfId="47370" hidden="1"/>
    <cellStyle name="Uwaga 3" xfId="47365" hidden="1"/>
    <cellStyle name="Uwaga 3" xfId="47358" hidden="1"/>
    <cellStyle name="Uwaga 3" xfId="47353" hidden="1"/>
    <cellStyle name="Uwaga 3" xfId="47348" hidden="1"/>
    <cellStyle name="Uwaga 3" xfId="47342" hidden="1"/>
    <cellStyle name="Uwaga 3" xfId="47337" hidden="1"/>
    <cellStyle name="Uwaga 3" xfId="47333" hidden="1"/>
    <cellStyle name="Uwaga 3" xfId="47328" hidden="1"/>
    <cellStyle name="Uwaga 3" xfId="47323" hidden="1"/>
    <cellStyle name="Uwaga 3" xfId="47318" hidden="1"/>
    <cellStyle name="Uwaga 3" xfId="47314" hidden="1"/>
    <cellStyle name="Uwaga 3" xfId="47309" hidden="1"/>
    <cellStyle name="Uwaga 3" xfId="47304" hidden="1"/>
    <cellStyle name="Uwaga 3" xfId="47299" hidden="1"/>
    <cellStyle name="Uwaga 3" xfId="47295" hidden="1"/>
    <cellStyle name="Uwaga 3" xfId="47291" hidden="1"/>
    <cellStyle name="Uwaga 3" xfId="47284" hidden="1"/>
    <cellStyle name="Uwaga 3" xfId="47280" hidden="1"/>
    <cellStyle name="Uwaga 3" xfId="47275" hidden="1"/>
    <cellStyle name="Uwaga 3" xfId="47269" hidden="1"/>
    <cellStyle name="Uwaga 3" xfId="47265" hidden="1"/>
    <cellStyle name="Uwaga 3" xfId="47260" hidden="1"/>
    <cellStyle name="Uwaga 3" xfId="47254" hidden="1"/>
    <cellStyle name="Uwaga 3" xfId="47250" hidden="1"/>
    <cellStyle name="Uwaga 3" xfId="47246" hidden="1"/>
    <cellStyle name="Uwaga 3" xfId="47239" hidden="1"/>
    <cellStyle name="Uwaga 3" xfId="47235" hidden="1"/>
    <cellStyle name="Uwaga 3" xfId="47231" hidden="1"/>
    <cellStyle name="Uwaga 3" xfId="48095" hidden="1"/>
    <cellStyle name="Uwaga 3" xfId="48093" hidden="1"/>
    <cellStyle name="Uwaga 3" xfId="48091" hidden="1"/>
    <cellStyle name="Uwaga 3" xfId="48078" hidden="1"/>
    <cellStyle name="Uwaga 3" xfId="48077" hidden="1"/>
    <cellStyle name="Uwaga 3" xfId="48076" hidden="1"/>
    <cellStyle name="Uwaga 3" xfId="48063" hidden="1"/>
    <cellStyle name="Uwaga 3" xfId="48062" hidden="1"/>
    <cellStyle name="Uwaga 3" xfId="48061" hidden="1"/>
    <cellStyle name="Uwaga 3" xfId="48049" hidden="1"/>
    <cellStyle name="Uwaga 3" xfId="48047" hidden="1"/>
    <cellStyle name="Uwaga 3" xfId="48046" hidden="1"/>
    <cellStyle name="Uwaga 3" xfId="48033" hidden="1"/>
    <cellStyle name="Uwaga 3" xfId="48032" hidden="1"/>
    <cellStyle name="Uwaga 3" xfId="48031" hidden="1"/>
    <cellStyle name="Uwaga 3" xfId="48019" hidden="1"/>
    <cellStyle name="Uwaga 3" xfId="48017" hidden="1"/>
    <cellStyle name="Uwaga 3" xfId="48015" hidden="1"/>
    <cellStyle name="Uwaga 3" xfId="48004" hidden="1"/>
    <cellStyle name="Uwaga 3" xfId="48002" hidden="1"/>
    <cellStyle name="Uwaga 3" xfId="48000" hidden="1"/>
    <cellStyle name="Uwaga 3" xfId="47989" hidden="1"/>
    <cellStyle name="Uwaga 3" xfId="47987" hidden="1"/>
    <cellStyle name="Uwaga 3" xfId="47985" hidden="1"/>
    <cellStyle name="Uwaga 3" xfId="47974" hidden="1"/>
    <cellStyle name="Uwaga 3" xfId="47972" hidden="1"/>
    <cellStyle name="Uwaga 3" xfId="47970" hidden="1"/>
    <cellStyle name="Uwaga 3" xfId="47959" hidden="1"/>
    <cellStyle name="Uwaga 3" xfId="47957" hidden="1"/>
    <cellStyle name="Uwaga 3" xfId="47955" hidden="1"/>
    <cellStyle name="Uwaga 3" xfId="47944" hidden="1"/>
    <cellStyle name="Uwaga 3" xfId="47942" hidden="1"/>
    <cellStyle name="Uwaga 3" xfId="47940" hidden="1"/>
    <cellStyle name="Uwaga 3" xfId="47929" hidden="1"/>
    <cellStyle name="Uwaga 3" xfId="47927" hidden="1"/>
    <cellStyle name="Uwaga 3" xfId="47925" hidden="1"/>
    <cellStyle name="Uwaga 3" xfId="47914" hidden="1"/>
    <cellStyle name="Uwaga 3" xfId="47912" hidden="1"/>
    <cellStyle name="Uwaga 3" xfId="47910" hidden="1"/>
    <cellStyle name="Uwaga 3" xfId="47899" hidden="1"/>
    <cellStyle name="Uwaga 3" xfId="47897" hidden="1"/>
    <cellStyle name="Uwaga 3" xfId="47895" hidden="1"/>
    <cellStyle name="Uwaga 3" xfId="47884" hidden="1"/>
    <cellStyle name="Uwaga 3" xfId="47882" hidden="1"/>
    <cellStyle name="Uwaga 3" xfId="47880" hidden="1"/>
    <cellStyle name="Uwaga 3" xfId="47869" hidden="1"/>
    <cellStyle name="Uwaga 3" xfId="47867" hidden="1"/>
    <cellStyle name="Uwaga 3" xfId="47865" hidden="1"/>
    <cellStyle name="Uwaga 3" xfId="47854" hidden="1"/>
    <cellStyle name="Uwaga 3" xfId="47852" hidden="1"/>
    <cellStyle name="Uwaga 3" xfId="47850" hidden="1"/>
    <cellStyle name="Uwaga 3" xfId="47839" hidden="1"/>
    <cellStyle name="Uwaga 3" xfId="47837" hidden="1"/>
    <cellStyle name="Uwaga 3" xfId="47835" hidden="1"/>
    <cellStyle name="Uwaga 3" xfId="47824" hidden="1"/>
    <cellStyle name="Uwaga 3" xfId="47822" hidden="1"/>
    <cellStyle name="Uwaga 3" xfId="47820" hidden="1"/>
    <cellStyle name="Uwaga 3" xfId="47809" hidden="1"/>
    <cellStyle name="Uwaga 3" xfId="47807" hidden="1"/>
    <cellStyle name="Uwaga 3" xfId="47805" hidden="1"/>
    <cellStyle name="Uwaga 3" xfId="47794" hidden="1"/>
    <cellStyle name="Uwaga 3" xfId="47792" hidden="1"/>
    <cellStyle name="Uwaga 3" xfId="47790" hidden="1"/>
    <cellStyle name="Uwaga 3" xfId="47779" hidden="1"/>
    <cellStyle name="Uwaga 3" xfId="47777" hidden="1"/>
    <cellStyle name="Uwaga 3" xfId="47775" hidden="1"/>
    <cellStyle name="Uwaga 3" xfId="47764" hidden="1"/>
    <cellStyle name="Uwaga 3" xfId="47762" hidden="1"/>
    <cellStyle name="Uwaga 3" xfId="47760" hidden="1"/>
    <cellStyle name="Uwaga 3" xfId="47749" hidden="1"/>
    <cellStyle name="Uwaga 3" xfId="47747" hidden="1"/>
    <cellStyle name="Uwaga 3" xfId="47745" hidden="1"/>
    <cellStyle name="Uwaga 3" xfId="47734" hidden="1"/>
    <cellStyle name="Uwaga 3" xfId="47732" hidden="1"/>
    <cellStyle name="Uwaga 3" xfId="47730" hidden="1"/>
    <cellStyle name="Uwaga 3" xfId="47719" hidden="1"/>
    <cellStyle name="Uwaga 3" xfId="47717" hidden="1"/>
    <cellStyle name="Uwaga 3" xfId="47715" hidden="1"/>
    <cellStyle name="Uwaga 3" xfId="47704" hidden="1"/>
    <cellStyle name="Uwaga 3" xfId="47702" hidden="1"/>
    <cellStyle name="Uwaga 3" xfId="47699" hidden="1"/>
    <cellStyle name="Uwaga 3" xfId="47689" hidden="1"/>
    <cellStyle name="Uwaga 3" xfId="47687" hidden="1"/>
    <cellStyle name="Uwaga 3" xfId="47685" hidden="1"/>
    <cellStyle name="Uwaga 3" xfId="47674" hidden="1"/>
    <cellStyle name="Uwaga 3" xfId="47672" hidden="1"/>
    <cellStyle name="Uwaga 3" xfId="47670" hidden="1"/>
    <cellStyle name="Uwaga 3" xfId="47659" hidden="1"/>
    <cellStyle name="Uwaga 3" xfId="47657" hidden="1"/>
    <cellStyle name="Uwaga 3" xfId="47654" hidden="1"/>
    <cellStyle name="Uwaga 3" xfId="47644" hidden="1"/>
    <cellStyle name="Uwaga 3" xfId="47642" hidden="1"/>
    <cellStyle name="Uwaga 3" xfId="47639" hidden="1"/>
    <cellStyle name="Uwaga 3" xfId="47629" hidden="1"/>
    <cellStyle name="Uwaga 3" xfId="47627" hidden="1"/>
    <cellStyle name="Uwaga 3" xfId="47624" hidden="1"/>
    <cellStyle name="Uwaga 3" xfId="47615" hidden="1"/>
    <cellStyle name="Uwaga 3" xfId="47612" hidden="1"/>
    <cellStyle name="Uwaga 3" xfId="47608" hidden="1"/>
    <cellStyle name="Uwaga 3" xfId="47600" hidden="1"/>
    <cellStyle name="Uwaga 3" xfId="47597" hidden="1"/>
    <cellStyle name="Uwaga 3" xfId="47593" hidden="1"/>
    <cellStyle name="Uwaga 3" xfId="47585" hidden="1"/>
    <cellStyle name="Uwaga 3" xfId="47582" hidden="1"/>
    <cellStyle name="Uwaga 3" xfId="47578" hidden="1"/>
    <cellStyle name="Uwaga 3" xfId="47570" hidden="1"/>
    <cellStyle name="Uwaga 3" xfId="47567" hidden="1"/>
    <cellStyle name="Uwaga 3" xfId="47563" hidden="1"/>
    <cellStyle name="Uwaga 3" xfId="47555" hidden="1"/>
    <cellStyle name="Uwaga 3" xfId="47552" hidden="1"/>
    <cellStyle name="Uwaga 3" xfId="47548" hidden="1"/>
    <cellStyle name="Uwaga 3" xfId="47540" hidden="1"/>
    <cellStyle name="Uwaga 3" xfId="47536" hidden="1"/>
    <cellStyle name="Uwaga 3" xfId="47531" hidden="1"/>
    <cellStyle name="Uwaga 3" xfId="47525" hidden="1"/>
    <cellStyle name="Uwaga 3" xfId="47521" hidden="1"/>
    <cellStyle name="Uwaga 3" xfId="47516" hidden="1"/>
    <cellStyle name="Uwaga 3" xfId="47510" hidden="1"/>
    <cellStyle name="Uwaga 3" xfId="47506" hidden="1"/>
    <cellStyle name="Uwaga 3" xfId="47501" hidden="1"/>
    <cellStyle name="Uwaga 3" xfId="47495" hidden="1"/>
    <cellStyle name="Uwaga 3" xfId="47492" hidden="1"/>
    <cellStyle name="Uwaga 3" xfId="47488" hidden="1"/>
    <cellStyle name="Uwaga 3" xfId="47480" hidden="1"/>
    <cellStyle name="Uwaga 3" xfId="47477" hidden="1"/>
    <cellStyle name="Uwaga 3" xfId="47472" hidden="1"/>
    <cellStyle name="Uwaga 3" xfId="47465" hidden="1"/>
    <cellStyle name="Uwaga 3" xfId="47461" hidden="1"/>
    <cellStyle name="Uwaga 3" xfId="47456" hidden="1"/>
    <cellStyle name="Uwaga 3" xfId="47450" hidden="1"/>
    <cellStyle name="Uwaga 3" xfId="47446" hidden="1"/>
    <cellStyle name="Uwaga 3" xfId="47441" hidden="1"/>
    <cellStyle name="Uwaga 3" xfId="47435" hidden="1"/>
    <cellStyle name="Uwaga 3" xfId="47432" hidden="1"/>
    <cellStyle name="Uwaga 3" xfId="47428" hidden="1"/>
    <cellStyle name="Uwaga 3" xfId="47420" hidden="1"/>
    <cellStyle name="Uwaga 3" xfId="47415" hidden="1"/>
    <cellStyle name="Uwaga 3" xfId="47410" hidden="1"/>
    <cellStyle name="Uwaga 3" xfId="47405" hidden="1"/>
    <cellStyle name="Uwaga 3" xfId="47400" hidden="1"/>
    <cellStyle name="Uwaga 3" xfId="47395" hidden="1"/>
    <cellStyle name="Uwaga 3" xfId="47390" hidden="1"/>
    <cellStyle name="Uwaga 3" xfId="47385" hidden="1"/>
    <cellStyle name="Uwaga 3" xfId="47380" hidden="1"/>
    <cellStyle name="Uwaga 3" xfId="47375" hidden="1"/>
    <cellStyle name="Uwaga 3" xfId="47371" hidden="1"/>
    <cellStyle name="Uwaga 3" xfId="47366" hidden="1"/>
    <cellStyle name="Uwaga 3" xfId="47359" hidden="1"/>
    <cellStyle name="Uwaga 3" xfId="47354" hidden="1"/>
    <cellStyle name="Uwaga 3" xfId="47349" hidden="1"/>
    <cellStyle name="Uwaga 3" xfId="47344" hidden="1"/>
    <cellStyle name="Uwaga 3" xfId="47339" hidden="1"/>
    <cellStyle name="Uwaga 3" xfId="47334" hidden="1"/>
    <cellStyle name="Uwaga 3" xfId="47329" hidden="1"/>
    <cellStyle name="Uwaga 3" xfId="47324" hidden="1"/>
    <cellStyle name="Uwaga 3" xfId="47319" hidden="1"/>
    <cellStyle name="Uwaga 3" xfId="47315" hidden="1"/>
    <cellStyle name="Uwaga 3" xfId="47310" hidden="1"/>
    <cellStyle name="Uwaga 3" xfId="47305" hidden="1"/>
    <cellStyle name="Uwaga 3" xfId="47300" hidden="1"/>
    <cellStyle name="Uwaga 3" xfId="47296" hidden="1"/>
    <cellStyle name="Uwaga 3" xfId="47292" hidden="1"/>
    <cellStyle name="Uwaga 3" xfId="47285" hidden="1"/>
    <cellStyle name="Uwaga 3" xfId="47281" hidden="1"/>
    <cellStyle name="Uwaga 3" xfId="47276" hidden="1"/>
    <cellStyle name="Uwaga 3" xfId="47270" hidden="1"/>
    <cellStyle name="Uwaga 3" xfId="47266" hidden="1"/>
    <cellStyle name="Uwaga 3" xfId="47261" hidden="1"/>
    <cellStyle name="Uwaga 3" xfId="47255" hidden="1"/>
    <cellStyle name="Uwaga 3" xfId="47251" hidden="1"/>
    <cellStyle name="Uwaga 3" xfId="47247" hidden="1"/>
    <cellStyle name="Uwaga 3" xfId="47240" hidden="1"/>
    <cellStyle name="Uwaga 3" xfId="47236" hidden="1"/>
    <cellStyle name="Uwaga 3" xfId="47232" hidden="1"/>
    <cellStyle name="Uwaga 3" xfId="48099" hidden="1"/>
    <cellStyle name="Uwaga 3" xfId="48098" hidden="1"/>
    <cellStyle name="Uwaga 3" xfId="48096" hidden="1"/>
    <cellStyle name="Uwaga 3" xfId="48083" hidden="1"/>
    <cellStyle name="Uwaga 3" xfId="48081" hidden="1"/>
    <cellStyle name="Uwaga 3" xfId="48079" hidden="1"/>
    <cellStyle name="Uwaga 3" xfId="48069" hidden="1"/>
    <cellStyle name="Uwaga 3" xfId="48067" hidden="1"/>
    <cellStyle name="Uwaga 3" xfId="48065" hidden="1"/>
    <cellStyle name="Uwaga 3" xfId="48054" hidden="1"/>
    <cellStyle name="Uwaga 3" xfId="48052" hidden="1"/>
    <cellStyle name="Uwaga 3" xfId="48050" hidden="1"/>
    <cellStyle name="Uwaga 3" xfId="48037" hidden="1"/>
    <cellStyle name="Uwaga 3" xfId="48035" hidden="1"/>
    <cellStyle name="Uwaga 3" xfId="48034" hidden="1"/>
    <cellStyle name="Uwaga 3" xfId="48021" hidden="1"/>
    <cellStyle name="Uwaga 3" xfId="48020" hidden="1"/>
    <cellStyle name="Uwaga 3" xfId="48018" hidden="1"/>
    <cellStyle name="Uwaga 3" xfId="48006" hidden="1"/>
    <cellStyle name="Uwaga 3" xfId="48005" hidden="1"/>
    <cellStyle name="Uwaga 3" xfId="48003" hidden="1"/>
    <cellStyle name="Uwaga 3" xfId="47991" hidden="1"/>
    <cellStyle name="Uwaga 3" xfId="47990" hidden="1"/>
    <cellStyle name="Uwaga 3" xfId="47988" hidden="1"/>
    <cellStyle name="Uwaga 3" xfId="47976" hidden="1"/>
    <cellStyle name="Uwaga 3" xfId="47975" hidden="1"/>
    <cellStyle name="Uwaga 3" xfId="47973" hidden="1"/>
    <cellStyle name="Uwaga 3" xfId="47961" hidden="1"/>
    <cellStyle name="Uwaga 3" xfId="47960" hidden="1"/>
    <cellStyle name="Uwaga 3" xfId="47958" hidden="1"/>
    <cellStyle name="Uwaga 3" xfId="47946" hidden="1"/>
    <cellStyle name="Uwaga 3" xfId="47945" hidden="1"/>
    <cellStyle name="Uwaga 3" xfId="47943" hidden="1"/>
    <cellStyle name="Uwaga 3" xfId="47931" hidden="1"/>
    <cellStyle name="Uwaga 3" xfId="47930" hidden="1"/>
    <cellStyle name="Uwaga 3" xfId="47928" hidden="1"/>
    <cellStyle name="Uwaga 3" xfId="47916" hidden="1"/>
    <cellStyle name="Uwaga 3" xfId="47915" hidden="1"/>
    <cellStyle name="Uwaga 3" xfId="47913" hidden="1"/>
    <cellStyle name="Uwaga 3" xfId="47901" hidden="1"/>
    <cellStyle name="Uwaga 3" xfId="47900" hidden="1"/>
    <cellStyle name="Uwaga 3" xfId="47898" hidden="1"/>
    <cellStyle name="Uwaga 3" xfId="47886" hidden="1"/>
    <cellStyle name="Uwaga 3" xfId="47885" hidden="1"/>
    <cellStyle name="Uwaga 3" xfId="47883" hidden="1"/>
    <cellStyle name="Uwaga 3" xfId="47871" hidden="1"/>
    <cellStyle name="Uwaga 3" xfId="47870" hidden="1"/>
    <cellStyle name="Uwaga 3" xfId="47868" hidden="1"/>
    <cellStyle name="Uwaga 3" xfId="47856" hidden="1"/>
    <cellStyle name="Uwaga 3" xfId="47855" hidden="1"/>
    <cellStyle name="Uwaga 3" xfId="47853" hidden="1"/>
    <cellStyle name="Uwaga 3" xfId="47841" hidden="1"/>
    <cellStyle name="Uwaga 3" xfId="47840" hidden="1"/>
    <cellStyle name="Uwaga 3" xfId="47838" hidden="1"/>
    <cellStyle name="Uwaga 3" xfId="47826" hidden="1"/>
    <cellStyle name="Uwaga 3" xfId="47825" hidden="1"/>
    <cellStyle name="Uwaga 3" xfId="47823" hidden="1"/>
    <cellStyle name="Uwaga 3" xfId="47811" hidden="1"/>
    <cellStyle name="Uwaga 3" xfId="47810" hidden="1"/>
    <cellStyle name="Uwaga 3" xfId="47808" hidden="1"/>
    <cellStyle name="Uwaga 3" xfId="47796" hidden="1"/>
    <cellStyle name="Uwaga 3" xfId="47795" hidden="1"/>
    <cellStyle name="Uwaga 3" xfId="47793" hidden="1"/>
    <cellStyle name="Uwaga 3" xfId="47781" hidden="1"/>
    <cellStyle name="Uwaga 3" xfId="47780" hidden="1"/>
    <cellStyle name="Uwaga 3" xfId="47778" hidden="1"/>
    <cellStyle name="Uwaga 3" xfId="47766" hidden="1"/>
    <cellStyle name="Uwaga 3" xfId="47765" hidden="1"/>
    <cellStyle name="Uwaga 3" xfId="47763" hidden="1"/>
    <cellStyle name="Uwaga 3" xfId="47751" hidden="1"/>
    <cellStyle name="Uwaga 3" xfId="47750" hidden="1"/>
    <cellStyle name="Uwaga 3" xfId="47748" hidden="1"/>
    <cellStyle name="Uwaga 3" xfId="47736" hidden="1"/>
    <cellStyle name="Uwaga 3" xfId="47735" hidden="1"/>
    <cellStyle name="Uwaga 3" xfId="47733" hidden="1"/>
    <cellStyle name="Uwaga 3" xfId="47721" hidden="1"/>
    <cellStyle name="Uwaga 3" xfId="47720" hidden="1"/>
    <cellStyle name="Uwaga 3" xfId="47718" hidden="1"/>
    <cellStyle name="Uwaga 3" xfId="47706" hidden="1"/>
    <cellStyle name="Uwaga 3" xfId="47705" hidden="1"/>
    <cellStyle name="Uwaga 3" xfId="47703" hidden="1"/>
    <cellStyle name="Uwaga 3" xfId="47691" hidden="1"/>
    <cellStyle name="Uwaga 3" xfId="47690" hidden="1"/>
    <cellStyle name="Uwaga 3" xfId="47688" hidden="1"/>
    <cellStyle name="Uwaga 3" xfId="47676" hidden="1"/>
    <cellStyle name="Uwaga 3" xfId="47675" hidden="1"/>
    <cellStyle name="Uwaga 3" xfId="47673" hidden="1"/>
    <cellStyle name="Uwaga 3" xfId="47661" hidden="1"/>
    <cellStyle name="Uwaga 3" xfId="47660" hidden="1"/>
    <cellStyle name="Uwaga 3" xfId="47658" hidden="1"/>
    <cellStyle name="Uwaga 3" xfId="47646" hidden="1"/>
    <cellStyle name="Uwaga 3" xfId="47645" hidden="1"/>
    <cellStyle name="Uwaga 3" xfId="47643" hidden="1"/>
    <cellStyle name="Uwaga 3" xfId="47631" hidden="1"/>
    <cellStyle name="Uwaga 3" xfId="47630" hidden="1"/>
    <cellStyle name="Uwaga 3" xfId="47628" hidden="1"/>
    <cellStyle name="Uwaga 3" xfId="47616" hidden="1"/>
    <cellStyle name="Uwaga 3" xfId="47614" hidden="1"/>
    <cellStyle name="Uwaga 3" xfId="47611" hidden="1"/>
    <cellStyle name="Uwaga 3" xfId="47601" hidden="1"/>
    <cellStyle name="Uwaga 3" xfId="47599" hidden="1"/>
    <cellStyle name="Uwaga 3" xfId="47596" hidden="1"/>
    <cellStyle name="Uwaga 3" xfId="47586" hidden="1"/>
    <cellStyle name="Uwaga 3" xfId="47584" hidden="1"/>
    <cellStyle name="Uwaga 3" xfId="47581" hidden="1"/>
    <cellStyle name="Uwaga 3" xfId="47571" hidden="1"/>
    <cellStyle name="Uwaga 3" xfId="47569" hidden="1"/>
    <cellStyle name="Uwaga 3" xfId="47566" hidden="1"/>
    <cellStyle name="Uwaga 3" xfId="47556" hidden="1"/>
    <cellStyle name="Uwaga 3" xfId="47554" hidden="1"/>
    <cellStyle name="Uwaga 3" xfId="47551" hidden="1"/>
    <cellStyle name="Uwaga 3" xfId="47541" hidden="1"/>
    <cellStyle name="Uwaga 3" xfId="47539" hidden="1"/>
    <cellStyle name="Uwaga 3" xfId="47535" hidden="1"/>
    <cellStyle name="Uwaga 3" xfId="47526" hidden="1"/>
    <cellStyle name="Uwaga 3" xfId="47523" hidden="1"/>
    <cellStyle name="Uwaga 3" xfId="47519" hidden="1"/>
    <cellStyle name="Uwaga 3" xfId="47511" hidden="1"/>
    <cellStyle name="Uwaga 3" xfId="47509" hidden="1"/>
    <cellStyle name="Uwaga 3" xfId="47505" hidden="1"/>
    <cellStyle name="Uwaga 3" xfId="47496" hidden="1"/>
    <cellStyle name="Uwaga 3" xfId="47494" hidden="1"/>
    <cellStyle name="Uwaga 3" xfId="47491" hidden="1"/>
    <cellStyle name="Uwaga 3" xfId="47481" hidden="1"/>
    <cellStyle name="Uwaga 3" xfId="47479" hidden="1"/>
    <cellStyle name="Uwaga 3" xfId="47474" hidden="1"/>
    <cellStyle name="Uwaga 3" xfId="47466" hidden="1"/>
    <cellStyle name="Uwaga 3" xfId="47464" hidden="1"/>
    <cellStyle name="Uwaga 3" xfId="47459" hidden="1"/>
    <cellStyle name="Uwaga 3" xfId="47451" hidden="1"/>
    <cellStyle name="Uwaga 3" xfId="47449" hidden="1"/>
    <cellStyle name="Uwaga 3" xfId="47444" hidden="1"/>
    <cellStyle name="Uwaga 3" xfId="47436" hidden="1"/>
    <cellStyle name="Uwaga 3" xfId="47434" hidden="1"/>
    <cellStyle name="Uwaga 3" xfId="47430" hidden="1"/>
    <cellStyle name="Uwaga 3" xfId="47421" hidden="1"/>
    <cellStyle name="Uwaga 3" xfId="47418" hidden="1"/>
    <cellStyle name="Uwaga 3" xfId="47413" hidden="1"/>
    <cellStyle name="Uwaga 3" xfId="47406" hidden="1"/>
    <cellStyle name="Uwaga 3" xfId="47402" hidden="1"/>
    <cellStyle name="Uwaga 3" xfId="47397" hidden="1"/>
    <cellStyle name="Uwaga 3" xfId="47391" hidden="1"/>
    <cellStyle name="Uwaga 3" xfId="47387" hidden="1"/>
    <cellStyle name="Uwaga 3" xfId="47382" hidden="1"/>
    <cellStyle name="Uwaga 3" xfId="47376" hidden="1"/>
    <cellStyle name="Uwaga 3" xfId="47373" hidden="1"/>
    <cellStyle name="Uwaga 3" xfId="47369" hidden="1"/>
    <cellStyle name="Uwaga 3" xfId="47360" hidden="1"/>
    <cellStyle name="Uwaga 3" xfId="47355" hidden="1"/>
    <cellStyle name="Uwaga 3" xfId="47350" hidden="1"/>
    <cellStyle name="Uwaga 3" xfId="47345" hidden="1"/>
    <cellStyle name="Uwaga 3" xfId="47340" hidden="1"/>
    <cellStyle name="Uwaga 3" xfId="47335" hidden="1"/>
    <cellStyle name="Uwaga 3" xfId="47330" hidden="1"/>
    <cellStyle name="Uwaga 3" xfId="47325" hidden="1"/>
    <cellStyle name="Uwaga 3" xfId="47320" hidden="1"/>
    <cellStyle name="Uwaga 3" xfId="47316" hidden="1"/>
    <cellStyle name="Uwaga 3" xfId="47311" hidden="1"/>
    <cellStyle name="Uwaga 3" xfId="47306" hidden="1"/>
    <cellStyle name="Uwaga 3" xfId="47301" hidden="1"/>
    <cellStyle name="Uwaga 3" xfId="47297" hidden="1"/>
    <cellStyle name="Uwaga 3" xfId="47293" hidden="1"/>
    <cellStyle name="Uwaga 3" xfId="47286" hidden="1"/>
    <cellStyle name="Uwaga 3" xfId="47282" hidden="1"/>
    <cellStyle name="Uwaga 3" xfId="47277" hidden="1"/>
    <cellStyle name="Uwaga 3" xfId="47271" hidden="1"/>
    <cellStyle name="Uwaga 3" xfId="47267" hidden="1"/>
    <cellStyle name="Uwaga 3" xfId="47262" hidden="1"/>
    <cellStyle name="Uwaga 3" xfId="47256" hidden="1"/>
    <cellStyle name="Uwaga 3" xfId="47252" hidden="1"/>
    <cellStyle name="Uwaga 3" xfId="47248" hidden="1"/>
    <cellStyle name="Uwaga 3" xfId="47241" hidden="1"/>
    <cellStyle name="Uwaga 3" xfId="47237" hidden="1"/>
    <cellStyle name="Uwaga 3" xfId="47233" hidden="1"/>
    <cellStyle name="Uwaga 3" xfId="43343" hidden="1"/>
    <cellStyle name="Uwaga 3" xfId="42409" hidden="1"/>
    <cellStyle name="Uwaga 3" xfId="42378" hidden="1"/>
    <cellStyle name="Uwaga 3" xfId="38509" hidden="1"/>
    <cellStyle name="Uwaga 3" xfId="37544" hidden="1"/>
    <cellStyle name="Uwaga 3" xfId="37541" hidden="1"/>
    <cellStyle name="Uwaga 3" xfId="36551" hidden="1"/>
    <cellStyle name="Uwaga 3" xfId="36547" hidden="1"/>
    <cellStyle name="Uwaga 3" xfId="36543" hidden="1"/>
    <cellStyle name="Uwaga 3" xfId="36512" hidden="1"/>
    <cellStyle name="Uwaga 3" xfId="36508" hidden="1"/>
    <cellStyle name="Uwaga 3" xfId="36504" hidden="1"/>
    <cellStyle name="Uwaga 3" xfId="36461" hidden="1"/>
    <cellStyle name="Uwaga 3" xfId="36457" hidden="1"/>
    <cellStyle name="Uwaga 3" xfId="36453" hidden="1"/>
    <cellStyle name="Uwaga 3" xfId="36416" hidden="1"/>
    <cellStyle name="Uwaga 3" xfId="36411" hidden="1"/>
    <cellStyle name="Uwaga 3" xfId="36408" hidden="1"/>
    <cellStyle name="Uwaga 3" xfId="36380" hidden="1"/>
    <cellStyle name="Uwaga 3" xfId="36375" hidden="1"/>
    <cellStyle name="Uwaga 3" xfId="36370" hidden="1"/>
    <cellStyle name="Uwaga 3" xfId="36342" hidden="1"/>
    <cellStyle name="Uwaga 3" xfId="36337" hidden="1"/>
    <cellStyle name="Uwaga 3" xfId="36332" hidden="1"/>
    <cellStyle name="Uwaga 3" xfId="36300" hidden="1"/>
    <cellStyle name="Uwaga 3" xfId="36295" hidden="1"/>
    <cellStyle name="Uwaga 3" xfId="36290" hidden="1"/>
    <cellStyle name="Uwaga 3" xfId="36249" hidden="1"/>
    <cellStyle name="Uwaga 3" xfId="36243" hidden="1"/>
    <cellStyle name="Uwaga 3" xfId="36236" hidden="1"/>
    <cellStyle name="Uwaga 3" xfId="36208" hidden="1"/>
    <cellStyle name="Uwaga 3" xfId="36204" hidden="1"/>
    <cellStyle name="Uwaga 3" xfId="36199" hidden="1"/>
    <cellStyle name="Uwaga 3" xfId="36170" hidden="1"/>
    <cellStyle name="Uwaga 3" xfId="36165" hidden="1"/>
    <cellStyle name="Uwaga 3" xfId="36159" hidden="1"/>
    <cellStyle name="Uwaga 3" xfId="36127" hidden="1"/>
    <cellStyle name="Uwaga 3" xfId="36123" hidden="1"/>
    <cellStyle name="Uwaga 3" xfId="36116" hidden="1"/>
    <cellStyle name="Uwaga 3" xfId="36076" hidden="1"/>
    <cellStyle name="Uwaga 3" xfId="36070" hidden="1"/>
    <cellStyle name="Uwaga 3" xfId="36066" hidden="1"/>
    <cellStyle name="Uwaga 3" xfId="36038" hidden="1"/>
    <cellStyle name="Uwaga 3" xfId="36033" hidden="1"/>
    <cellStyle name="Uwaga 3" xfId="36028" hidden="1"/>
    <cellStyle name="Uwaga 3" xfId="35999" hidden="1"/>
    <cellStyle name="Uwaga 3" xfId="35992" hidden="1"/>
    <cellStyle name="Uwaga 3" xfId="35986" hidden="1"/>
    <cellStyle name="Uwaga 3" xfId="35952" hidden="1"/>
    <cellStyle name="Uwaga 3" xfId="35946" hidden="1"/>
    <cellStyle name="Uwaga 3" xfId="35941" hidden="1"/>
    <cellStyle name="Uwaga 3" xfId="35903" hidden="1"/>
    <cellStyle name="Uwaga 3" xfId="35900" hidden="1"/>
    <cellStyle name="Uwaga 3" xfId="35896" hidden="1"/>
    <cellStyle name="Uwaga 3" xfId="35866" hidden="1"/>
    <cellStyle name="Uwaga 3" xfId="35861" hidden="1"/>
    <cellStyle name="Uwaga 3" xfId="35857" hidden="1"/>
    <cellStyle name="Uwaga 3" xfId="35825" hidden="1"/>
    <cellStyle name="Uwaga 3" xfId="35819" hidden="1"/>
    <cellStyle name="Uwaga 3" xfId="35815" hidden="1"/>
    <cellStyle name="Uwaga 3" xfId="35782" hidden="1"/>
    <cellStyle name="Uwaga 3" xfId="35777" hidden="1"/>
    <cellStyle name="Uwaga 3" xfId="35773" hidden="1"/>
    <cellStyle name="Uwaga 3" xfId="35733" hidden="1"/>
    <cellStyle name="Uwaga 3" xfId="35729" hidden="1"/>
    <cellStyle name="Uwaga 3" xfId="35725" hidden="1"/>
    <cellStyle name="Uwaga 3" xfId="35695" hidden="1"/>
    <cellStyle name="Uwaga 3" xfId="35691" hidden="1"/>
    <cellStyle name="Uwaga 3" xfId="35687" hidden="1"/>
    <cellStyle name="Uwaga 3" xfId="35655" hidden="1"/>
    <cellStyle name="Uwaga 3" xfId="35649" hidden="1"/>
    <cellStyle name="Uwaga 3" xfId="35645" hidden="1"/>
    <cellStyle name="Uwaga 3" xfId="35607" hidden="1"/>
    <cellStyle name="Uwaga 3" xfId="35603" hidden="1"/>
    <cellStyle name="Uwaga 3" xfId="35599" hidden="1"/>
    <cellStyle name="Uwaga 3" xfId="35562" hidden="1"/>
    <cellStyle name="Uwaga 3" xfId="35558" hidden="1"/>
    <cellStyle name="Uwaga 3" xfId="35554" hidden="1"/>
    <cellStyle name="Uwaga 3" xfId="35525" hidden="1"/>
    <cellStyle name="Uwaga 3" xfId="35521" hidden="1"/>
    <cellStyle name="Uwaga 3" xfId="35516" hidden="1"/>
    <cellStyle name="Uwaga 3" xfId="35484" hidden="1"/>
    <cellStyle name="Uwaga 3" xfId="35479" hidden="1"/>
    <cellStyle name="Uwaga 3" xfId="35474" hidden="1"/>
    <cellStyle name="Uwaga 3" xfId="35439" hidden="1"/>
    <cellStyle name="Uwaga 3" xfId="35434" hidden="1"/>
    <cellStyle name="Uwaga 3" xfId="35429" hidden="1"/>
    <cellStyle name="Uwaga 3" xfId="35391" hidden="1"/>
    <cellStyle name="Uwaga 3" xfId="35386" hidden="1"/>
    <cellStyle name="Uwaga 3" xfId="35381" hidden="1"/>
    <cellStyle name="Uwaga 3" xfId="35355" hidden="1"/>
    <cellStyle name="Uwaga 3" xfId="35350" hidden="1"/>
    <cellStyle name="Uwaga 3" xfId="35345" hidden="1"/>
    <cellStyle name="Uwaga 3" xfId="35313" hidden="1"/>
    <cellStyle name="Uwaga 3" xfId="35308" hidden="1"/>
    <cellStyle name="Uwaga 3" xfId="35302" hidden="1"/>
    <cellStyle name="Uwaga 3" xfId="35272" hidden="1"/>
    <cellStyle name="Uwaga 3" xfId="35266" hidden="1"/>
    <cellStyle name="Uwaga 3" xfId="35259" hidden="1"/>
    <cellStyle name="Uwaga 3" xfId="35221" hidden="1"/>
    <cellStyle name="Uwaga 3" xfId="35216" hidden="1"/>
    <cellStyle name="Uwaga 3" xfId="35211" hidden="1"/>
    <cellStyle name="Uwaga 3" xfId="35182" hidden="1"/>
    <cellStyle name="Uwaga 3" xfId="35176" hidden="1"/>
    <cellStyle name="Uwaga 3" xfId="35170" hidden="1"/>
    <cellStyle name="Uwaga 3" xfId="35141" hidden="1"/>
    <cellStyle name="Uwaga 3" xfId="35134" hidden="1"/>
    <cellStyle name="Uwaga 3" xfId="35127" hidden="1"/>
    <cellStyle name="Uwaga 3" xfId="35092" hidden="1"/>
    <cellStyle name="Uwaga 3" xfId="35087" hidden="1"/>
    <cellStyle name="Uwaga 3" xfId="35082" hidden="1"/>
    <cellStyle name="Uwaga 3" xfId="35048" hidden="1"/>
    <cellStyle name="Uwaga 3" xfId="35044" hidden="1"/>
    <cellStyle name="Uwaga 3" xfId="35040" hidden="1"/>
    <cellStyle name="Uwaga 3" xfId="35009" hidden="1"/>
    <cellStyle name="Uwaga 3" xfId="35003" hidden="1"/>
    <cellStyle name="Uwaga 3" xfId="34998" hidden="1"/>
    <cellStyle name="Uwaga 3" xfId="34966" hidden="1"/>
    <cellStyle name="Uwaga 3" xfId="34961" hidden="1"/>
    <cellStyle name="Uwaga 3" xfId="34956" hidden="1"/>
    <cellStyle name="Uwaga 3" xfId="34922" hidden="1"/>
    <cellStyle name="Uwaga 3" xfId="34918" hidden="1"/>
    <cellStyle name="Uwaga 3" xfId="34914" hidden="1"/>
    <cellStyle name="Uwaga 3" xfId="34879" hidden="1"/>
    <cellStyle name="Uwaga 3" xfId="34876" hidden="1"/>
    <cellStyle name="Uwaga 3" xfId="34871" hidden="1"/>
    <cellStyle name="Uwaga 3" xfId="34837" hidden="1"/>
    <cellStyle name="Uwaga 3" xfId="34834" hidden="1"/>
    <cellStyle name="Uwaga 3" xfId="34829" hidden="1"/>
    <cellStyle name="Uwaga 3" xfId="34795" hidden="1"/>
    <cellStyle name="Uwaga 3" xfId="34792" hidden="1"/>
    <cellStyle name="Uwaga 3" xfId="34787" hidden="1"/>
    <cellStyle name="Uwaga 3" xfId="34753" hidden="1"/>
    <cellStyle name="Uwaga 3" xfId="34750" hidden="1"/>
    <cellStyle name="Uwaga 3" xfId="34745" hidden="1"/>
    <cellStyle name="Uwaga 3" xfId="34711" hidden="1"/>
    <cellStyle name="Uwaga 3" xfId="34708" hidden="1"/>
    <cellStyle name="Uwaga 3" xfId="34702" hidden="1"/>
    <cellStyle name="Uwaga 3" xfId="34669" hidden="1"/>
    <cellStyle name="Uwaga 3" xfId="34666" hidden="1"/>
    <cellStyle name="Uwaga 3" xfId="34660" hidden="1"/>
    <cellStyle name="Uwaga 3" xfId="34627" hidden="1"/>
    <cellStyle name="Uwaga 3" xfId="34624" hidden="1"/>
    <cellStyle name="Uwaga 3" xfId="34617" hidden="1"/>
    <cellStyle name="Uwaga 3" xfId="34585" hidden="1"/>
    <cellStyle name="Uwaga 3" xfId="34581" hidden="1"/>
    <cellStyle name="Uwaga 3" xfId="34574" hidden="1"/>
    <cellStyle name="Uwaga 3" xfId="34543" hidden="1"/>
    <cellStyle name="Uwaga 3" xfId="34538" hidden="1"/>
    <cellStyle name="Uwaga 3" xfId="34530" hidden="1"/>
    <cellStyle name="Uwaga 3" xfId="34501" hidden="1"/>
    <cellStyle name="Uwaga 3" xfId="34496" hidden="1"/>
    <cellStyle name="Uwaga 3" xfId="34487" hidden="1"/>
    <cellStyle name="Uwaga 3" xfId="34459" hidden="1"/>
    <cellStyle name="Uwaga 3" xfId="34454" hidden="1"/>
    <cellStyle name="Uwaga 3" xfId="34442" hidden="1"/>
    <cellStyle name="Uwaga 3" xfId="34417" hidden="1"/>
    <cellStyle name="Uwaga 3" xfId="34411" hidden="1"/>
    <cellStyle name="Uwaga 3" xfId="34400" hidden="1"/>
    <cellStyle name="Uwaga 3" xfId="34375" hidden="1"/>
    <cellStyle name="Uwaga 3" xfId="34368" hidden="1"/>
    <cellStyle name="Uwaga 3" xfId="34354" hidden="1"/>
    <cellStyle name="Uwaga 3" xfId="34333" hidden="1"/>
    <cellStyle name="Uwaga 3" xfId="34324" hidden="1"/>
    <cellStyle name="Uwaga 3" xfId="34311" hidden="1"/>
    <cellStyle name="Uwaga 3" xfId="34291" hidden="1"/>
    <cellStyle name="Uwaga 3" xfId="34280" hidden="1"/>
    <cellStyle name="Uwaga 3" xfId="34266" hidden="1"/>
    <cellStyle name="Uwaga 3" xfId="34249" hidden="1"/>
    <cellStyle name="Uwaga 3" xfId="34236" hidden="1"/>
    <cellStyle name="Uwaga 3" xfId="34223" hidden="1"/>
    <cellStyle name="Uwaga 3" xfId="34207" hidden="1"/>
    <cellStyle name="Uwaga 3" xfId="34194" hidden="1"/>
    <cellStyle name="Uwaga 3" xfId="34181" hidden="1"/>
    <cellStyle name="Uwaga 3" xfId="48205" hidden="1"/>
    <cellStyle name="Uwaga 3" xfId="48206" hidden="1"/>
    <cellStyle name="Uwaga 3" xfId="48208" hidden="1"/>
    <cellStyle name="Uwaga 3" xfId="48220" hidden="1"/>
    <cellStyle name="Uwaga 3" xfId="48221" hidden="1"/>
    <cellStyle name="Uwaga 3" xfId="48226" hidden="1"/>
    <cellStyle name="Uwaga 3" xfId="48235" hidden="1"/>
    <cellStyle name="Uwaga 3" xfId="48236" hidden="1"/>
    <cellStyle name="Uwaga 3" xfId="48241" hidden="1"/>
    <cellStyle name="Uwaga 3" xfId="48250" hidden="1"/>
    <cellStyle name="Uwaga 3" xfId="48251" hidden="1"/>
    <cellStyle name="Uwaga 3" xfId="48252" hidden="1"/>
    <cellStyle name="Uwaga 3" xfId="48265" hidden="1"/>
    <cellStyle name="Uwaga 3" xfId="48270" hidden="1"/>
    <cellStyle name="Uwaga 3" xfId="48275" hidden="1"/>
    <cellStyle name="Uwaga 3" xfId="48285" hidden="1"/>
    <cellStyle name="Uwaga 3" xfId="48290" hidden="1"/>
    <cellStyle name="Uwaga 3" xfId="48294" hidden="1"/>
    <cellStyle name="Uwaga 3" xfId="48301" hidden="1"/>
    <cellStyle name="Uwaga 3" xfId="48306" hidden="1"/>
    <cellStyle name="Uwaga 3" xfId="48309" hidden="1"/>
    <cellStyle name="Uwaga 3" xfId="48315" hidden="1"/>
    <cellStyle name="Uwaga 3" xfId="48320" hidden="1"/>
    <cellStyle name="Uwaga 3" xfId="48324" hidden="1"/>
    <cellStyle name="Uwaga 3" xfId="48325" hidden="1"/>
    <cellStyle name="Uwaga 3" xfId="48326" hidden="1"/>
    <cellStyle name="Uwaga 3" xfId="48330" hidden="1"/>
    <cellStyle name="Uwaga 3" xfId="48342" hidden="1"/>
    <cellStyle name="Uwaga 3" xfId="48347" hidden="1"/>
    <cellStyle name="Uwaga 3" xfId="48352" hidden="1"/>
    <cellStyle name="Uwaga 3" xfId="48357" hidden="1"/>
    <cellStyle name="Uwaga 3" xfId="48362" hidden="1"/>
    <cellStyle name="Uwaga 3" xfId="48367" hidden="1"/>
    <cellStyle name="Uwaga 3" xfId="48371" hidden="1"/>
    <cellStyle name="Uwaga 3" xfId="48375" hidden="1"/>
    <cellStyle name="Uwaga 3" xfId="48380" hidden="1"/>
    <cellStyle name="Uwaga 3" xfId="48385" hidden="1"/>
    <cellStyle name="Uwaga 3" xfId="48386" hidden="1"/>
    <cellStyle name="Uwaga 3" xfId="48388" hidden="1"/>
    <cellStyle name="Uwaga 3" xfId="48401" hidden="1"/>
    <cellStyle name="Uwaga 3" xfId="48405" hidden="1"/>
    <cellStyle name="Uwaga 3" xfId="48410" hidden="1"/>
    <cellStyle name="Uwaga 3" xfId="48417" hidden="1"/>
    <cellStyle name="Uwaga 3" xfId="48421" hidden="1"/>
    <cellStyle name="Uwaga 3" xfId="48426" hidden="1"/>
    <cellStyle name="Uwaga 3" xfId="48431" hidden="1"/>
    <cellStyle name="Uwaga 3" xfId="48434" hidden="1"/>
    <cellStyle name="Uwaga 3" xfId="48439" hidden="1"/>
    <cellStyle name="Uwaga 3" xfId="48445" hidden="1"/>
    <cellStyle name="Uwaga 3" xfId="48446" hidden="1"/>
    <cellStyle name="Uwaga 3" xfId="48449" hidden="1"/>
    <cellStyle name="Uwaga 3" xfId="48462" hidden="1"/>
    <cellStyle name="Uwaga 3" xfId="48466" hidden="1"/>
    <cellStyle name="Uwaga 3" xfId="48471" hidden="1"/>
    <cellStyle name="Uwaga 3" xfId="48478" hidden="1"/>
    <cellStyle name="Uwaga 3" xfId="48483" hidden="1"/>
    <cellStyle name="Uwaga 3" xfId="48487" hidden="1"/>
    <cellStyle name="Uwaga 3" xfId="48492" hidden="1"/>
    <cellStyle name="Uwaga 3" xfId="48496" hidden="1"/>
    <cellStyle name="Uwaga 3" xfId="48501" hidden="1"/>
    <cellStyle name="Uwaga 3" xfId="48505" hidden="1"/>
    <cellStyle name="Uwaga 3" xfId="48506" hidden="1"/>
    <cellStyle name="Uwaga 3" xfId="48508" hidden="1"/>
    <cellStyle name="Uwaga 3" xfId="48520" hidden="1"/>
    <cellStyle name="Uwaga 3" xfId="48521" hidden="1"/>
    <cellStyle name="Uwaga 3" xfId="48523" hidden="1"/>
    <cellStyle name="Uwaga 3" xfId="48535" hidden="1"/>
    <cellStyle name="Uwaga 3" xfId="48537" hidden="1"/>
    <cellStyle name="Uwaga 3" xfId="48540" hidden="1"/>
    <cellStyle name="Uwaga 3" xfId="48550" hidden="1"/>
    <cellStyle name="Uwaga 3" xfId="48551" hidden="1"/>
    <cellStyle name="Uwaga 3" xfId="48553" hidden="1"/>
    <cellStyle name="Uwaga 3" xfId="48565" hidden="1"/>
    <cellStyle name="Uwaga 3" xfId="48566" hidden="1"/>
    <cellStyle name="Uwaga 3" xfId="48567" hidden="1"/>
    <cellStyle name="Uwaga 3" xfId="48581" hidden="1"/>
    <cellStyle name="Uwaga 3" xfId="48584" hidden="1"/>
    <cellStyle name="Uwaga 3" xfId="48588" hidden="1"/>
    <cellStyle name="Uwaga 3" xfId="48596" hidden="1"/>
    <cellStyle name="Uwaga 3" xfId="48599" hidden="1"/>
    <cellStyle name="Uwaga 3" xfId="48603" hidden="1"/>
    <cellStyle name="Uwaga 3" xfId="48611" hidden="1"/>
    <cellStyle name="Uwaga 3" xfId="48614" hidden="1"/>
    <cellStyle name="Uwaga 3" xfId="48618" hidden="1"/>
    <cellStyle name="Uwaga 3" xfId="48625" hidden="1"/>
    <cellStyle name="Uwaga 3" xfId="48626" hidden="1"/>
    <cellStyle name="Uwaga 3" xfId="48628" hidden="1"/>
    <cellStyle name="Uwaga 3" xfId="48641" hidden="1"/>
    <cellStyle name="Uwaga 3" xfId="48644" hidden="1"/>
    <cellStyle name="Uwaga 3" xfId="48647" hidden="1"/>
    <cellStyle name="Uwaga 3" xfId="48656" hidden="1"/>
    <cellStyle name="Uwaga 3" xfId="48659" hidden="1"/>
    <cellStyle name="Uwaga 3" xfId="48663" hidden="1"/>
    <cellStyle name="Uwaga 3" xfId="48671" hidden="1"/>
    <cellStyle name="Uwaga 3" xfId="48673" hidden="1"/>
    <cellStyle name="Uwaga 3" xfId="48676" hidden="1"/>
    <cellStyle name="Uwaga 3" xfId="48685" hidden="1"/>
    <cellStyle name="Uwaga 3" xfId="48686" hidden="1"/>
    <cellStyle name="Uwaga 3" xfId="48687" hidden="1"/>
    <cellStyle name="Uwaga 3" xfId="48700" hidden="1"/>
    <cellStyle name="Uwaga 3" xfId="48701" hidden="1"/>
    <cellStyle name="Uwaga 3" xfId="48703" hidden="1"/>
    <cellStyle name="Uwaga 3" xfId="48715" hidden="1"/>
    <cellStyle name="Uwaga 3" xfId="48716" hidden="1"/>
    <cellStyle name="Uwaga 3" xfId="48718" hidden="1"/>
    <cellStyle name="Uwaga 3" xfId="48730" hidden="1"/>
    <cellStyle name="Uwaga 3" xfId="48731" hidden="1"/>
    <cellStyle name="Uwaga 3" xfId="48733" hidden="1"/>
    <cellStyle name="Uwaga 3" xfId="48745" hidden="1"/>
    <cellStyle name="Uwaga 3" xfId="48746" hidden="1"/>
    <cellStyle name="Uwaga 3" xfId="48747" hidden="1"/>
    <cellStyle name="Uwaga 3" xfId="48761" hidden="1"/>
    <cellStyle name="Uwaga 3" xfId="48763" hidden="1"/>
    <cellStyle name="Uwaga 3" xfId="48766" hidden="1"/>
    <cellStyle name="Uwaga 3" xfId="48776" hidden="1"/>
    <cellStyle name="Uwaga 3" xfId="48779" hidden="1"/>
    <cellStyle name="Uwaga 3" xfId="48782" hidden="1"/>
    <cellStyle name="Uwaga 3" xfId="48791" hidden="1"/>
    <cellStyle name="Uwaga 3" xfId="48793" hidden="1"/>
    <cellStyle name="Uwaga 3" xfId="48796" hidden="1"/>
    <cellStyle name="Uwaga 3" xfId="48805" hidden="1"/>
    <cellStyle name="Uwaga 3" xfId="48806" hidden="1"/>
    <cellStyle name="Uwaga 3" xfId="48807" hidden="1"/>
    <cellStyle name="Uwaga 3" xfId="48820" hidden="1"/>
    <cellStyle name="Uwaga 3" xfId="48822" hidden="1"/>
    <cellStyle name="Uwaga 3" xfId="48824" hidden="1"/>
    <cellStyle name="Uwaga 3" xfId="48835" hidden="1"/>
    <cellStyle name="Uwaga 3" xfId="48837" hidden="1"/>
    <cellStyle name="Uwaga 3" xfId="48839" hidden="1"/>
    <cellStyle name="Uwaga 3" xfId="48850" hidden="1"/>
    <cellStyle name="Uwaga 3" xfId="48852" hidden="1"/>
    <cellStyle name="Uwaga 3" xfId="48854" hidden="1"/>
    <cellStyle name="Uwaga 3" xfId="48865" hidden="1"/>
    <cellStyle name="Uwaga 3" xfId="48866" hidden="1"/>
    <cellStyle name="Uwaga 3" xfId="48867" hidden="1"/>
    <cellStyle name="Uwaga 3" xfId="48880" hidden="1"/>
    <cellStyle name="Uwaga 3" xfId="48882" hidden="1"/>
    <cellStyle name="Uwaga 3" xfId="48884" hidden="1"/>
    <cellStyle name="Uwaga 3" xfId="48895" hidden="1"/>
    <cellStyle name="Uwaga 3" xfId="48897" hidden="1"/>
    <cellStyle name="Uwaga 3" xfId="48899" hidden="1"/>
    <cellStyle name="Uwaga 3" xfId="48910" hidden="1"/>
    <cellStyle name="Uwaga 3" xfId="48912" hidden="1"/>
    <cellStyle name="Uwaga 3" xfId="48913" hidden="1"/>
    <cellStyle name="Uwaga 3" xfId="48925" hidden="1"/>
    <cellStyle name="Uwaga 3" xfId="48926" hidden="1"/>
    <cellStyle name="Uwaga 3" xfId="48927" hidden="1"/>
    <cellStyle name="Uwaga 3" xfId="48940" hidden="1"/>
    <cellStyle name="Uwaga 3" xfId="48942" hidden="1"/>
    <cellStyle name="Uwaga 3" xfId="48944" hidden="1"/>
    <cellStyle name="Uwaga 3" xfId="48955" hidden="1"/>
    <cellStyle name="Uwaga 3" xfId="48957" hidden="1"/>
    <cellStyle name="Uwaga 3" xfId="48959" hidden="1"/>
    <cellStyle name="Uwaga 3" xfId="48970" hidden="1"/>
    <cellStyle name="Uwaga 3" xfId="48972" hidden="1"/>
    <cellStyle name="Uwaga 3" xfId="48974" hidden="1"/>
    <cellStyle name="Uwaga 3" xfId="48985" hidden="1"/>
    <cellStyle name="Uwaga 3" xfId="48986" hidden="1"/>
    <cellStyle name="Uwaga 3" xfId="48988" hidden="1"/>
    <cellStyle name="Uwaga 3" xfId="48999" hidden="1"/>
    <cellStyle name="Uwaga 3" xfId="49001" hidden="1"/>
    <cellStyle name="Uwaga 3" xfId="49002" hidden="1"/>
    <cellStyle name="Uwaga 3" xfId="49011" hidden="1"/>
    <cellStyle name="Uwaga 3" xfId="49014" hidden="1"/>
    <cellStyle name="Uwaga 3" xfId="49016" hidden="1"/>
    <cellStyle name="Uwaga 3" xfId="49027" hidden="1"/>
    <cellStyle name="Uwaga 3" xfId="49029" hidden="1"/>
    <cellStyle name="Uwaga 3" xfId="49031" hidden="1"/>
    <cellStyle name="Uwaga 3" xfId="49043" hidden="1"/>
    <cellStyle name="Uwaga 3" xfId="49045" hidden="1"/>
    <cellStyle name="Uwaga 3" xfId="49047" hidden="1"/>
    <cellStyle name="Uwaga 3" xfId="49055" hidden="1"/>
    <cellStyle name="Uwaga 3" xfId="49057" hidden="1"/>
    <cellStyle name="Uwaga 3" xfId="49060" hidden="1"/>
    <cellStyle name="Uwaga 3" xfId="49050" hidden="1"/>
    <cellStyle name="Uwaga 3" xfId="49049" hidden="1"/>
    <cellStyle name="Uwaga 3" xfId="49048" hidden="1"/>
    <cellStyle name="Uwaga 3" xfId="49035" hidden="1"/>
    <cellStyle name="Uwaga 3" xfId="49034" hidden="1"/>
    <cellStyle name="Uwaga 3" xfId="49033" hidden="1"/>
    <cellStyle name="Uwaga 3" xfId="49020" hidden="1"/>
    <cellStyle name="Uwaga 3" xfId="49019" hidden="1"/>
    <cellStyle name="Uwaga 3" xfId="49018" hidden="1"/>
    <cellStyle name="Uwaga 3" xfId="49005" hidden="1"/>
    <cellStyle name="Uwaga 3" xfId="49004" hidden="1"/>
    <cellStyle name="Uwaga 3" xfId="49003" hidden="1"/>
    <cellStyle name="Uwaga 3" xfId="48990" hidden="1"/>
    <cellStyle name="Uwaga 3" xfId="48989" hidden="1"/>
    <cellStyle name="Uwaga 3" xfId="48987" hidden="1"/>
    <cellStyle name="Uwaga 3" xfId="48976" hidden="1"/>
    <cellStyle name="Uwaga 3" xfId="48973" hidden="1"/>
    <cellStyle name="Uwaga 3" xfId="48971" hidden="1"/>
    <cellStyle name="Uwaga 3" xfId="48961" hidden="1"/>
    <cellStyle name="Uwaga 3" xfId="48958" hidden="1"/>
    <cellStyle name="Uwaga 3" xfId="48956" hidden="1"/>
    <cellStyle name="Uwaga 3" xfId="48946" hidden="1"/>
    <cellStyle name="Uwaga 3" xfId="48943" hidden="1"/>
    <cellStyle name="Uwaga 3" xfId="48941" hidden="1"/>
    <cellStyle name="Uwaga 3" xfId="48931" hidden="1"/>
    <cellStyle name="Uwaga 3" xfId="48929" hidden="1"/>
    <cellStyle name="Uwaga 3" xfId="48928" hidden="1"/>
    <cellStyle name="Uwaga 3" xfId="48916" hidden="1"/>
    <cellStyle name="Uwaga 3" xfId="48914" hidden="1"/>
    <cellStyle name="Uwaga 3" xfId="48911" hidden="1"/>
    <cellStyle name="Uwaga 3" xfId="48901" hidden="1"/>
    <cellStyle name="Uwaga 3" xfId="48898" hidden="1"/>
    <cellStyle name="Uwaga 3" xfId="48896" hidden="1"/>
    <cellStyle name="Uwaga 3" xfId="48886" hidden="1"/>
    <cellStyle name="Uwaga 3" xfId="48883" hidden="1"/>
    <cellStyle name="Uwaga 3" xfId="48881" hidden="1"/>
    <cellStyle name="Uwaga 3" xfId="48871" hidden="1"/>
    <cellStyle name="Uwaga 3" xfId="48869" hidden="1"/>
    <cellStyle name="Uwaga 3" xfId="48868" hidden="1"/>
    <cellStyle name="Uwaga 3" xfId="48856" hidden="1"/>
    <cellStyle name="Uwaga 3" xfId="48853" hidden="1"/>
    <cellStyle name="Uwaga 3" xfId="48851" hidden="1"/>
    <cellStyle name="Uwaga 3" xfId="48841" hidden="1"/>
    <cellStyle name="Uwaga 3" xfId="48838" hidden="1"/>
    <cellStyle name="Uwaga 3" xfId="48836" hidden="1"/>
    <cellStyle name="Uwaga 3" xfId="48826" hidden="1"/>
    <cellStyle name="Uwaga 3" xfId="48823" hidden="1"/>
    <cellStyle name="Uwaga 3" xfId="48821" hidden="1"/>
    <cellStyle name="Uwaga 3" xfId="48811" hidden="1"/>
    <cellStyle name="Uwaga 3" xfId="48809" hidden="1"/>
    <cellStyle name="Uwaga 3" xfId="48808" hidden="1"/>
    <cellStyle name="Uwaga 3" xfId="48795" hidden="1"/>
    <cellStyle name="Uwaga 3" xfId="48792" hidden="1"/>
    <cellStyle name="Uwaga 3" xfId="48790" hidden="1"/>
    <cellStyle name="Uwaga 3" xfId="48780" hidden="1"/>
    <cellStyle name="Uwaga 3" xfId="48777" hidden="1"/>
    <cellStyle name="Uwaga 3" xfId="48775" hidden="1"/>
    <cellStyle name="Uwaga 3" xfId="48765" hidden="1"/>
    <cellStyle name="Uwaga 3" xfId="48762" hidden="1"/>
    <cellStyle name="Uwaga 3" xfId="48760" hidden="1"/>
    <cellStyle name="Uwaga 3" xfId="48751" hidden="1"/>
    <cellStyle name="Uwaga 3" xfId="48749" hidden="1"/>
    <cellStyle name="Uwaga 3" xfId="48748" hidden="1"/>
    <cellStyle name="Uwaga 3" xfId="48736" hidden="1"/>
    <cellStyle name="Uwaga 3" xfId="48734" hidden="1"/>
    <cellStyle name="Uwaga 3" xfId="48732" hidden="1"/>
    <cellStyle name="Uwaga 3" xfId="48721" hidden="1"/>
    <cellStyle name="Uwaga 3" xfId="48719" hidden="1"/>
    <cellStyle name="Uwaga 3" xfId="48717" hidden="1"/>
    <cellStyle name="Uwaga 3" xfId="48706" hidden="1"/>
    <cellStyle name="Uwaga 3" xfId="48704" hidden="1"/>
    <cellStyle name="Uwaga 3" xfId="48702" hidden="1"/>
    <cellStyle name="Uwaga 3" xfId="48691" hidden="1"/>
    <cellStyle name="Uwaga 3" xfId="48689" hidden="1"/>
    <cellStyle name="Uwaga 3" xfId="48688" hidden="1"/>
    <cellStyle name="Uwaga 3" xfId="48675" hidden="1"/>
    <cellStyle name="Uwaga 3" xfId="48672" hidden="1"/>
    <cellStyle name="Uwaga 3" xfId="48670" hidden="1"/>
    <cellStyle name="Uwaga 3" xfId="48660" hidden="1"/>
    <cellStyle name="Uwaga 3" xfId="48657" hidden="1"/>
    <cellStyle name="Uwaga 3" xfId="48655" hidden="1"/>
    <cellStyle name="Uwaga 3" xfId="48645" hidden="1"/>
    <cellStyle name="Uwaga 3" xfId="48642" hidden="1"/>
    <cellStyle name="Uwaga 3" xfId="48640" hidden="1"/>
    <cellStyle name="Uwaga 3" xfId="48631" hidden="1"/>
    <cellStyle name="Uwaga 3" xfId="48629" hidden="1"/>
    <cellStyle name="Uwaga 3" xfId="48627" hidden="1"/>
    <cellStyle name="Uwaga 3" xfId="48615" hidden="1"/>
    <cellStyle name="Uwaga 3" xfId="48612" hidden="1"/>
    <cellStyle name="Uwaga 3" xfId="48610" hidden="1"/>
    <cellStyle name="Uwaga 3" xfId="48600" hidden="1"/>
    <cellStyle name="Uwaga 3" xfId="48597" hidden="1"/>
    <cellStyle name="Uwaga 3" xfId="48595" hidden="1"/>
    <cellStyle name="Uwaga 3" xfId="48585" hidden="1"/>
    <cellStyle name="Uwaga 3" xfId="48582" hidden="1"/>
    <cellStyle name="Uwaga 3" xfId="48580" hidden="1"/>
    <cellStyle name="Uwaga 3" xfId="48573" hidden="1"/>
    <cellStyle name="Uwaga 3" xfId="48570" hidden="1"/>
    <cellStyle name="Uwaga 3" xfId="48568" hidden="1"/>
    <cellStyle name="Uwaga 3" xfId="48558" hidden="1"/>
    <cellStyle name="Uwaga 3" xfId="48555" hidden="1"/>
    <cellStyle name="Uwaga 3" xfId="48552" hidden="1"/>
    <cellStyle name="Uwaga 3" xfId="48543" hidden="1"/>
    <cellStyle name="Uwaga 3" xfId="48539" hidden="1"/>
    <cellStyle name="Uwaga 3" xfId="48536" hidden="1"/>
    <cellStyle name="Uwaga 3" xfId="48528" hidden="1"/>
    <cellStyle name="Uwaga 3" xfId="48525" hidden="1"/>
    <cellStyle name="Uwaga 3" xfId="48522" hidden="1"/>
    <cellStyle name="Uwaga 3" xfId="48513" hidden="1"/>
    <cellStyle name="Uwaga 3" xfId="48510" hidden="1"/>
    <cellStyle name="Uwaga 3" xfId="48507" hidden="1"/>
    <cellStyle name="Uwaga 3" xfId="48497" hidden="1"/>
    <cellStyle name="Uwaga 3" xfId="48493" hidden="1"/>
    <cellStyle name="Uwaga 3" xfId="48490" hidden="1"/>
    <cellStyle name="Uwaga 3" xfId="48481" hidden="1"/>
    <cellStyle name="Uwaga 3" xfId="48477" hidden="1"/>
    <cellStyle name="Uwaga 3" xfId="48475" hidden="1"/>
    <cellStyle name="Uwaga 3" xfId="48467" hidden="1"/>
    <cellStyle name="Uwaga 3" xfId="48463" hidden="1"/>
    <cellStyle name="Uwaga 3" xfId="48460" hidden="1"/>
    <cellStyle name="Uwaga 3" xfId="48453" hidden="1"/>
    <cellStyle name="Uwaga 3" xfId="48450" hidden="1"/>
    <cellStyle name="Uwaga 3" xfId="48447" hidden="1"/>
    <cellStyle name="Uwaga 3" xfId="48438" hidden="1"/>
    <cellStyle name="Uwaga 3" xfId="48433" hidden="1"/>
    <cellStyle name="Uwaga 3" xfId="48430" hidden="1"/>
    <cellStyle name="Uwaga 3" xfId="48423" hidden="1"/>
    <cellStyle name="Uwaga 3" xfId="48418" hidden="1"/>
    <cellStyle name="Uwaga 3" xfId="48415" hidden="1"/>
    <cellStyle name="Uwaga 3" xfId="48408" hidden="1"/>
    <cellStyle name="Uwaga 3" xfId="48403" hidden="1"/>
    <cellStyle name="Uwaga 3" xfId="48400" hidden="1"/>
    <cellStyle name="Uwaga 3" xfId="48394" hidden="1"/>
    <cellStyle name="Uwaga 3" xfId="48390" hidden="1"/>
    <cellStyle name="Uwaga 3" xfId="48387" hidden="1"/>
    <cellStyle name="Uwaga 3" xfId="48379" hidden="1"/>
    <cellStyle name="Uwaga 3" xfId="48374" hidden="1"/>
    <cellStyle name="Uwaga 3" xfId="48370" hidden="1"/>
    <cellStyle name="Uwaga 3" xfId="48364" hidden="1"/>
    <cellStyle name="Uwaga 3" xfId="48359" hidden="1"/>
    <cellStyle name="Uwaga 3" xfId="48355" hidden="1"/>
    <cellStyle name="Uwaga 3" xfId="48349" hidden="1"/>
    <cellStyle name="Uwaga 3" xfId="48344" hidden="1"/>
    <cellStyle name="Uwaga 3" xfId="48340" hidden="1"/>
    <cellStyle name="Uwaga 3" xfId="48335" hidden="1"/>
    <cellStyle name="Uwaga 3" xfId="48331" hidden="1"/>
    <cellStyle name="Uwaga 3" xfId="48327" hidden="1"/>
    <cellStyle name="Uwaga 3" xfId="48319" hidden="1"/>
    <cellStyle name="Uwaga 3" xfId="48314" hidden="1"/>
    <cellStyle name="Uwaga 3" xfId="48310" hidden="1"/>
    <cellStyle name="Uwaga 3" xfId="48304" hidden="1"/>
    <cellStyle name="Uwaga 3" xfId="48299" hidden="1"/>
    <cellStyle name="Uwaga 3" xfId="48295" hidden="1"/>
    <cellStyle name="Uwaga 3" xfId="48289" hidden="1"/>
    <cellStyle name="Uwaga 3" xfId="48284" hidden="1"/>
    <cellStyle name="Uwaga 3" xfId="48280" hidden="1"/>
    <cellStyle name="Uwaga 3" xfId="48276" hidden="1"/>
    <cellStyle name="Uwaga 3" xfId="48271" hidden="1"/>
    <cellStyle name="Uwaga 3" xfId="48266" hidden="1"/>
    <cellStyle name="Uwaga 3" xfId="48261" hidden="1"/>
    <cellStyle name="Uwaga 3" xfId="48257" hidden="1"/>
    <cellStyle name="Uwaga 3" xfId="48253" hidden="1"/>
    <cellStyle name="Uwaga 3" xfId="48246" hidden="1"/>
    <cellStyle name="Uwaga 3" xfId="48242" hidden="1"/>
    <cellStyle name="Uwaga 3" xfId="48237" hidden="1"/>
    <cellStyle name="Uwaga 3" xfId="48231" hidden="1"/>
    <cellStyle name="Uwaga 3" xfId="48227" hidden="1"/>
    <cellStyle name="Uwaga 3" xfId="48222" hidden="1"/>
    <cellStyle name="Uwaga 3" xfId="48216" hidden="1"/>
    <cellStyle name="Uwaga 3" xfId="48212" hidden="1"/>
    <cellStyle name="Uwaga 3" xfId="48207" hidden="1"/>
    <cellStyle name="Uwaga 3" xfId="48201" hidden="1"/>
    <cellStyle name="Uwaga 3" xfId="48197" hidden="1"/>
    <cellStyle name="Uwaga 3" xfId="48193" hidden="1"/>
    <cellStyle name="Uwaga 3" xfId="49053" hidden="1"/>
    <cellStyle name="Uwaga 3" xfId="49052" hidden="1"/>
    <cellStyle name="Uwaga 3" xfId="49051" hidden="1"/>
    <cellStyle name="Uwaga 3" xfId="49038" hidden="1"/>
    <cellStyle name="Uwaga 3" xfId="49037" hidden="1"/>
    <cellStyle name="Uwaga 3" xfId="49036" hidden="1"/>
    <cellStyle name="Uwaga 3" xfId="49023" hidden="1"/>
    <cellStyle name="Uwaga 3" xfId="49022" hidden="1"/>
    <cellStyle name="Uwaga 3" xfId="49021" hidden="1"/>
    <cellStyle name="Uwaga 3" xfId="49008" hidden="1"/>
    <cellStyle name="Uwaga 3" xfId="49007" hidden="1"/>
    <cellStyle name="Uwaga 3" xfId="49006" hidden="1"/>
    <cellStyle name="Uwaga 3" xfId="48993" hidden="1"/>
    <cellStyle name="Uwaga 3" xfId="48992" hidden="1"/>
    <cellStyle name="Uwaga 3" xfId="48991" hidden="1"/>
    <cellStyle name="Uwaga 3" xfId="48979" hidden="1"/>
    <cellStyle name="Uwaga 3" xfId="48977" hidden="1"/>
    <cellStyle name="Uwaga 3" xfId="48975" hidden="1"/>
    <cellStyle name="Uwaga 3" xfId="48964" hidden="1"/>
    <cellStyle name="Uwaga 3" xfId="48962" hidden="1"/>
    <cellStyle name="Uwaga 3" xfId="48960" hidden="1"/>
    <cellStyle name="Uwaga 3" xfId="48949" hidden="1"/>
    <cellStyle name="Uwaga 3" xfId="48947" hidden="1"/>
    <cellStyle name="Uwaga 3" xfId="48945" hidden="1"/>
    <cellStyle name="Uwaga 3" xfId="48934" hidden="1"/>
    <cellStyle name="Uwaga 3" xfId="48932" hidden="1"/>
    <cellStyle name="Uwaga 3" xfId="48930" hidden="1"/>
    <cellStyle name="Uwaga 3" xfId="48919" hidden="1"/>
    <cellStyle name="Uwaga 3" xfId="48917" hidden="1"/>
    <cellStyle name="Uwaga 3" xfId="48915" hidden="1"/>
    <cellStyle name="Uwaga 3" xfId="48904" hidden="1"/>
    <cellStyle name="Uwaga 3" xfId="48902" hidden="1"/>
    <cellStyle name="Uwaga 3" xfId="48900" hidden="1"/>
    <cellStyle name="Uwaga 3" xfId="48889" hidden="1"/>
    <cellStyle name="Uwaga 3" xfId="48887" hidden="1"/>
    <cellStyle name="Uwaga 3" xfId="48885" hidden="1"/>
    <cellStyle name="Uwaga 3" xfId="48874" hidden="1"/>
    <cellStyle name="Uwaga 3" xfId="48872" hidden="1"/>
    <cellStyle name="Uwaga 3" xfId="48870" hidden="1"/>
    <cellStyle name="Uwaga 3" xfId="48859" hidden="1"/>
    <cellStyle name="Uwaga 3" xfId="48857" hidden="1"/>
    <cellStyle name="Uwaga 3" xfId="48855" hidden="1"/>
    <cellStyle name="Uwaga 3" xfId="48844" hidden="1"/>
    <cellStyle name="Uwaga 3" xfId="48842" hidden="1"/>
    <cellStyle name="Uwaga 3" xfId="48840" hidden="1"/>
    <cellStyle name="Uwaga 3" xfId="48829" hidden="1"/>
    <cellStyle name="Uwaga 3" xfId="48827" hidden="1"/>
    <cellStyle name="Uwaga 3" xfId="48825" hidden="1"/>
    <cellStyle name="Uwaga 3" xfId="48814" hidden="1"/>
    <cellStyle name="Uwaga 3" xfId="48812" hidden="1"/>
    <cellStyle name="Uwaga 3" xfId="48810" hidden="1"/>
    <cellStyle name="Uwaga 3" xfId="48799" hidden="1"/>
    <cellStyle name="Uwaga 3" xfId="48797" hidden="1"/>
    <cellStyle name="Uwaga 3" xfId="48794" hidden="1"/>
    <cellStyle name="Uwaga 3" xfId="48784" hidden="1"/>
    <cellStyle name="Uwaga 3" xfId="48781" hidden="1"/>
    <cellStyle name="Uwaga 3" xfId="48778" hidden="1"/>
    <cellStyle name="Uwaga 3" xfId="48769" hidden="1"/>
    <cellStyle name="Uwaga 3" xfId="48767" hidden="1"/>
    <cellStyle name="Uwaga 3" xfId="48764" hidden="1"/>
    <cellStyle name="Uwaga 3" xfId="48754" hidden="1"/>
    <cellStyle name="Uwaga 3" xfId="48752" hidden="1"/>
    <cellStyle name="Uwaga 3" xfId="48750" hidden="1"/>
    <cellStyle name="Uwaga 3" xfId="48739" hidden="1"/>
    <cellStyle name="Uwaga 3" xfId="48737" hidden="1"/>
    <cellStyle name="Uwaga 3" xfId="48735" hidden="1"/>
    <cellStyle name="Uwaga 3" xfId="48724" hidden="1"/>
    <cellStyle name="Uwaga 3" xfId="48722" hidden="1"/>
    <cellStyle name="Uwaga 3" xfId="48720" hidden="1"/>
    <cellStyle name="Uwaga 3" xfId="48709" hidden="1"/>
    <cellStyle name="Uwaga 3" xfId="48707" hidden="1"/>
    <cellStyle name="Uwaga 3" xfId="48705" hidden="1"/>
    <cellStyle name="Uwaga 3" xfId="48694" hidden="1"/>
    <cellStyle name="Uwaga 3" xfId="48692" hidden="1"/>
    <cellStyle name="Uwaga 3" xfId="48690" hidden="1"/>
    <cellStyle name="Uwaga 3" xfId="48679" hidden="1"/>
    <cellStyle name="Uwaga 3" xfId="48677" hidden="1"/>
    <cellStyle name="Uwaga 3" xfId="48674" hidden="1"/>
    <cellStyle name="Uwaga 3" xfId="48664" hidden="1"/>
    <cellStyle name="Uwaga 3" xfId="48661" hidden="1"/>
    <cellStyle name="Uwaga 3" xfId="48658" hidden="1"/>
    <cellStyle name="Uwaga 3" xfId="48649" hidden="1"/>
    <cellStyle name="Uwaga 3" xfId="48646" hidden="1"/>
    <cellStyle name="Uwaga 3" xfId="48643" hidden="1"/>
    <cellStyle name="Uwaga 3" xfId="48634" hidden="1"/>
    <cellStyle name="Uwaga 3" xfId="48632" hidden="1"/>
    <cellStyle name="Uwaga 3" xfId="48630" hidden="1"/>
    <cellStyle name="Uwaga 3" xfId="48619" hidden="1"/>
    <cellStyle name="Uwaga 3" xfId="48616" hidden="1"/>
    <cellStyle name="Uwaga 3" xfId="48613" hidden="1"/>
    <cellStyle name="Uwaga 3" xfId="48604" hidden="1"/>
    <cellStyle name="Uwaga 3" xfId="48601" hidden="1"/>
    <cellStyle name="Uwaga 3" xfId="48598" hidden="1"/>
    <cellStyle name="Uwaga 3" xfId="48589" hidden="1"/>
    <cellStyle name="Uwaga 3" xfId="48586" hidden="1"/>
    <cellStyle name="Uwaga 3" xfId="48583" hidden="1"/>
    <cellStyle name="Uwaga 3" xfId="48576" hidden="1"/>
    <cellStyle name="Uwaga 3" xfId="48572" hidden="1"/>
    <cellStyle name="Uwaga 3" xfId="48569" hidden="1"/>
    <cellStyle name="Uwaga 3" xfId="48561" hidden="1"/>
    <cellStyle name="Uwaga 3" xfId="48557" hidden="1"/>
    <cellStyle name="Uwaga 3" xfId="48554" hidden="1"/>
    <cellStyle name="Uwaga 3" xfId="48546" hidden="1"/>
    <cellStyle name="Uwaga 3" xfId="48542" hidden="1"/>
    <cellStyle name="Uwaga 3" xfId="48538" hidden="1"/>
    <cellStyle name="Uwaga 3" xfId="48531" hidden="1"/>
    <cellStyle name="Uwaga 3" xfId="48527" hidden="1"/>
    <cellStyle name="Uwaga 3" xfId="48524" hidden="1"/>
    <cellStyle name="Uwaga 3" xfId="48516" hidden="1"/>
    <cellStyle name="Uwaga 3" xfId="48512" hidden="1"/>
    <cellStyle name="Uwaga 3" xfId="48509" hidden="1"/>
    <cellStyle name="Uwaga 3" xfId="48500" hidden="1"/>
    <cellStyle name="Uwaga 3" xfId="48495" hidden="1"/>
    <cellStyle name="Uwaga 3" xfId="48491" hidden="1"/>
    <cellStyle name="Uwaga 3" xfId="48485" hidden="1"/>
    <cellStyle name="Uwaga 3" xfId="48480" hidden="1"/>
    <cellStyle name="Uwaga 3" xfId="48476" hidden="1"/>
    <cellStyle name="Uwaga 3" xfId="48470" hidden="1"/>
    <cellStyle name="Uwaga 3" xfId="48465" hidden="1"/>
    <cellStyle name="Uwaga 3" xfId="48461" hidden="1"/>
    <cellStyle name="Uwaga 3" xfId="48456" hidden="1"/>
    <cellStyle name="Uwaga 3" xfId="48452" hidden="1"/>
    <cellStyle name="Uwaga 3" xfId="48448" hidden="1"/>
    <cellStyle name="Uwaga 3" xfId="48441" hidden="1"/>
    <cellStyle name="Uwaga 3" xfId="48436" hidden="1"/>
    <cellStyle name="Uwaga 3" xfId="48432" hidden="1"/>
    <cellStyle name="Uwaga 3" xfId="48425" hidden="1"/>
    <cellStyle name="Uwaga 3" xfId="48420" hidden="1"/>
    <cellStyle name="Uwaga 3" xfId="48416" hidden="1"/>
    <cellStyle name="Uwaga 3" xfId="48411" hidden="1"/>
    <cellStyle name="Uwaga 3" xfId="48406" hidden="1"/>
    <cellStyle name="Uwaga 3" xfId="48402" hidden="1"/>
    <cellStyle name="Uwaga 3" xfId="48396" hidden="1"/>
    <cellStyle name="Uwaga 3" xfId="48392" hidden="1"/>
    <cellStyle name="Uwaga 3" xfId="48389" hidden="1"/>
    <cellStyle name="Uwaga 3" xfId="48382" hidden="1"/>
    <cellStyle name="Uwaga 3" xfId="48377" hidden="1"/>
    <cellStyle name="Uwaga 3" xfId="48372" hidden="1"/>
    <cellStyle name="Uwaga 3" xfId="48366" hidden="1"/>
    <cellStyle name="Uwaga 3" xfId="48361" hidden="1"/>
    <cellStyle name="Uwaga 3" xfId="48356" hidden="1"/>
    <cellStyle name="Uwaga 3" xfId="48351" hidden="1"/>
    <cellStyle name="Uwaga 3" xfId="48346" hidden="1"/>
    <cellStyle name="Uwaga 3" xfId="48341" hidden="1"/>
    <cellStyle name="Uwaga 3" xfId="48337" hidden="1"/>
    <cellStyle name="Uwaga 3" xfId="48333" hidden="1"/>
    <cellStyle name="Uwaga 3" xfId="48328" hidden="1"/>
    <cellStyle name="Uwaga 3" xfId="48321" hidden="1"/>
    <cellStyle name="Uwaga 3" xfId="48316" hidden="1"/>
    <cellStyle name="Uwaga 3" xfId="48311" hidden="1"/>
    <cellStyle name="Uwaga 3" xfId="48305" hidden="1"/>
    <cellStyle name="Uwaga 3" xfId="48300" hidden="1"/>
    <cellStyle name="Uwaga 3" xfId="48296" hidden="1"/>
    <cellStyle name="Uwaga 3" xfId="48291" hidden="1"/>
    <cellStyle name="Uwaga 3" xfId="48286" hidden="1"/>
    <cellStyle name="Uwaga 3" xfId="48281" hidden="1"/>
    <cellStyle name="Uwaga 3" xfId="48277" hidden="1"/>
    <cellStyle name="Uwaga 3" xfId="48272" hidden="1"/>
    <cellStyle name="Uwaga 3" xfId="48267" hidden="1"/>
    <cellStyle name="Uwaga 3" xfId="48262" hidden="1"/>
    <cellStyle name="Uwaga 3" xfId="48258" hidden="1"/>
    <cellStyle name="Uwaga 3" xfId="48254" hidden="1"/>
    <cellStyle name="Uwaga 3" xfId="48247" hidden="1"/>
    <cellStyle name="Uwaga 3" xfId="48243" hidden="1"/>
    <cellStyle name="Uwaga 3" xfId="48238" hidden="1"/>
    <cellStyle name="Uwaga 3" xfId="48232" hidden="1"/>
    <cellStyle name="Uwaga 3" xfId="48228" hidden="1"/>
    <cellStyle name="Uwaga 3" xfId="48223" hidden="1"/>
    <cellStyle name="Uwaga 3" xfId="48217" hidden="1"/>
    <cellStyle name="Uwaga 3" xfId="48213" hidden="1"/>
    <cellStyle name="Uwaga 3" xfId="48209" hidden="1"/>
    <cellStyle name="Uwaga 3" xfId="48202" hidden="1"/>
    <cellStyle name="Uwaga 3" xfId="48198" hidden="1"/>
    <cellStyle name="Uwaga 3" xfId="48194" hidden="1"/>
    <cellStyle name="Uwaga 3" xfId="49058" hidden="1"/>
    <cellStyle name="Uwaga 3" xfId="49056" hidden="1"/>
    <cellStyle name="Uwaga 3" xfId="49054" hidden="1"/>
    <cellStyle name="Uwaga 3" xfId="49041" hidden="1"/>
    <cellStyle name="Uwaga 3" xfId="49040" hidden="1"/>
    <cellStyle name="Uwaga 3" xfId="49039" hidden="1"/>
    <cellStyle name="Uwaga 3" xfId="49026" hidden="1"/>
    <cellStyle name="Uwaga 3" xfId="49025" hidden="1"/>
    <cellStyle name="Uwaga 3" xfId="49024" hidden="1"/>
    <cellStyle name="Uwaga 3" xfId="49012" hidden="1"/>
    <cellStyle name="Uwaga 3" xfId="49010" hidden="1"/>
    <cellStyle name="Uwaga 3" xfId="49009" hidden="1"/>
    <cellStyle name="Uwaga 3" xfId="48996" hidden="1"/>
    <cellStyle name="Uwaga 3" xfId="48995" hidden="1"/>
    <cellStyle name="Uwaga 3" xfId="48994" hidden="1"/>
    <cellStyle name="Uwaga 3" xfId="48982" hidden="1"/>
    <cellStyle name="Uwaga 3" xfId="48980" hidden="1"/>
    <cellStyle name="Uwaga 3" xfId="48978" hidden="1"/>
    <cellStyle name="Uwaga 3" xfId="48967" hidden="1"/>
    <cellStyle name="Uwaga 3" xfId="48965" hidden="1"/>
    <cellStyle name="Uwaga 3" xfId="48963" hidden="1"/>
    <cellStyle name="Uwaga 3" xfId="48952" hidden="1"/>
    <cellStyle name="Uwaga 3" xfId="48950" hidden="1"/>
    <cellStyle name="Uwaga 3" xfId="48948" hidden="1"/>
    <cellStyle name="Uwaga 3" xfId="48937" hidden="1"/>
    <cellStyle name="Uwaga 3" xfId="48935" hidden="1"/>
    <cellStyle name="Uwaga 3" xfId="48933" hidden="1"/>
    <cellStyle name="Uwaga 3" xfId="48922" hidden="1"/>
    <cellStyle name="Uwaga 3" xfId="48920" hidden="1"/>
    <cellStyle name="Uwaga 3" xfId="48918" hidden="1"/>
    <cellStyle name="Uwaga 3" xfId="48907" hidden="1"/>
    <cellStyle name="Uwaga 3" xfId="48905" hidden="1"/>
    <cellStyle name="Uwaga 3" xfId="48903" hidden="1"/>
    <cellStyle name="Uwaga 3" xfId="48892" hidden="1"/>
    <cellStyle name="Uwaga 3" xfId="48890" hidden="1"/>
    <cellStyle name="Uwaga 3" xfId="48888" hidden="1"/>
    <cellStyle name="Uwaga 3" xfId="48877" hidden="1"/>
    <cellStyle name="Uwaga 3" xfId="48875" hidden="1"/>
    <cellStyle name="Uwaga 3" xfId="48873" hidden="1"/>
    <cellStyle name="Uwaga 3" xfId="48862" hidden="1"/>
    <cellStyle name="Uwaga 3" xfId="48860" hidden="1"/>
    <cellStyle name="Uwaga 3" xfId="48858" hidden="1"/>
    <cellStyle name="Uwaga 3" xfId="48847" hidden="1"/>
    <cellStyle name="Uwaga 3" xfId="48845" hidden="1"/>
    <cellStyle name="Uwaga 3" xfId="48843" hidden="1"/>
    <cellStyle name="Uwaga 3" xfId="48832" hidden="1"/>
    <cellStyle name="Uwaga 3" xfId="48830" hidden="1"/>
    <cellStyle name="Uwaga 3" xfId="48828" hidden="1"/>
    <cellStyle name="Uwaga 3" xfId="48817" hidden="1"/>
    <cellStyle name="Uwaga 3" xfId="48815" hidden="1"/>
    <cellStyle name="Uwaga 3" xfId="48813" hidden="1"/>
    <cellStyle name="Uwaga 3" xfId="48802" hidden="1"/>
    <cellStyle name="Uwaga 3" xfId="48800" hidden="1"/>
    <cellStyle name="Uwaga 3" xfId="48798" hidden="1"/>
    <cellStyle name="Uwaga 3" xfId="48787" hidden="1"/>
    <cellStyle name="Uwaga 3" xfId="48785" hidden="1"/>
    <cellStyle name="Uwaga 3" xfId="48783" hidden="1"/>
    <cellStyle name="Uwaga 3" xfId="48772" hidden="1"/>
    <cellStyle name="Uwaga 3" xfId="48770" hidden="1"/>
    <cellStyle name="Uwaga 3" xfId="48768" hidden="1"/>
    <cellStyle name="Uwaga 3" xfId="48757" hidden="1"/>
    <cellStyle name="Uwaga 3" xfId="48755" hidden="1"/>
    <cellStyle name="Uwaga 3" xfId="48753" hidden="1"/>
    <cellStyle name="Uwaga 3" xfId="48742" hidden="1"/>
    <cellStyle name="Uwaga 3" xfId="48740" hidden="1"/>
    <cellStyle name="Uwaga 3" xfId="48738" hidden="1"/>
    <cellStyle name="Uwaga 3" xfId="48727" hidden="1"/>
    <cellStyle name="Uwaga 3" xfId="48725" hidden="1"/>
    <cellStyle name="Uwaga 3" xfId="48723" hidden="1"/>
    <cellStyle name="Uwaga 3" xfId="48712" hidden="1"/>
    <cellStyle name="Uwaga 3" xfId="48710" hidden="1"/>
    <cellStyle name="Uwaga 3" xfId="48708" hidden="1"/>
    <cellStyle name="Uwaga 3" xfId="48697" hidden="1"/>
    <cellStyle name="Uwaga 3" xfId="48695" hidden="1"/>
    <cellStyle name="Uwaga 3" xfId="48693" hidden="1"/>
    <cellStyle name="Uwaga 3" xfId="48682" hidden="1"/>
    <cellStyle name="Uwaga 3" xfId="48680" hidden="1"/>
    <cellStyle name="Uwaga 3" xfId="48678" hidden="1"/>
    <cellStyle name="Uwaga 3" xfId="48667" hidden="1"/>
    <cellStyle name="Uwaga 3" xfId="48665" hidden="1"/>
    <cellStyle name="Uwaga 3" xfId="48662" hidden="1"/>
    <cellStyle name="Uwaga 3" xfId="48652" hidden="1"/>
    <cellStyle name="Uwaga 3" xfId="48650" hidden="1"/>
    <cellStyle name="Uwaga 3" xfId="48648" hidden="1"/>
    <cellStyle name="Uwaga 3" xfId="48637" hidden="1"/>
    <cellStyle name="Uwaga 3" xfId="48635" hidden="1"/>
    <cellStyle name="Uwaga 3" xfId="48633" hidden="1"/>
    <cellStyle name="Uwaga 3" xfId="48622" hidden="1"/>
    <cellStyle name="Uwaga 3" xfId="48620" hidden="1"/>
    <cellStyle name="Uwaga 3" xfId="48617" hidden="1"/>
    <cellStyle name="Uwaga 3" xfId="48607" hidden="1"/>
    <cellStyle name="Uwaga 3" xfId="48605" hidden="1"/>
    <cellStyle name="Uwaga 3" xfId="48602" hidden="1"/>
    <cellStyle name="Uwaga 3" xfId="48592" hidden="1"/>
    <cellStyle name="Uwaga 3" xfId="48590" hidden="1"/>
    <cellStyle name="Uwaga 3" xfId="48587" hidden="1"/>
    <cellStyle name="Uwaga 3" xfId="48578" hidden="1"/>
    <cellStyle name="Uwaga 3" xfId="48575" hidden="1"/>
    <cellStyle name="Uwaga 3" xfId="48571" hidden="1"/>
    <cellStyle name="Uwaga 3" xfId="48563" hidden="1"/>
    <cellStyle name="Uwaga 3" xfId="48560" hidden="1"/>
    <cellStyle name="Uwaga 3" xfId="48556" hidden="1"/>
    <cellStyle name="Uwaga 3" xfId="48548" hidden="1"/>
    <cellStyle name="Uwaga 3" xfId="48545" hidden="1"/>
    <cellStyle name="Uwaga 3" xfId="48541" hidden="1"/>
    <cellStyle name="Uwaga 3" xfId="48533" hidden="1"/>
    <cellStyle name="Uwaga 3" xfId="48530" hidden="1"/>
    <cellStyle name="Uwaga 3" xfId="48526" hidden="1"/>
    <cellStyle name="Uwaga 3" xfId="48518" hidden="1"/>
    <cellStyle name="Uwaga 3" xfId="48515" hidden="1"/>
    <cellStyle name="Uwaga 3" xfId="48511" hidden="1"/>
    <cellStyle name="Uwaga 3" xfId="48503" hidden="1"/>
    <cellStyle name="Uwaga 3" xfId="48499" hidden="1"/>
    <cellStyle name="Uwaga 3" xfId="48494" hidden="1"/>
    <cellStyle name="Uwaga 3" xfId="48488" hidden="1"/>
    <cellStyle name="Uwaga 3" xfId="48484" hidden="1"/>
    <cellStyle name="Uwaga 3" xfId="48479" hidden="1"/>
    <cellStyle name="Uwaga 3" xfId="48473" hidden="1"/>
    <cellStyle name="Uwaga 3" xfId="48469" hidden="1"/>
    <cellStyle name="Uwaga 3" xfId="48464" hidden="1"/>
    <cellStyle name="Uwaga 3" xfId="48458" hidden="1"/>
    <cellStyle name="Uwaga 3" xfId="48455" hidden="1"/>
    <cellStyle name="Uwaga 3" xfId="48451" hidden="1"/>
    <cellStyle name="Uwaga 3" xfId="48443" hidden="1"/>
    <cellStyle name="Uwaga 3" xfId="48440" hidden="1"/>
    <cellStyle name="Uwaga 3" xfId="48435" hidden="1"/>
    <cellStyle name="Uwaga 3" xfId="48428" hidden="1"/>
    <cellStyle name="Uwaga 3" xfId="48424" hidden="1"/>
    <cellStyle name="Uwaga 3" xfId="48419" hidden="1"/>
    <cellStyle name="Uwaga 3" xfId="48413" hidden="1"/>
    <cellStyle name="Uwaga 3" xfId="48409" hidden="1"/>
    <cellStyle name="Uwaga 3" xfId="48404" hidden="1"/>
    <cellStyle name="Uwaga 3" xfId="48398" hidden="1"/>
    <cellStyle name="Uwaga 3" xfId="48395" hidden="1"/>
    <cellStyle name="Uwaga 3" xfId="48391" hidden="1"/>
    <cellStyle name="Uwaga 3" xfId="48383" hidden="1"/>
    <cellStyle name="Uwaga 3" xfId="48378" hidden="1"/>
    <cellStyle name="Uwaga 3" xfId="48373" hidden="1"/>
    <cellStyle name="Uwaga 3" xfId="48368" hidden="1"/>
    <cellStyle name="Uwaga 3" xfId="48363" hidden="1"/>
    <cellStyle name="Uwaga 3" xfId="48358" hidden="1"/>
    <cellStyle name="Uwaga 3" xfId="48353" hidden="1"/>
    <cellStyle name="Uwaga 3" xfId="48348" hidden="1"/>
    <cellStyle name="Uwaga 3" xfId="48343" hidden="1"/>
    <cellStyle name="Uwaga 3" xfId="48338" hidden="1"/>
    <cellStyle name="Uwaga 3" xfId="48334" hidden="1"/>
    <cellStyle name="Uwaga 3" xfId="48329" hidden="1"/>
    <cellStyle name="Uwaga 3" xfId="48322" hidden="1"/>
    <cellStyle name="Uwaga 3" xfId="48317" hidden="1"/>
    <cellStyle name="Uwaga 3" xfId="48312" hidden="1"/>
    <cellStyle name="Uwaga 3" xfId="48307" hidden="1"/>
    <cellStyle name="Uwaga 3" xfId="48302" hidden="1"/>
    <cellStyle name="Uwaga 3" xfId="48297" hidden="1"/>
    <cellStyle name="Uwaga 3" xfId="48292" hidden="1"/>
    <cellStyle name="Uwaga 3" xfId="48287" hidden="1"/>
    <cellStyle name="Uwaga 3" xfId="48282" hidden="1"/>
    <cellStyle name="Uwaga 3" xfId="48278" hidden="1"/>
    <cellStyle name="Uwaga 3" xfId="48273" hidden="1"/>
    <cellStyle name="Uwaga 3" xfId="48268" hidden="1"/>
    <cellStyle name="Uwaga 3" xfId="48263" hidden="1"/>
    <cellStyle name="Uwaga 3" xfId="48259" hidden="1"/>
    <cellStyle name="Uwaga 3" xfId="48255" hidden="1"/>
    <cellStyle name="Uwaga 3" xfId="48248" hidden="1"/>
    <cellStyle name="Uwaga 3" xfId="48244" hidden="1"/>
    <cellStyle name="Uwaga 3" xfId="48239" hidden="1"/>
    <cellStyle name="Uwaga 3" xfId="48233" hidden="1"/>
    <cellStyle name="Uwaga 3" xfId="48229" hidden="1"/>
    <cellStyle name="Uwaga 3" xfId="48224" hidden="1"/>
    <cellStyle name="Uwaga 3" xfId="48218" hidden="1"/>
    <cellStyle name="Uwaga 3" xfId="48214" hidden="1"/>
    <cellStyle name="Uwaga 3" xfId="48210" hidden="1"/>
    <cellStyle name="Uwaga 3" xfId="48203" hidden="1"/>
    <cellStyle name="Uwaga 3" xfId="48199" hidden="1"/>
    <cellStyle name="Uwaga 3" xfId="48195" hidden="1"/>
    <cellStyle name="Uwaga 3" xfId="49062" hidden="1"/>
    <cellStyle name="Uwaga 3" xfId="49061" hidden="1"/>
    <cellStyle name="Uwaga 3" xfId="49059" hidden="1"/>
    <cellStyle name="Uwaga 3" xfId="49046" hidden="1"/>
    <cellStyle name="Uwaga 3" xfId="49044" hidden="1"/>
    <cellStyle name="Uwaga 3" xfId="49042" hidden="1"/>
    <cellStyle name="Uwaga 3" xfId="49032" hidden="1"/>
    <cellStyle name="Uwaga 3" xfId="49030" hidden="1"/>
    <cellStyle name="Uwaga 3" xfId="49028" hidden="1"/>
    <cellStyle name="Uwaga 3" xfId="49017" hidden="1"/>
    <cellStyle name="Uwaga 3" xfId="49015" hidden="1"/>
    <cellStyle name="Uwaga 3" xfId="49013" hidden="1"/>
    <cellStyle name="Uwaga 3" xfId="49000" hidden="1"/>
    <cellStyle name="Uwaga 3" xfId="48998" hidden="1"/>
    <cellStyle name="Uwaga 3" xfId="48997" hidden="1"/>
    <cellStyle name="Uwaga 3" xfId="48984" hidden="1"/>
    <cellStyle name="Uwaga 3" xfId="48983" hidden="1"/>
    <cellStyle name="Uwaga 3" xfId="48981" hidden="1"/>
    <cellStyle name="Uwaga 3" xfId="48969" hidden="1"/>
    <cellStyle name="Uwaga 3" xfId="48968" hidden="1"/>
    <cellStyle name="Uwaga 3" xfId="48966" hidden="1"/>
    <cellStyle name="Uwaga 3" xfId="48954" hidden="1"/>
    <cellStyle name="Uwaga 3" xfId="48953" hidden="1"/>
    <cellStyle name="Uwaga 3" xfId="48951" hidden="1"/>
    <cellStyle name="Uwaga 3" xfId="48939" hidden="1"/>
    <cellStyle name="Uwaga 3" xfId="48938" hidden="1"/>
    <cellStyle name="Uwaga 3" xfId="48936" hidden="1"/>
    <cellStyle name="Uwaga 3" xfId="48924" hidden="1"/>
    <cellStyle name="Uwaga 3" xfId="48923" hidden="1"/>
    <cellStyle name="Uwaga 3" xfId="48921" hidden="1"/>
    <cellStyle name="Uwaga 3" xfId="48909" hidden="1"/>
    <cellStyle name="Uwaga 3" xfId="48908" hidden="1"/>
    <cellStyle name="Uwaga 3" xfId="48906" hidden="1"/>
    <cellStyle name="Uwaga 3" xfId="48894" hidden="1"/>
    <cellStyle name="Uwaga 3" xfId="48893" hidden="1"/>
    <cellStyle name="Uwaga 3" xfId="48891" hidden="1"/>
    <cellStyle name="Uwaga 3" xfId="48879" hidden="1"/>
    <cellStyle name="Uwaga 3" xfId="48878" hidden="1"/>
    <cellStyle name="Uwaga 3" xfId="48876" hidden="1"/>
    <cellStyle name="Uwaga 3" xfId="48864" hidden="1"/>
    <cellStyle name="Uwaga 3" xfId="48863" hidden="1"/>
    <cellStyle name="Uwaga 3" xfId="48861" hidden="1"/>
    <cellStyle name="Uwaga 3" xfId="48849" hidden="1"/>
    <cellStyle name="Uwaga 3" xfId="48848" hidden="1"/>
    <cellStyle name="Uwaga 3" xfId="48846" hidden="1"/>
    <cellStyle name="Uwaga 3" xfId="48834" hidden="1"/>
    <cellStyle name="Uwaga 3" xfId="48833" hidden="1"/>
    <cellStyle name="Uwaga 3" xfId="48831" hidden="1"/>
    <cellStyle name="Uwaga 3" xfId="48819" hidden="1"/>
    <cellStyle name="Uwaga 3" xfId="48818" hidden="1"/>
    <cellStyle name="Uwaga 3" xfId="48816" hidden="1"/>
    <cellStyle name="Uwaga 3" xfId="48804" hidden="1"/>
    <cellStyle name="Uwaga 3" xfId="48803" hidden="1"/>
    <cellStyle name="Uwaga 3" xfId="48801" hidden="1"/>
    <cellStyle name="Uwaga 3" xfId="48789" hidden="1"/>
    <cellStyle name="Uwaga 3" xfId="48788" hidden="1"/>
    <cellStyle name="Uwaga 3" xfId="48786" hidden="1"/>
    <cellStyle name="Uwaga 3" xfId="48774" hidden="1"/>
    <cellStyle name="Uwaga 3" xfId="48773" hidden="1"/>
    <cellStyle name="Uwaga 3" xfId="48771" hidden="1"/>
    <cellStyle name="Uwaga 3" xfId="48759" hidden="1"/>
    <cellStyle name="Uwaga 3" xfId="48758" hidden="1"/>
    <cellStyle name="Uwaga 3" xfId="48756" hidden="1"/>
    <cellStyle name="Uwaga 3" xfId="48744" hidden="1"/>
    <cellStyle name="Uwaga 3" xfId="48743" hidden="1"/>
    <cellStyle name="Uwaga 3" xfId="48741" hidden="1"/>
    <cellStyle name="Uwaga 3" xfId="48729" hidden="1"/>
    <cellStyle name="Uwaga 3" xfId="48728" hidden="1"/>
    <cellStyle name="Uwaga 3" xfId="48726" hidden="1"/>
    <cellStyle name="Uwaga 3" xfId="48714" hidden="1"/>
    <cellStyle name="Uwaga 3" xfId="48713" hidden="1"/>
    <cellStyle name="Uwaga 3" xfId="48711" hidden="1"/>
    <cellStyle name="Uwaga 3" xfId="48699" hidden="1"/>
    <cellStyle name="Uwaga 3" xfId="48698" hidden="1"/>
    <cellStyle name="Uwaga 3" xfId="48696" hidden="1"/>
    <cellStyle name="Uwaga 3" xfId="48684" hidden="1"/>
    <cellStyle name="Uwaga 3" xfId="48683" hidden="1"/>
    <cellStyle name="Uwaga 3" xfId="48681" hidden="1"/>
    <cellStyle name="Uwaga 3" xfId="48669" hidden="1"/>
    <cellStyle name="Uwaga 3" xfId="48668" hidden="1"/>
    <cellStyle name="Uwaga 3" xfId="48666" hidden="1"/>
    <cellStyle name="Uwaga 3" xfId="48654" hidden="1"/>
    <cellStyle name="Uwaga 3" xfId="48653" hidden="1"/>
    <cellStyle name="Uwaga 3" xfId="48651" hidden="1"/>
    <cellStyle name="Uwaga 3" xfId="48639" hidden="1"/>
    <cellStyle name="Uwaga 3" xfId="48638" hidden="1"/>
    <cellStyle name="Uwaga 3" xfId="48636" hidden="1"/>
    <cellStyle name="Uwaga 3" xfId="48624" hidden="1"/>
    <cellStyle name="Uwaga 3" xfId="48623" hidden="1"/>
    <cellStyle name="Uwaga 3" xfId="48621" hidden="1"/>
    <cellStyle name="Uwaga 3" xfId="48609" hidden="1"/>
    <cellStyle name="Uwaga 3" xfId="48608" hidden="1"/>
    <cellStyle name="Uwaga 3" xfId="48606" hidden="1"/>
    <cellStyle name="Uwaga 3" xfId="48594" hidden="1"/>
    <cellStyle name="Uwaga 3" xfId="48593" hidden="1"/>
    <cellStyle name="Uwaga 3" xfId="48591" hidden="1"/>
    <cellStyle name="Uwaga 3" xfId="48579" hidden="1"/>
    <cellStyle name="Uwaga 3" xfId="48577" hidden="1"/>
    <cellStyle name="Uwaga 3" xfId="48574" hidden="1"/>
    <cellStyle name="Uwaga 3" xfId="48564" hidden="1"/>
    <cellStyle name="Uwaga 3" xfId="48562" hidden="1"/>
    <cellStyle name="Uwaga 3" xfId="48559" hidden="1"/>
    <cellStyle name="Uwaga 3" xfId="48549" hidden="1"/>
    <cellStyle name="Uwaga 3" xfId="48547" hidden="1"/>
    <cellStyle name="Uwaga 3" xfId="48544" hidden="1"/>
    <cellStyle name="Uwaga 3" xfId="48534" hidden="1"/>
    <cellStyle name="Uwaga 3" xfId="48532" hidden="1"/>
    <cellStyle name="Uwaga 3" xfId="48529" hidden="1"/>
    <cellStyle name="Uwaga 3" xfId="48519" hidden="1"/>
    <cellStyle name="Uwaga 3" xfId="48517" hidden="1"/>
    <cellStyle name="Uwaga 3" xfId="48514" hidden="1"/>
    <cellStyle name="Uwaga 3" xfId="48504" hidden="1"/>
    <cellStyle name="Uwaga 3" xfId="48502" hidden="1"/>
    <cellStyle name="Uwaga 3" xfId="48498" hidden="1"/>
    <cellStyle name="Uwaga 3" xfId="48489" hidden="1"/>
    <cellStyle name="Uwaga 3" xfId="48486" hidden="1"/>
    <cellStyle name="Uwaga 3" xfId="48482" hidden="1"/>
    <cellStyle name="Uwaga 3" xfId="48474" hidden="1"/>
    <cellStyle name="Uwaga 3" xfId="48472" hidden="1"/>
    <cellStyle name="Uwaga 3" xfId="48468" hidden="1"/>
    <cellStyle name="Uwaga 3" xfId="48459" hidden="1"/>
    <cellStyle name="Uwaga 3" xfId="48457" hidden="1"/>
    <cellStyle name="Uwaga 3" xfId="48454" hidden="1"/>
    <cellStyle name="Uwaga 3" xfId="48444" hidden="1"/>
    <cellStyle name="Uwaga 3" xfId="48442" hidden="1"/>
    <cellStyle name="Uwaga 3" xfId="48437" hidden="1"/>
    <cellStyle name="Uwaga 3" xfId="48429" hidden="1"/>
    <cellStyle name="Uwaga 3" xfId="48427" hidden="1"/>
    <cellStyle name="Uwaga 3" xfId="48422" hidden="1"/>
    <cellStyle name="Uwaga 3" xfId="48414" hidden="1"/>
    <cellStyle name="Uwaga 3" xfId="48412" hidden="1"/>
    <cellStyle name="Uwaga 3" xfId="48407" hidden="1"/>
    <cellStyle name="Uwaga 3" xfId="48399" hidden="1"/>
    <cellStyle name="Uwaga 3" xfId="48397" hidden="1"/>
    <cellStyle name="Uwaga 3" xfId="48393" hidden="1"/>
    <cellStyle name="Uwaga 3" xfId="48384" hidden="1"/>
    <cellStyle name="Uwaga 3" xfId="48381" hidden="1"/>
    <cellStyle name="Uwaga 3" xfId="48376" hidden="1"/>
    <cellStyle name="Uwaga 3" xfId="48369" hidden="1"/>
    <cellStyle name="Uwaga 3" xfId="48365" hidden="1"/>
    <cellStyle name="Uwaga 3" xfId="48360" hidden="1"/>
    <cellStyle name="Uwaga 3" xfId="48354" hidden="1"/>
    <cellStyle name="Uwaga 3" xfId="48350" hidden="1"/>
    <cellStyle name="Uwaga 3" xfId="48345" hidden="1"/>
    <cellStyle name="Uwaga 3" xfId="48339" hidden="1"/>
    <cellStyle name="Uwaga 3" xfId="48336" hidden="1"/>
    <cellStyle name="Uwaga 3" xfId="48332" hidden="1"/>
    <cellStyle name="Uwaga 3" xfId="48323" hidden="1"/>
    <cellStyle name="Uwaga 3" xfId="48318" hidden="1"/>
    <cellStyle name="Uwaga 3" xfId="48313" hidden="1"/>
    <cellStyle name="Uwaga 3" xfId="48308" hidden="1"/>
    <cellStyle name="Uwaga 3" xfId="48303" hidden="1"/>
    <cellStyle name="Uwaga 3" xfId="48298" hidden="1"/>
    <cellStyle name="Uwaga 3" xfId="48293" hidden="1"/>
    <cellStyle name="Uwaga 3" xfId="48288" hidden="1"/>
    <cellStyle name="Uwaga 3" xfId="48283" hidden="1"/>
    <cellStyle name="Uwaga 3" xfId="48279" hidden="1"/>
    <cellStyle name="Uwaga 3" xfId="48274" hidden="1"/>
    <cellStyle name="Uwaga 3" xfId="48269" hidden="1"/>
    <cellStyle name="Uwaga 3" xfId="48264" hidden="1"/>
    <cellStyle name="Uwaga 3" xfId="48260" hidden="1"/>
    <cellStyle name="Uwaga 3" xfId="48256" hidden="1"/>
    <cellStyle name="Uwaga 3" xfId="48249" hidden="1"/>
    <cellStyle name="Uwaga 3" xfId="48245" hidden="1"/>
    <cellStyle name="Uwaga 3" xfId="48240" hidden="1"/>
    <cellStyle name="Uwaga 3" xfId="48234" hidden="1"/>
    <cellStyle name="Uwaga 3" xfId="48230" hidden="1"/>
    <cellStyle name="Uwaga 3" xfId="48225" hidden="1"/>
    <cellStyle name="Uwaga 3" xfId="48219" hidden="1"/>
    <cellStyle name="Uwaga 3" xfId="48215" hidden="1"/>
    <cellStyle name="Uwaga 3" xfId="48211" hidden="1"/>
    <cellStyle name="Uwaga 3" xfId="48204" hidden="1"/>
    <cellStyle name="Uwaga 3" xfId="48200" hidden="1"/>
    <cellStyle name="Uwaga 3" xfId="48196" hidden="1"/>
    <cellStyle name="Uwaga 3" xfId="44309" hidden="1"/>
    <cellStyle name="Uwaga 3" xfId="43375" hidden="1"/>
    <cellStyle name="Uwaga 3" xfId="43344" hidden="1"/>
    <cellStyle name="Uwaga 3" xfId="39478" hidden="1"/>
    <cellStyle name="Uwaga 3" xfId="38513" hidden="1"/>
    <cellStyle name="Uwaga 3" xfId="38510" hidden="1"/>
    <cellStyle name="Uwaga 3" xfId="36562" hidden="1"/>
    <cellStyle name="Uwaga 3" xfId="36557" hidden="1"/>
    <cellStyle name="Uwaga 3" xfId="36552" hidden="1"/>
    <cellStyle name="Uwaga 3" xfId="36523" hidden="1"/>
    <cellStyle name="Uwaga 3" xfId="36518" hidden="1"/>
    <cellStyle name="Uwaga 3" xfId="36513" hidden="1"/>
    <cellStyle name="Uwaga 3" xfId="36470" hidden="1"/>
    <cellStyle name="Uwaga 3" xfId="36466" hidden="1"/>
    <cellStyle name="Uwaga 3" xfId="36462" hidden="1"/>
    <cellStyle name="Uwaga 3" xfId="36424" hidden="1"/>
    <cellStyle name="Uwaga 3" xfId="36419" hidden="1"/>
    <cellStyle name="Uwaga 3" xfId="36415" hidden="1"/>
    <cellStyle name="Uwaga 3" xfId="36388" hidden="1"/>
    <cellStyle name="Uwaga 3" xfId="36383" hidden="1"/>
    <cellStyle name="Uwaga 3" xfId="36379" hidden="1"/>
    <cellStyle name="Uwaga 3" xfId="36350" hidden="1"/>
    <cellStyle name="Uwaga 3" xfId="36346" hidden="1"/>
    <cellStyle name="Uwaga 3" xfId="36341" hidden="1"/>
    <cellStyle name="Uwaga 3" xfId="36308" hidden="1"/>
    <cellStyle name="Uwaga 3" xfId="36304" hidden="1"/>
    <cellStyle name="Uwaga 3" xfId="36299" hidden="1"/>
    <cellStyle name="Uwaga 3" xfId="36257" hidden="1"/>
    <cellStyle name="Uwaga 3" xfId="36252" hidden="1"/>
    <cellStyle name="Uwaga 3" xfId="36246" hidden="1"/>
    <cellStyle name="Uwaga 3" xfId="36216" hidden="1"/>
    <cellStyle name="Uwaga 3" xfId="36213" hidden="1"/>
    <cellStyle name="Uwaga 3" xfId="36207" hidden="1"/>
    <cellStyle name="Uwaga 3" xfId="36179" hidden="1"/>
    <cellStyle name="Uwaga 3" xfId="36174" hidden="1"/>
    <cellStyle name="Uwaga 3" xfId="36168" hidden="1"/>
    <cellStyle name="Uwaga 3" xfId="36135" hidden="1"/>
    <cellStyle name="Uwaga 3" xfId="36132" hidden="1"/>
    <cellStyle name="Uwaga 3" xfId="36126" hidden="1"/>
    <cellStyle name="Uwaga 3" xfId="36085" hidden="1"/>
    <cellStyle name="Uwaga 3" xfId="36078" hidden="1"/>
    <cellStyle name="Uwaga 3" xfId="36073" hidden="1"/>
    <cellStyle name="Uwaga 3" xfId="36045" hidden="1"/>
    <cellStyle name="Uwaga 3" xfId="36041" hidden="1"/>
    <cellStyle name="Uwaga 3" xfId="36036" hidden="1"/>
    <cellStyle name="Uwaga 3" xfId="36007" hidden="1"/>
    <cellStyle name="Uwaga 3" xfId="36002" hidden="1"/>
    <cellStyle name="Uwaga 3" xfId="35996" hidden="1"/>
    <cellStyle name="Uwaga 3" xfId="35961" hidden="1"/>
    <cellStyle name="Uwaga 3" xfId="35955" hidden="1"/>
    <cellStyle name="Uwaga 3" xfId="35949" hidden="1"/>
    <cellStyle name="Uwaga 3" xfId="35909" hidden="1"/>
    <cellStyle name="Uwaga 3" xfId="35906" hidden="1"/>
    <cellStyle name="Uwaga 3" xfId="35902" hidden="1"/>
    <cellStyle name="Uwaga 3" xfId="35872" hidden="1"/>
    <cellStyle name="Uwaga 3" xfId="35868" hidden="1"/>
    <cellStyle name="Uwaga 3" xfId="35863" hidden="1"/>
    <cellStyle name="Uwaga 3" xfId="35833" hidden="1"/>
    <cellStyle name="Uwaga 3" xfId="35827" hidden="1"/>
    <cellStyle name="Uwaga 3" xfId="35821" hidden="1"/>
    <cellStyle name="Uwaga 3" xfId="35791" hidden="1"/>
    <cellStyle name="Uwaga 3" xfId="35784" hidden="1"/>
    <cellStyle name="Uwaga 3" xfId="35779" hidden="1"/>
    <cellStyle name="Uwaga 3" xfId="35738" hidden="1"/>
    <cellStyle name="Uwaga 3" xfId="35735" hidden="1"/>
    <cellStyle name="Uwaga 3" xfId="35731" hidden="1"/>
    <cellStyle name="Uwaga 3" xfId="35701" hidden="1"/>
    <cellStyle name="Uwaga 3" xfId="35697" hidden="1"/>
    <cellStyle name="Uwaga 3" xfId="35693" hidden="1"/>
    <cellStyle name="Uwaga 3" xfId="35661" hidden="1"/>
    <cellStyle name="Uwaga 3" xfId="35656" hidden="1"/>
    <cellStyle name="Uwaga 3" xfId="35651" hidden="1"/>
    <cellStyle name="Uwaga 3" xfId="35612" hidden="1"/>
    <cellStyle name="Uwaga 3" xfId="35609" hidden="1"/>
    <cellStyle name="Uwaga 3" xfId="35605" hidden="1"/>
    <cellStyle name="Uwaga 3" xfId="35567" hidden="1"/>
    <cellStyle name="Uwaga 3" xfId="35564" hidden="1"/>
    <cellStyle name="Uwaga 3" xfId="35559" hidden="1"/>
    <cellStyle name="Uwaga 3" xfId="35530" hidden="1"/>
    <cellStyle name="Uwaga 3" xfId="35527" hidden="1"/>
    <cellStyle name="Uwaga 3" xfId="35522" hidden="1"/>
    <cellStyle name="Uwaga 3" xfId="35489" hidden="1"/>
    <cellStyle name="Uwaga 3" xfId="35485" hidden="1"/>
    <cellStyle name="Uwaga 3" xfId="35480" hidden="1"/>
    <cellStyle name="Uwaga 3" xfId="35444" hidden="1"/>
    <cellStyle name="Uwaga 3" xfId="35440" hidden="1"/>
    <cellStyle name="Uwaga 3" xfId="35435" hidden="1"/>
    <cellStyle name="Uwaga 3" xfId="35396" hidden="1"/>
    <cellStyle name="Uwaga 3" xfId="35392" hidden="1"/>
    <cellStyle name="Uwaga 3" xfId="35387" hidden="1"/>
    <cellStyle name="Uwaga 3" xfId="35360" hidden="1"/>
    <cellStyle name="Uwaga 3" xfId="35356" hidden="1"/>
    <cellStyle name="Uwaga 3" xfId="35351" hidden="1"/>
    <cellStyle name="Uwaga 3" xfId="35318" hidden="1"/>
    <cellStyle name="Uwaga 3" xfId="35314" hidden="1"/>
    <cellStyle name="Uwaga 3" xfId="35309" hidden="1"/>
    <cellStyle name="Uwaga 3" xfId="35276" hidden="1"/>
    <cellStyle name="Uwaga 3" xfId="35271" hidden="1"/>
    <cellStyle name="Uwaga 3" xfId="35265" hidden="1"/>
    <cellStyle name="Uwaga 3" xfId="35225" hidden="1"/>
    <cellStyle name="Uwaga 3" xfId="35220" hidden="1"/>
    <cellStyle name="Uwaga 3" xfId="35215" hidden="1"/>
    <cellStyle name="Uwaga 3" xfId="35186" hidden="1"/>
    <cellStyle name="Uwaga 3" xfId="35181" hidden="1"/>
    <cellStyle name="Uwaga 3" xfId="35175" hidden="1"/>
    <cellStyle name="Uwaga 3" xfId="35145" hidden="1"/>
    <cellStyle name="Uwaga 3" xfId="35139" hidden="1"/>
    <cellStyle name="Uwaga 3" xfId="35133" hidden="1"/>
    <cellStyle name="Uwaga 3" xfId="35096" hidden="1"/>
    <cellStyle name="Uwaga 3" xfId="35091" hidden="1"/>
    <cellStyle name="Uwaga 3" xfId="35086" hidden="1"/>
    <cellStyle name="Uwaga 3" xfId="35051" hidden="1"/>
    <cellStyle name="Uwaga 3" xfId="35047" hidden="1"/>
    <cellStyle name="Uwaga 3" xfId="35043" hidden="1"/>
    <cellStyle name="Uwaga 3" xfId="35012" hidden="1"/>
    <cellStyle name="Uwaga 3" xfId="35006" hidden="1"/>
    <cellStyle name="Uwaga 3" xfId="35001" hidden="1"/>
    <cellStyle name="Uwaga 3" xfId="34970" hidden="1"/>
    <cellStyle name="Uwaga 3" xfId="34963" hidden="1"/>
    <cellStyle name="Uwaga 3" xfId="34959" hidden="1"/>
    <cellStyle name="Uwaga 3" xfId="34926" hidden="1"/>
    <cellStyle name="Uwaga 3" xfId="34921" hidden="1"/>
    <cellStyle name="Uwaga 3" xfId="34917" hidden="1"/>
    <cellStyle name="Uwaga 3" xfId="34880" hidden="1"/>
    <cellStyle name="Uwaga 3" xfId="34878" hidden="1"/>
    <cellStyle name="Uwaga 3" xfId="34875" hidden="1"/>
    <cellStyle name="Uwaga 3" xfId="34839" hidden="1"/>
    <cellStyle name="Uwaga 3" xfId="34836" hidden="1"/>
    <cellStyle name="Uwaga 3" xfId="34832" hidden="1"/>
    <cellStyle name="Uwaga 3" xfId="34796" hidden="1"/>
    <cellStyle name="Uwaga 3" xfId="34794" hidden="1"/>
    <cellStyle name="Uwaga 3" xfId="34790" hidden="1"/>
    <cellStyle name="Uwaga 3" xfId="34754" hidden="1"/>
    <cellStyle name="Uwaga 3" xfId="34752" hidden="1"/>
    <cellStyle name="Uwaga 3" xfId="34748" hidden="1"/>
    <cellStyle name="Uwaga 3" xfId="34712" hidden="1"/>
    <cellStyle name="Uwaga 3" xfId="34709" hidden="1"/>
    <cellStyle name="Uwaga 3" xfId="34704" hidden="1"/>
    <cellStyle name="Uwaga 3" xfId="34670" hidden="1"/>
    <cellStyle name="Uwaga 3" xfId="34667" hidden="1"/>
    <cellStyle name="Uwaga 3" xfId="34662" hidden="1"/>
    <cellStyle name="Uwaga 3" xfId="34628" hidden="1"/>
    <cellStyle name="Uwaga 3" xfId="34625" hidden="1"/>
    <cellStyle name="Uwaga 3" xfId="34620" hidden="1"/>
    <cellStyle name="Uwaga 3" xfId="34586" hidden="1"/>
    <cellStyle name="Uwaga 3" xfId="34583" hidden="1"/>
    <cellStyle name="Uwaga 3" xfId="34577" hidden="1"/>
    <cellStyle name="Uwaga 3" xfId="34544" hidden="1"/>
    <cellStyle name="Uwaga 3" xfId="34541" hidden="1"/>
    <cellStyle name="Uwaga 3" xfId="34534" hidden="1"/>
    <cellStyle name="Uwaga 3" xfId="34502" hidden="1"/>
    <cellStyle name="Uwaga 3" xfId="34499" hidden="1"/>
    <cellStyle name="Uwaga 3" xfId="34492" hidden="1"/>
    <cellStyle name="Uwaga 3" xfId="34460" hidden="1"/>
    <cellStyle name="Uwaga 3" xfId="34456" hidden="1"/>
    <cellStyle name="Uwaga 3" xfId="34445" hidden="1"/>
    <cellStyle name="Uwaga 3" xfId="34418" hidden="1"/>
    <cellStyle name="Uwaga 3" xfId="34413" hidden="1"/>
    <cellStyle name="Uwaga 3" xfId="34403" hidden="1"/>
    <cellStyle name="Uwaga 3" xfId="34376" hidden="1"/>
    <cellStyle name="Uwaga 3" xfId="34370" hidden="1"/>
    <cellStyle name="Uwaga 3" xfId="34357" hidden="1"/>
    <cellStyle name="Uwaga 3" xfId="34334" hidden="1"/>
    <cellStyle name="Uwaga 3" xfId="34326" hidden="1"/>
    <cellStyle name="Uwaga 3" xfId="34313" hidden="1"/>
    <cellStyle name="Uwaga 3" xfId="34292" hidden="1"/>
    <cellStyle name="Uwaga 3" xfId="34282" hidden="1"/>
    <cellStyle name="Uwaga 3" xfId="34268" hidden="1"/>
    <cellStyle name="Uwaga 3" xfId="34250" hidden="1"/>
    <cellStyle name="Uwaga 3" xfId="34237" hidden="1"/>
    <cellStyle name="Uwaga 3" xfId="34224" hidden="1"/>
    <cellStyle name="Uwaga 3" xfId="34208" hidden="1"/>
    <cellStyle name="Uwaga 3" xfId="34195" hidden="1"/>
    <cellStyle name="Uwaga 3" xfId="34182" hidden="1"/>
    <cellStyle name="Uwaga 3" xfId="49138" hidden="1"/>
    <cellStyle name="Uwaga 3" xfId="49139" hidden="1"/>
    <cellStyle name="Uwaga 3" xfId="49141" hidden="1"/>
    <cellStyle name="Uwaga 3" xfId="49153" hidden="1"/>
    <cellStyle name="Uwaga 3" xfId="49154" hidden="1"/>
    <cellStyle name="Uwaga 3" xfId="49159" hidden="1"/>
    <cellStyle name="Uwaga 3" xfId="49168" hidden="1"/>
    <cellStyle name="Uwaga 3" xfId="49169" hidden="1"/>
    <cellStyle name="Uwaga 3" xfId="49174" hidden="1"/>
    <cellStyle name="Uwaga 3" xfId="49183" hidden="1"/>
    <cellStyle name="Uwaga 3" xfId="49184" hidden="1"/>
    <cellStyle name="Uwaga 3" xfId="49185" hidden="1"/>
    <cellStyle name="Uwaga 3" xfId="49198" hidden="1"/>
    <cellStyle name="Uwaga 3" xfId="49203" hidden="1"/>
    <cellStyle name="Uwaga 3" xfId="49208" hidden="1"/>
    <cellStyle name="Uwaga 3" xfId="49218" hidden="1"/>
    <cellStyle name="Uwaga 3" xfId="49223" hidden="1"/>
    <cellStyle name="Uwaga 3" xfId="49227" hidden="1"/>
    <cellStyle name="Uwaga 3" xfId="49234" hidden="1"/>
    <cellStyle name="Uwaga 3" xfId="49239" hidden="1"/>
    <cellStyle name="Uwaga 3" xfId="49242" hidden="1"/>
    <cellStyle name="Uwaga 3" xfId="49248" hidden="1"/>
    <cellStyle name="Uwaga 3" xfId="49253" hidden="1"/>
    <cellStyle name="Uwaga 3" xfId="49257" hidden="1"/>
    <cellStyle name="Uwaga 3" xfId="49258" hidden="1"/>
    <cellStyle name="Uwaga 3" xfId="49259" hidden="1"/>
    <cellStyle name="Uwaga 3" xfId="49263" hidden="1"/>
    <cellStyle name="Uwaga 3" xfId="49275" hidden="1"/>
    <cellStyle name="Uwaga 3" xfId="49280" hidden="1"/>
    <cellStyle name="Uwaga 3" xfId="49285" hidden="1"/>
    <cellStyle name="Uwaga 3" xfId="49290" hidden="1"/>
    <cellStyle name="Uwaga 3" xfId="49295" hidden="1"/>
    <cellStyle name="Uwaga 3" xfId="49300" hidden="1"/>
    <cellStyle name="Uwaga 3" xfId="49304" hidden="1"/>
    <cellStyle name="Uwaga 3" xfId="49308" hidden="1"/>
    <cellStyle name="Uwaga 3" xfId="49313" hidden="1"/>
    <cellStyle name="Uwaga 3" xfId="49318" hidden="1"/>
    <cellStyle name="Uwaga 3" xfId="49319" hidden="1"/>
    <cellStyle name="Uwaga 3" xfId="49321" hidden="1"/>
    <cellStyle name="Uwaga 3" xfId="49334" hidden="1"/>
    <cellStyle name="Uwaga 3" xfId="49338" hidden="1"/>
    <cellStyle name="Uwaga 3" xfId="49343" hidden="1"/>
    <cellStyle name="Uwaga 3" xfId="49350" hidden="1"/>
    <cellStyle name="Uwaga 3" xfId="49354" hidden="1"/>
    <cellStyle name="Uwaga 3" xfId="49359" hidden="1"/>
    <cellStyle name="Uwaga 3" xfId="49364" hidden="1"/>
    <cellStyle name="Uwaga 3" xfId="49367" hidden="1"/>
    <cellStyle name="Uwaga 3" xfId="49372" hidden="1"/>
    <cellStyle name="Uwaga 3" xfId="49378" hidden="1"/>
    <cellStyle name="Uwaga 3" xfId="49379" hidden="1"/>
    <cellStyle name="Uwaga 3" xfId="49382" hidden="1"/>
    <cellStyle name="Uwaga 3" xfId="49395" hidden="1"/>
    <cellStyle name="Uwaga 3" xfId="49399" hidden="1"/>
    <cellStyle name="Uwaga 3" xfId="49404" hidden="1"/>
    <cellStyle name="Uwaga 3" xfId="49411" hidden="1"/>
    <cellStyle name="Uwaga 3" xfId="49416" hidden="1"/>
    <cellStyle name="Uwaga 3" xfId="49420" hidden="1"/>
    <cellStyle name="Uwaga 3" xfId="49425" hidden="1"/>
    <cellStyle name="Uwaga 3" xfId="49429" hidden="1"/>
    <cellStyle name="Uwaga 3" xfId="49434" hidden="1"/>
    <cellStyle name="Uwaga 3" xfId="49438" hidden="1"/>
    <cellStyle name="Uwaga 3" xfId="49439" hidden="1"/>
    <cellStyle name="Uwaga 3" xfId="49441" hidden="1"/>
    <cellStyle name="Uwaga 3" xfId="49453" hidden="1"/>
    <cellStyle name="Uwaga 3" xfId="49454" hidden="1"/>
    <cellStyle name="Uwaga 3" xfId="49456" hidden="1"/>
    <cellStyle name="Uwaga 3" xfId="49468" hidden="1"/>
    <cellStyle name="Uwaga 3" xfId="49470" hidden="1"/>
    <cellStyle name="Uwaga 3" xfId="49473" hidden="1"/>
    <cellStyle name="Uwaga 3" xfId="49483" hidden="1"/>
    <cellStyle name="Uwaga 3" xfId="49484" hidden="1"/>
    <cellStyle name="Uwaga 3" xfId="49486" hidden="1"/>
    <cellStyle name="Uwaga 3" xfId="49498" hidden="1"/>
    <cellStyle name="Uwaga 3" xfId="49499" hidden="1"/>
    <cellStyle name="Uwaga 3" xfId="49500" hidden="1"/>
    <cellStyle name="Uwaga 3" xfId="49514" hidden="1"/>
    <cellStyle name="Uwaga 3" xfId="49517" hidden="1"/>
    <cellStyle name="Uwaga 3" xfId="49521" hidden="1"/>
    <cellStyle name="Uwaga 3" xfId="49529" hidden="1"/>
    <cellStyle name="Uwaga 3" xfId="49532" hidden="1"/>
    <cellStyle name="Uwaga 3" xfId="49536" hidden="1"/>
    <cellStyle name="Uwaga 3" xfId="49544" hidden="1"/>
    <cellStyle name="Uwaga 3" xfId="49547" hidden="1"/>
    <cellStyle name="Uwaga 3" xfId="49551" hidden="1"/>
    <cellStyle name="Uwaga 3" xfId="49558" hidden="1"/>
    <cellStyle name="Uwaga 3" xfId="49559" hidden="1"/>
    <cellStyle name="Uwaga 3" xfId="49561" hidden="1"/>
    <cellStyle name="Uwaga 3" xfId="49574" hidden="1"/>
    <cellStyle name="Uwaga 3" xfId="49577" hidden="1"/>
    <cellStyle name="Uwaga 3" xfId="49580" hidden="1"/>
    <cellStyle name="Uwaga 3" xfId="49589" hidden="1"/>
    <cellStyle name="Uwaga 3" xfId="49592" hidden="1"/>
    <cellStyle name="Uwaga 3" xfId="49596" hidden="1"/>
    <cellStyle name="Uwaga 3" xfId="49604" hidden="1"/>
    <cellStyle name="Uwaga 3" xfId="49606" hidden="1"/>
    <cellStyle name="Uwaga 3" xfId="49609" hidden="1"/>
    <cellStyle name="Uwaga 3" xfId="49618" hidden="1"/>
    <cellStyle name="Uwaga 3" xfId="49619" hidden="1"/>
    <cellStyle name="Uwaga 3" xfId="49620" hidden="1"/>
    <cellStyle name="Uwaga 3" xfId="49633" hidden="1"/>
    <cellStyle name="Uwaga 3" xfId="49634" hidden="1"/>
    <cellStyle name="Uwaga 3" xfId="49636" hidden="1"/>
    <cellStyle name="Uwaga 3" xfId="49648" hidden="1"/>
    <cellStyle name="Uwaga 3" xfId="49649" hidden="1"/>
    <cellStyle name="Uwaga 3" xfId="49651" hidden="1"/>
    <cellStyle name="Uwaga 3" xfId="49663" hidden="1"/>
    <cellStyle name="Uwaga 3" xfId="49664" hidden="1"/>
    <cellStyle name="Uwaga 3" xfId="49666" hidden="1"/>
    <cellStyle name="Uwaga 3" xfId="49678" hidden="1"/>
    <cellStyle name="Uwaga 3" xfId="49679" hidden="1"/>
    <cellStyle name="Uwaga 3" xfId="49680" hidden="1"/>
    <cellStyle name="Uwaga 3" xfId="49694" hidden="1"/>
    <cellStyle name="Uwaga 3" xfId="49696" hidden="1"/>
    <cellStyle name="Uwaga 3" xfId="49699" hidden="1"/>
    <cellStyle name="Uwaga 3" xfId="49709" hidden="1"/>
    <cellStyle name="Uwaga 3" xfId="49712" hidden="1"/>
    <cellStyle name="Uwaga 3" xfId="49715" hidden="1"/>
    <cellStyle name="Uwaga 3" xfId="49724" hidden="1"/>
    <cellStyle name="Uwaga 3" xfId="49726" hidden="1"/>
    <cellStyle name="Uwaga 3" xfId="49729" hidden="1"/>
    <cellStyle name="Uwaga 3" xfId="49738" hidden="1"/>
    <cellStyle name="Uwaga 3" xfId="49739" hidden="1"/>
    <cellStyle name="Uwaga 3" xfId="49740" hidden="1"/>
    <cellStyle name="Uwaga 3" xfId="49753" hidden="1"/>
    <cellStyle name="Uwaga 3" xfId="49755" hidden="1"/>
    <cellStyle name="Uwaga 3" xfId="49757" hidden="1"/>
    <cellStyle name="Uwaga 3" xfId="49768" hidden="1"/>
    <cellStyle name="Uwaga 3" xfId="49770" hidden="1"/>
    <cellStyle name="Uwaga 3" xfId="49772" hidden="1"/>
    <cellStyle name="Uwaga 3" xfId="49783" hidden="1"/>
    <cellStyle name="Uwaga 3" xfId="49785" hidden="1"/>
    <cellStyle name="Uwaga 3" xfId="49787" hidden="1"/>
    <cellStyle name="Uwaga 3" xfId="49798" hidden="1"/>
    <cellStyle name="Uwaga 3" xfId="49799" hidden="1"/>
    <cellStyle name="Uwaga 3" xfId="49800" hidden="1"/>
    <cellStyle name="Uwaga 3" xfId="49813" hidden="1"/>
    <cellStyle name="Uwaga 3" xfId="49815" hidden="1"/>
    <cellStyle name="Uwaga 3" xfId="49817" hidden="1"/>
    <cellStyle name="Uwaga 3" xfId="49828" hidden="1"/>
    <cellStyle name="Uwaga 3" xfId="49830" hidden="1"/>
    <cellStyle name="Uwaga 3" xfId="49832" hidden="1"/>
    <cellStyle name="Uwaga 3" xfId="49843" hidden="1"/>
    <cellStyle name="Uwaga 3" xfId="49845" hidden="1"/>
    <cellStyle name="Uwaga 3" xfId="49846" hidden="1"/>
    <cellStyle name="Uwaga 3" xfId="49858" hidden="1"/>
    <cellStyle name="Uwaga 3" xfId="49859" hidden="1"/>
    <cellStyle name="Uwaga 3" xfId="49860" hidden="1"/>
    <cellStyle name="Uwaga 3" xfId="49873" hidden="1"/>
    <cellStyle name="Uwaga 3" xfId="49875" hidden="1"/>
    <cellStyle name="Uwaga 3" xfId="49877" hidden="1"/>
    <cellStyle name="Uwaga 3" xfId="49888" hidden="1"/>
    <cellStyle name="Uwaga 3" xfId="49890" hidden="1"/>
    <cellStyle name="Uwaga 3" xfId="49892" hidden="1"/>
    <cellStyle name="Uwaga 3" xfId="49903" hidden="1"/>
    <cellStyle name="Uwaga 3" xfId="49905" hidden="1"/>
    <cellStyle name="Uwaga 3" xfId="49907" hidden="1"/>
    <cellStyle name="Uwaga 3" xfId="49918" hidden="1"/>
    <cellStyle name="Uwaga 3" xfId="49919" hidden="1"/>
    <cellStyle name="Uwaga 3" xfId="49921" hidden="1"/>
    <cellStyle name="Uwaga 3" xfId="49932" hidden="1"/>
    <cellStyle name="Uwaga 3" xfId="49934" hidden="1"/>
    <cellStyle name="Uwaga 3" xfId="49935" hidden="1"/>
    <cellStyle name="Uwaga 3" xfId="49944" hidden="1"/>
    <cellStyle name="Uwaga 3" xfId="49947" hidden="1"/>
    <cellStyle name="Uwaga 3" xfId="49949" hidden="1"/>
    <cellStyle name="Uwaga 3" xfId="49960" hidden="1"/>
    <cellStyle name="Uwaga 3" xfId="49962" hidden="1"/>
    <cellStyle name="Uwaga 3" xfId="49964" hidden="1"/>
    <cellStyle name="Uwaga 3" xfId="49976" hidden="1"/>
    <cellStyle name="Uwaga 3" xfId="49978" hidden="1"/>
    <cellStyle name="Uwaga 3" xfId="49980" hidden="1"/>
    <cellStyle name="Uwaga 3" xfId="49988" hidden="1"/>
    <cellStyle name="Uwaga 3" xfId="49990" hidden="1"/>
    <cellStyle name="Uwaga 3" xfId="49993" hidden="1"/>
    <cellStyle name="Uwaga 3" xfId="49983" hidden="1"/>
    <cellStyle name="Uwaga 3" xfId="49982" hidden="1"/>
    <cellStyle name="Uwaga 3" xfId="49981" hidden="1"/>
    <cellStyle name="Uwaga 3" xfId="49968" hidden="1"/>
    <cellStyle name="Uwaga 3" xfId="49967" hidden="1"/>
    <cellStyle name="Uwaga 3" xfId="49966" hidden="1"/>
    <cellStyle name="Uwaga 3" xfId="49953" hidden="1"/>
    <cellStyle name="Uwaga 3" xfId="49952" hidden="1"/>
    <cellStyle name="Uwaga 3" xfId="49951" hidden="1"/>
    <cellStyle name="Uwaga 3" xfId="49938" hidden="1"/>
    <cellStyle name="Uwaga 3" xfId="49937" hidden="1"/>
    <cellStyle name="Uwaga 3" xfId="49936" hidden="1"/>
    <cellStyle name="Uwaga 3" xfId="49923" hidden="1"/>
    <cellStyle name="Uwaga 3" xfId="49922" hidden="1"/>
    <cellStyle name="Uwaga 3" xfId="49920" hidden="1"/>
    <cellStyle name="Uwaga 3" xfId="49909" hidden="1"/>
    <cellStyle name="Uwaga 3" xfId="49906" hidden="1"/>
    <cellStyle name="Uwaga 3" xfId="49904" hidden="1"/>
    <cellStyle name="Uwaga 3" xfId="49894" hidden="1"/>
    <cellStyle name="Uwaga 3" xfId="49891" hidden="1"/>
    <cellStyle name="Uwaga 3" xfId="49889" hidden="1"/>
    <cellStyle name="Uwaga 3" xfId="49879" hidden="1"/>
    <cellStyle name="Uwaga 3" xfId="49876" hidden="1"/>
    <cellStyle name="Uwaga 3" xfId="49874" hidden="1"/>
    <cellStyle name="Uwaga 3" xfId="49864" hidden="1"/>
    <cellStyle name="Uwaga 3" xfId="49862" hidden="1"/>
    <cellStyle name="Uwaga 3" xfId="49861" hidden="1"/>
    <cellStyle name="Uwaga 3" xfId="49849" hidden="1"/>
    <cellStyle name="Uwaga 3" xfId="49847" hidden="1"/>
    <cellStyle name="Uwaga 3" xfId="49844" hidden="1"/>
    <cellStyle name="Uwaga 3" xfId="49834" hidden="1"/>
    <cellStyle name="Uwaga 3" xfId="49831" hidden="1"/>
    <cellStyle name="Uwaga 3" xfId="49829" hidden="1"/>
    <cellStyle name="Uwaga 3" xfId="49819" hidden="1"/>
    <cellStyle name="Uwaga 3" xfId="49816" hidden="1"/>
    <cellStyle name="Uwaga 3" xfId="49814" hidden="1"/>
    <cellStyle name="Uwaga 3" xfId="49804" hidden="1"/>
    <cellStyle name="Uwaga 3" xfId="49802" hidden="1"/>
    <cellStyle name="Uwaga 3" xfId="49801" hidden="1"/>
    <cellStyle name="Uwaga 3" xfId="49789" hidden="1"/>
    <cellStyle name="Uwaga 3" xfId="49786" hidden="1"/>
    <cellStyle name="Uwaga 3" xfId="49784" hidden="1"/>
    <cellStyle name="Uwaga 3" xfId="49774" hidden="1"/>
    <cellStyle name="Uwaga 3" xfId="49771" hidden="1"/>
    <cellStyle name="Uwaga 3" xfId="49769" hidden="1"/>
    <cellStyle name="Uwaga 3" xfId="49759" hidden="1"/>
    <cellStyle name="Uwaga 3" xfId="49756" hidden="1"/>
    <cellStyle name="Uwaga 3" xfId="49754" hidden="1"/>
    <cellStyle name="Uwaga 3" xfId="49744" hidden="1"/>
    <cellStyle name="Uwaga 3" xfId="49742" hidden="1"/>
    <cellStyle name="Uwaga 3" xfId="49741" hidden="1"/>
    <cellStyle name="Uwaga 3" xfId="49728" hidden="1"/>
    <cellStyle name="Uwaga 3" xfId="49725" hidden="1"/>
    <cellStyle name="Uwaga 3" xfId="49723" hidden="1"/>
    <cellStyle name="Uwaga 3" xfId="49713" hidden="1"/>
    <cellStyle name="Uwaga 3" xfId="49710" hidden="1"/>
    <cellStyle name="Uwaga 3" xfId="49708" hidden="1"/>
    <cellStyle name="Uwaga 3" xfId="49698" hidden="1"/>
    <cellStyle name="Uwaga 3" xfId="49695" hidden="1"/>
    <cellStyle name="Uwaga 3" xfId="49693" hidden="1"/>
    <cellStyle name="Uwaga 3" xfId="49684" hidden="1"/>
    <cellStyle name="Uwaga 3" xfId="49682" hidden="1"/>
    <cellStyle name="Uwaga 3" xfId="49681" hidden="1"/>
    <cellStyle name="Uwaga 3" xfId="49669" hidden="1"/>
    <cellStyle name="Uwaga 3" xfId="49667" hidden="1"/>
    <cellStyle name="Uwaga 3" xfId="49665" hidden="1"/>
    <cellStyle name="Uwaga 3" xfId="49654" hidden="1"/>
    <cellStyle name="Uwaga 3" xfId="49652" hidden="1"/>
    <cellStyle name="Uwaga 3" xfId="49650" hidden="1"/>
    <cellStyle name="Uwaga 3" xfId="49639" hidden="1"/>
    <cellStyle name="Uwaga 3" xfId="49637" hidden="1"/>
    <cellStyle name="Uwaga 3" xfId="49635" hidden="1"/>
    <cellStyle name="Uwaga 3" xfId="49624" hidden="1"/>
    <cellStyle name="Uwaga 3" xfId="49622" hidden="1"/>
    <cellStyle name="Uwaga 3" xfId="49621" hidden="1"/>
    <cellStyle name="Uwaga 3" xfId="49608" hidden="1"/>
    <cellStyle name="Uwaga 3" xfId="49605" hidden="1"/>
    <cellStyle name="Uwaga 3" xfId="49603" hidden="1"/>
    <cellStyle name="Uwaga 3" xfId="49593" hidden="1"/>
    <cellStyle name="Uwaga 3" xfId="49590" hidden="1"/>
    <cellStyle name="Uwaga 3" xfId="49588" hidden="1"/>
    <cellStyle name="Uwaga 3" xfId="49578" hidden="1"/>
    <cellStyle name="Uwaga 3" xfId="49575" hidden="1"/>
    <cellStyle name="Uwaga 3" xfId="49573" hidden="1"/>
    <cellStyle name="Uwaga 3" xfId="49564" hidden="1"/>
    <cellStyle name="Uwaga 3" xfId="49562" hidden="1"/>
    <cellStyle name="Uwaga 3" xfId="49560" hidden="1"/>
    <cellStyle name="Uwaga 3" xfId="49548" hidden="1"/>
    <cellStyle name="Uwaga 3" xfId="49545" hidden="1"/>
    <cellStyle name="Uwaga 3" xfId="49543" hidden="1"/>
    <cellStyle name="Uwaga 3" xfId="49533" hidden="1"/>
    <cellStyle name="Uwaga 3" xfId="49530" hidden="1"/>
    <cellStyle name="Uwaga 3" xfId="49528" hidden="1"/>
    <cellStyle name="Uwaga 3" xfId="49518" hidden="1"/>
    <cellStyle name="Uwaga 3" xfId="49515" hidden="1"/>
    <cellStyle name="Uwaga 3" xfId="49513" hidden="1"/>
    <cellStyle name="Uwaga 3" xfId="49506" hidden="1"/>
    <cellStyle name="Uwaga 3" xfId="49503" hidden="1"/>
    <cellStyle name="Uwaga 3" xfId="49501" hidden="1"/>
    <cellStyle name="Uwaga 3" xfId="49491" hidden="1"/>
    <cellStyle name="Uwaga 3" xfId="49488" hidden="1"/>
    <cellStyle name="Uwaga 3" xfId="49485" hidden="1"/>
    <cellStyle name="Uwaga 3" xfId="49476" hidden="1"/>
    <cellStyle name="Uwaga 3" xfId="49472" hidden="1"/>
    <cellStyle name="Uwaga 3" xfId="49469" hidden="1"/>
    <cellStyle name="Uwaga 3" xfId="49461" hidden="1"/>
    <cellStyle name="Uwaga 3" xfId="49458" hidden="1"/>
    <cellStyle name="Uwaga 3" xfId="49455" hidden="1"/>
    <cellStyle name="Uwaga 3" xfId="49446" hidden="1"/>
    <cellStyle name="Uwaga 3" xfId="49443" hidden="1"/>
    <cellStyle name="Uwaga 3" xfId="49440" hidden="1"/>
    <cellStyle name="Uwaga 3" xfId="49430" hidden="1"/>
    <cellStyle name="Uwaga 3" xfId="49426" hidden="1"/>
    <cellStyle name="Uwaga 3" xfId="49423" hidden="1"/>
    <cellStyle name="Uwaga 3" xfId="49414" hidden="1"/>
    <cellStyle name="Uwaga 3" xfId="49410" hidden="1"/>
    <cellStyle name="Uwaga 3" xfId="49408" hidden="1"/>
    <cellStyle name="Uwaga 3" xfId="49400" hidden="1"/>
    <cellStyle name="Uwaga 3" xfId="49396" hidden="1"/>
    <cellStyle name="Uwaga 3" xfId="49393" hidden="1"/>
    <cellStyle name="Uwaga 3" xfId="49386" hidden="1"/>
    <cellStyle name="Uwaga 3" xfId="49383" hidden="1"/>
    <cellStyle name="Uwaga 3" xfId="49380" hidden="1"/>
    <cellStyle name="Uwaga 3" xfId="49371" hidden="1"/>
    <cellStyle name="Uwaga 3" xfId="49366" hidden="1"/>
    <cellStyle name="Uwaga 3" xfId="49363" hidden="1"/>
    <cellStyle name="Uwaga 3" xfId="49356" hidden="1"/>
    <cellStyle name="Uwaga 3" xfId="49351" hidden="1"/>
    <cellStyle name="Uwaga 3" xfId="49348" hidden="1"/>
    <cellStyle name="Uwaga 3" xfId="49341" hidden="1"/>
    <cellStyle name="Uwaga 3" xfId="49336" hidden="1"/>
    <cellStyle name="Uwaga 3" xfId="49333" hidden="1"/>
    <cellStyle name="Uwaga 3" xfId="49327" hidden="1"/>
    <cellStyle name="Uwaga 3" xfId="49323" hidden="1"/>
    <cellStyle name="Uwaga 3" xfId="49320" hidden="1"/>
    <cellStyle name="Uwaga 3" xfId="49312" hidden="1"/>
    <cellStyle name="Uwaga 3" xfId="49307" hidden="1"/>
    <cellStyle name="Uwaga 3" xfId="49303" hidden="1"/>
    <cellStyle name="Uwaga 3" xfId="49297" hidden="1"/>
    <cellStyle name="Uwaga 3" xfId="49292" hidden="1"/>
    <cellStyle name="Uwaga 3" xfId="49288" hidden="1"/>
    <cellStyle name="Uwaga 3" xfId="49282" hidden="1"/>
    <cellStyle name="Uwaga 3" xfId="49277" hidden="1"/>
    <cellStyle name="Uwaga 3" xfId="49273" hidden="1"/>
    <cellStyle name="Uwaga 3" xfId="49268" hidden="1"/>
    <cellStyle name="Uwaga 3" xfId="49264" hidden="1"/>
    <cellStyle name="Uwaga 3" xfId="49260" hidden="1"/>
    <cellStyle name="Uwaga 3" xfId="49252" hidden="1"/>
    <cellStyle name="Uwaga 3" xfId="49247" hidden="1"/>
    <cellStyle name="Uwaga 3" xfId="49243" hidden="1"/>
    <cellStyle name="Uwaga 3" xfId="49237" hidden="1"/>
    <cellStyle name="Uwaga 3" xfId="49232" hidden="1"/>
    <cellStyle name="Uwaga 3" xfId="49228" hidden="1"/>
    <cellStyle name="Uwaga 3" xfId="49222" hidden="1"/>
    <cellStyle name="Uwaga 3" xfId="49217" hidden="1"/>
    <cellStyle name="Uwaga 3" xfId="49213" hidden="1"/>
    <cellStyle name="Uwaga 3" xfId="49209" hidden="1"/>
    <cellStyle name="Uwaga 3" xfId="49204" hidden="1"/>
    <cellStyle name="Uwaga 3" xfId="49199" hidden="1"/>
    <cellStyle name="Uwaga 3" xfId="49194" hidden="1"/>
    <cellStyle name="Uwaga 3" xfId="49190" hidden="1"/>
    <cellStyle name="Uwaga 3" xfId="49186" hidden="1"/>
    <cellStyle name="Uwaga 3" xfId="49179" hidden="1"/>
    <cellStyle name="Uwaga 3" xfId="49175" hidden="1"/>
    <cellStyle name="Uwaga 3" xfId="49170" hidden="1"/>
    <cellStyle name="Uwaga 3" xfId="49164" hidden="1"/>
    <cellStyle name="Uwaga 3" xfId="49160" hidden="1"/>
    <cellStyle name="Uwaga 3" xfId="49155" hidden="1"/>
    <cellStyle name="Uwaga 3" xfId="49149" hidden="1"/>
    <cellStyle name="Uwaga 3" xfId="49145" hidden="1"/>
    <cellStyle name="Uwaga 3" xfId="49140" hidden="1"/>
    <cellStyle name="Uwaga 3" xfId="49134" hidden="1"/>
    <cellStyle name="Uwaga 3" xfId="49130" hidden="1"/>
    <cellStyle name="Uwaga 3" xfId="49126" hidden="1"/>
    <cellStyle name="Uwaga 3" xfId="49986" hidden="1"/>
    <cellStyle name="Uwaga 3" xfId="49985" hidden="1"/>
    <cellStyle name="Uwaga 3" xfId="49984" hidden="1"/>
    <cellStyle name="Uwaga 3" xfId="49971" hidden="1"/>
    <cellStyle name="Uwaga 3" xfId="49970" hidden="1"/>
    <cellStyle name="Uwaga 3" xfId="49969" hidden="1"/>
    <cellStyle name="Uwaga 3" xfId="49956" hidden="1"/>
    <cellStyle name="Uwaga 3" xfId="49955" hidden="1"/>
    <cellStyle name="Uwaga 3" xfId="49954" hidden="1"/>
    <cellStyle name="Uwaga 3" xfId="49941" hidden="1"/>
    <cellStyle name="Uwaga 3" xfId="49940" hidden="1"/>
    <cellStyle name="Uwaga 3" xfId="49939" hidden="1"/>
    <cellStyle name="Uwaga 3" xfId="49926" hidden="1"/>
    <cellStyle name="Uwaga 3" xfId="49925" hidden="1"/>
    <cellStyle name="Uwaga 3" xfId="49924" hidden="1"/>
    <cellStyle name="Uwaga 3" xfId="49912" hidden="1"/>
    <cellStyle name="Uwaga 3" xfId="49910" hidden="1"/>
    <cellStyle name="Uwaga 3" xfId="49908" hidden="1"/>
    <cellStyle name="Uwaga 3" xfId="49897" hidden="1"/>
    <cellStyle name="Uwaga 3" xfId="49895" hidden="1"/>
    <cellStyle name="Uwaga 3" xfId="49893" hidden="1"/>
    <cellStyle name="Uwaga 3" xfId="49882" hidden="1"/>
    <cellStyle name="Uwaga 3" xfId="49880" hidden="1"/>
    <cellStyle name="Uwaga 3" xfId="49878" hidden="1"/>
    <cellStyle name="Uwaga 3" xfId="49867" hidden="1"/>
    <cellStyle name="Uwaga 3" xfId="49865" hidden="1"/>
    <cellStyle name="Uwaga 3" xfId="49863" hidden="1"/>
    <cellStyle name="Uwaga 3" xfId="49852" hidden="1"/>
    <cellStyle name="Uwaga 3" xfId="49850" hidden="1"/>
    <cellStyle name="Uwaga 3" xfId="49848" hidden="1"/>
    <cellStyle name="Uwaga 3" xfId="49837" hidden="1"/>
    <cellStyle name="Uwaga 3" xfId="49835" hidden="1"/>
    <cellStyle name="Uwaga 3" xfId="49833" hidden="1"/>
    <cellStyle name="Uwaga 3" xfId="49822" hidden="1"/>
    <cellStyle name="Uwaga 3" xfId="49820" hidden="1"/>
    <cellStyle name="Uwaga 3" xfId="49818" hidden="1"/>
    <cellStyle name="Uwaga 3" xfId="49807" hidden="1"/>
    <cellStyle name="Uwaga 3" xfId="49805" hidden="1"/>
    <cellStyle name="Uwaga 3" xfId="49803" hidden="1"/>
    <cellStyle name="Uwaga 3" xfId="49792" hidden="1"/>
    <cellStyle name="Uwaga 3" xfId="49790" hidden="1"/>
    <cellStyle name="Uwaga 3" xfId="49788" hidden="1"/>
    <cellStyle name="Uwaga 3" xfId="49777" hidden="1"/>
    <cellStyle name="Uwaga 3" xfId="49775" hidden="1"/>
    <cellStyle name="Uwaga 3" xfId="49773" hidden="1"/>
    <cellStyle name="Uwaga 3" xfId="49762" hidden="1"/>
    <cellStyle name="Uwaga 3" xfId="49760" hidden="1"/>
    <cellStyle name="Uwaga 3" xfId="49758" hidden="1"/>
    <cellStyle name="Uwaga 3" xfId="49747" hidden="1"/>
    <cellStyle name="Uwaga 3" xfId="49745" hidden="1"/>
    <cellStyle name="Uwaga 3" xfId="49743" hidden="1"/>
    <cellStyle name="Uwaga 3" xfId="49732" hidden="1"/>
    <cellStyle name="Uwaga 3" xfId="49730" hidden="1"/>
    <cellStyle name="Uwaga 3" xfId="49727" hidden="1"/>
    <cellStyle name="Uwaga 3" xfId="49717" hidden="1"/>
    <cellStyle name="Uwaga 3" xfId="49714" hidden="1"/>
    <cellStyle name="Uwaga 3" xfId="49711" hidden="1"/>
    <cellStyle name="Uwaga 3" xfId="49702" hidden="1"/>
    <cellStyle name="Uwaga 3" xfId="49700" hidden="1"/>
    <cellStyle name="Uwaga 3" xfId="49697" hidden="1"/>
    <cellStyle name="Uwaga 3" xfId="49687" hidden="1"/>
    <cellStyle name="Uwaga 3" xfId="49685" hidden="1"/>
    <cellStyle name="Uwaga 3" xfId="49683" hidden="1"/>
    <cellStyle name="Uwaga 3" xfId="49672" hidden="1"/>
    <cellStyle name="Uwaga 3" xfId="49670" hidden="1"/>
    <cellStyle name="Uwaga 3" xfId="49668" hidden="1"/>
    <cellStyle name="Uwaga 3" xfId="49657" hidden="1"/>
    <cellStyle name="Uwaga 3" xfId="49655" hidden="1"/>
    <cellStyle name="Uwaga 3" xfId="49653" hidden="1"/>
    <cellStyle name="Uwaga 3" xfId="49642" hidden="1"/>
    <cellStyle name="Uwaga 3" xfId="49640" hidden="1"/>
    <cellStyle name="Uwaga 3" xfId="49638" hidden="1"/>
    <cellStyle name="Uwaga 3" xfId="49627" hidden="1"/>
    <cellStyle name="Uwaga 3" xfId="49625" hidden="1"/>
    <cellStyle name="Uwaga 3" xfId="49623" hidden="1"/>
    <cellStyle name="Uwaga 3" xfId="49612" hidden="1"/>
    <cellStyle name="Uwaga 3" xfId="49610" hidden="1"/>
    <cellStyle name="Uwaga 3" xfId="49607" hidden="1"/>
    <cellStyle name="Uwaga 3" xfId="49597" hidden="1"/>
    <cellStyle name="Uwaga 3" xfId="49594" hidden="1"/>
    <cellStyle name="Uwaga 3" xfId="49591" hidden="1"/>
    <cellStyle name="Uwaga 3" xfId="49582" hidden="1"/>
    <cellStyle name="Uwaga 3" xfId="49579" hidden="1"/>
    <cellStyle name="Uwaga 3" xfId="49576" hidden="1"/>
    <cellStyle name="Uwaga 3" xfId="49567" hidden="1"/>
    <cellStyle name="Uwaga 3" xfId="49565" hidden="1"/>
    <cellStyle name="Uwaga 3" xfId="49563" hidden="1"/>
    <cellStyle name="Uwaga 3" xfId="49552" hidden="1"/>
    <cellStyle name="Uwaga 3" xfId="49549" hidden="1"/>
    <cellStyle name="Uwaga 3" xfId="49546" hidden="1"/>
    <cellStyle name="Uwaga 3" xfId="49537" hidden="1"/>
    <cellStyle name="Uwaga 3" xfId="49534" hidden="1"/>
    <cellStyle name="Uwaga 3" xfId="49531" hidden="1"/>
    <cellStyle name="Uwaga 3" xfId="49522" hidden="1"/>
    <cellStyle name="Uwaga 3" xfId="49519" hidden="1"/>
    <cellStyle name="Uwaga 3" xfId="49516" hidden="1"/>
    <cellStyle name="Uwaga 3" xfId="49509" hidden="1"/>
    <cellStyle name="Uwaga 3" xfId="49505" hidden="1"/>
    <cellStyle name="Uwaga 3" xfId="49502" hidden="1"/>
    <cellStyle name="Uwaga 3" xfId="49494" hidden="1"/>
    <cellStyle name="Uwaga 3" xfId="49490" hidden="1"/>
    <cellStyle name="Uwaga 3" xfId="49487" hidden="1"/>
    <cellStyle name="Uwaga 3" xfId="49479" hidden="1"/>
    <cellStyle name="Uwaga 3" xfId="49475" hidden="1"/>
    <cellStyle name="Uwaga 3" xfId="49471" hidden="1"/>
    <cellStyle name="Uwaga 3" xfId="49464" hidden="1"/>
    <cellStyle name="Uwaga 3" xfId="49460" hidden="1"/>
    <cellStyle name="Uwaga 3" xfId="49457" hidden="1"/>
    <cellStyle name="Uwaga 3" xfId="49449" hidden="1"/>
    <cellStyle name="Uwaga 3" xfId="49445" hidden="1"/>
    <cellStyle name="Uwaga 3" xfId="49442" hidden="1"/>
    <cellStyle name="Uwaga 3" xfId="49433" hidden="1"/>
    <cellStyle name="Uwaga 3" xfId="49428" hidden="1"/>
    <cellStyle name="Uwaga 3" xfId="49424" hidden="1"/>
    <cellStyle name="Uwaga 3" xfId="49418" hidden="1"/>
    <cellStyle name="Uwaga 3" xfId="49413" hidden="1"/>
    <cellStyle name="Uwaga 3" xfId="49409" hidden="1"/>
    <cellStyle name="Uwaga 3" xfId="49403" hidden="1"/>
    <cellStyle name="Uwaga 3" xfId="49398" hidden="1"/>
    <cellStyle name="Uwaga 3" xfId="49394" hidden="1"/>
    <cellStyle name="Uwaga 3" xfId="49389" hidden="1"/>
    <cellStyle name="Uwaga 3" xfId="49385" hidden="1"/>
    <cellStyle name="Uwaga 3" xfId="49381" hidden="1"/>
    <cellStyle name="Uwaga 3" xfId="49374" hidden="1"/>
    <cellStyle name="Uwaga 3" xfId="49369" hidden="1"/>
    <cellStyle name="Uwaga 3" xfId="49365" hidden="1"/>
    <cellStyle name="Uwaga 3" xfId="49358" hidden="1"/>
    <cellStyle name="Uwaga 3" xfId="49353" hidden="1"/>
    <cellStyle name="Uwaga 3" xfId="49349" hidden="1"/>
    <cellStyle name="Uwaga 3" xfId="49344" hidden="1"/>
    <cellStyle name="Uwaga 3" xfId="49339" hidden="1"/>
    <cellStyle name="Uwaga 3" xfId="49335" hidden="1"/>
    <cellStyle name="Uwaga 3" xfId="49329" hidden="1"/>
    <cellStyle name="Uwaga 3" xfId="49325" hidden="1"/>
    <cellStyle name="Uwaga 3" xfId="49322" hidden="1"/>
    <cellStyle name="Uwaga 3" xfId="49315" hidden="1"/>
    <cellStyle name="Uwaga 3" xfId="49310" hidden="1"/>
    <cellStyle name="Uwaga 3" xfId="49305" hidden="1"/>
    <cellStyle name="Uwaga 3" xfId="49299" hidden="1"/>
    <cellStyle name="Uwaga 3" xfId="49294" hidden="1"/>
    <cellStyle name="Uwaga 3" xfId="49289" hidden="1"/>
    <cellStyle name="Uwaga 3" xfId="49284" hidden="1"/>
    <cellStyle name="Uwaga 3" xfId="49279" hidden="1"/>
    <cellStyle name="Uwaga 3" xfId="49274" hidden="1"/>
    <cellStyle name="Uwaga 3" xfId="49270" hidden="1"/>
    <cellStyle name="Uwaga 3" xfId="49266" hidden="1"/>
    <cellStyle name="Uwaga 3" xfId="49261" hidden="1"/>
    <cellStyle name="Uwaga 3" xfId="49254" hidden="1"/>
    <cellStyle name="Uwaga 3" xfId="49249" hidden="1"/>
    <cellStyle name="Uwaga 3" xfId="49244" hidden="1"/>
    <cellStyle name="Uwaga 3" xfId="49238" hidden="1"/>
    <cellStyle name="Uwaga 3" xfId="49233" hidden="1"/>
    <cellStyle name="Uwaga 3" xfId="49229" hidden="1"/>
    <cellStyle name="Uwaga 3" xfId="49224" hidden="1"/>
    <cellStyle name="Uwaga 3" xfId="49219" hidden="1"/>
    <cellStyle name="Uwaga 3" xfId="49214" hidden="1"/>
    <cellStyle name="Uwaga 3" xfId="49210" hidden="1"/>
    <cellStyle name="Uwaga 3" xfId="49205" hidden="1"/>
    <cellStyle name="Uwaga 3" xfId="49200" hidden="1"/>
    <cellStyle name="Uwaga 3" xfId="49195" hidden="1"/>
    <cellStyle name="Uwaga 3" xfId="49191" hidden="1"/>
    <cellStyle name="Uwaga 3" xfId="49187" hidden="1"/>
    <cellStyle name="Uwaga 3" xfId="49180" hidden="1"/>
    <cellStyle name="Uwaga 3" xfId="49176" hidden="1"/>
    <cellStyle name="Uwaga 3" xfId="49171" hidden="1"/>
    <cellStyle name="Uwaga 3" xfId="49165" hidden="1"/>
    <cellStyle name="Uwaga 3" xfId="49161" hidden="1"/>
    <cellStyle name="Uwaga 3" xfId="49156" hidden="1"/>
    <cellStyle name="Uwaga 3" xfId="49150" hidden="1"/>
    <cellStyle name="Uwaga 3" xfId="49146" hidden="1"/>
    <cellStyle name="Uwaga 3" xfId="49142" hidden="1"/>
    <cellStyle name="Uwaga 3" xfId="49135" hidden="1"/>
    <cellStyle name="Uwaga 3" xfId="49131" hidden="1"/>
    <cellStyle name="Uwaga 3" xfId="49127" hidden="1"/>
    <cellStyle name="Uwaga 3" xfId="49991" hidden="1"/>
    <cellStyle name="Uwaga 3" xfId="49989" hidden="1"/>
    <cellStyle name="Uwaga 3" xfId="49987" hidden="1"/>
    <cellStyle name="Uwaga 3" xfId="49974" hidden="1"/>
    <cellStyle name="Uwaga 3" xfId="49973" hidden="1"/>
    <cellStyle name="Uwaga 3" xfId="49972" hidden="1"/>
    <cellStyle name="Uwaga 3" xfId="49959" hidden="1"/>
    <cellStyle name="Uwaga 3" xfId="49958" hidden="1"/>
    <cellStyle name="Uwaga 3" xfId="49957" hidden="1"/>
    <cellStyle name="Uwaga 3" xfId="49945" hidden="1"/>
    <cellStyle name="Uwaga 3" xfId="49943" hidden="1"/>
    <cellStyle name="Uwaga 3" xfId="49942" hidden="1"/>
    <cellStyle name="Uwaga 3" xfId="49929" hidden="1"/>
    <cellStyle name="Uwaga 3" xfId="49928" hidden="1"/>
    <cellStyle name="Uwaga 3" xfId="49927" hidden="1"/>
    <cellStyle name="Uwaga 3" xfId="49915" hidden="1"/>
    <cellStyle name="Uwaga 3" xfId="49913" hidden="1"/>
    <cellStyle name="Uwaga 3" xfId="49911" hidden="1"/>
    <cellStyle name="Uwaga 3" xfId="49900" hidden="1"/>
    <cellStyle name="Uwaga 3" xfId="49898" hidden="1"/>
    <cellStyle name="Uwaga 3" xfId="49896" hidden="1"/>
    <cellStyle name="Uwaga 3" xfId="49885" hidden="1"/>
    <cellStyle name="Uwaga 3" xfId="49883" hidden="1"/>
    <cellStyle name="Uwaga 3" xfId="49881" hidden="1"/>
    <cellStyle name="Uwaga 3" xfId="49870" hidden="1"/>
    <cellStyle name="Uwaga 3" xfId="49868" hidden="1"/>
    <cellStyle name="Uwaga 3" xfId="49866" hidden="1"/>
    <cellStyle name="Uwaga 3" xfId="49855" hidden="1"/>
    <cellStyle name="Uwaga 3" xfId="49853" hidden="1"/>
    <cellStyle name="Uwaga 3" xfId="49851" hidden="1"/>
    <cellStyle name="Uwaga 3" xfId="49840" hidden="1"/>
    <cellStyle name="Uwaga 3" xfId="49838" hidden="1"/>
    <cellStyle name="Uwaga 3" xfId="49836" hidden="1"/>
    <cellStyle name="Uwaga 3" xfId="49825" hidden="1"/>
    <cellStyle name="Uwaga 3" xfId="49823" hidden="1"/>
    <cellStyle name="Uwaga 3" xfId="49821" hidden="1"/>
    <cellStyle name="Uwaga 3" xfId="49810" hidden="1"/>
    <cellStyle name="Uwaga 3" xfId="49808" hidden="1"/>
    <cellStyle name="Uwaga 3" xfId="49806" hidden="1"/>
    <cellStyle name="Uwaga 3" xfId="49795" hidden="1"/>
    <cellStyle name="Uwaga 3" xfId="49793" hidden="1"/>
    <cellStyle name="Uwaga 3" xfId="49791" hidden="1"/>
    <cellStyle name="Uwaga 3" xfId="49780" hidden="1"/>
    <cellStyle name="Uwaga 3" xfId="49778" hidden="1"/>
    <cellStyle name="Uwaga 3" xfId="49776" hidden="1"/>
    <cellStyle name="Uwaga 3" xfId="49765" hidden="1"/>
    <cellStyle name="Uwaga 3" xfId="49763" hidden="1"/>
    <cellStyle name="Uwaga 3" xfId="49761" hidden="1"/>
    <cellStyle name="Uwaga 3" xfId="49750" hidden="1"/>
    <cellStyle name="Uwaga 3" xfId="49748" hidden="1"/>
    <cellStyle name="Uwaga 3" xfId="49746" hidden="1"/>
    <cellStyle name="Uwaga 3" xfId="49735" hidden="1"/>
    <cellStyle name="Uwaga 3" xfId="49733" hidden="1"/>
    <cellStyle name="Uwaga 3" xfId="49731" hidden="1"/>
    <cellStyle name="Uwaga 3" xfId="49720" hidden="1"/>
    <cellStyle name="Uwaga 3" xfId="49718" hidden="1"/>
    <cellStyle name="Uwaga 3" xfId="49716" hidden="1"/>
    <cellStyle name="Uwaga 3" xfId="49705" hidden="1"/>
    <cellStyle name="Uwaga 3" xfId="49703" hidden="1"/>
    <cellStyle name="Uwaga 3" xfId="49701" hidden="1"/>
    <cellStyle name="Uwaga 3" xfId="49690" hidden="1"/>
    <cellStyle name="Uwaga 3" xfId="49688" hidden="1"/>
    <cellStyle name="Uwaga 3" xfId="49686" hidden="1"/>
    <cellStyle name="Uwaga 3" xfId="49675" hidden="1"/>
    <cellStyle name="Uwaga 3" xfId="49673" hidden="1"/>
    <cellStyle name="Uwaga 3" xfId="49671" hidden="1"/>
    <cellStyle name="Uwaga 3" xfId="49660" hidden="1"/>
    <cellStyle name="Uwaga 3" xfId="49658" hidden="1"/>
    <cellStyle name="Uwaga 3" xfId="49656" hidden="1"/>
    <cellStyle name="Uwaga 3" xfId="49645" hidden="1"/>
    <cellStyle name="Uwaga 3" xfId="49643" hidden="1"/>
    <cellStyle name="Uwaga 3" xfId="49641" hidden="1"/>
    <cellStyle name="Uwaga 3" xfId="49630" hidden="1"/>
    <cellStyle name="Uwaga 3" xfId="49628" hidden="1"/>
    <cellStyle name="Uwaga 3" xfId="49626" hidden="1"/>
    <cellStyle name="Uwaga 3" xfId="49615" hidden="1"/>
    <cellStyle name="Uwaga 3" xfId="49613" hidden="1"/>
    <cellStyle name="Uwaga 3" xfId="49611" hidden="1"/>
    <cellStyle name="Uwaga 3" xfId="49600" hidden="1"/>
    <cellStyle name="Uwaga 3" xfId="49598" hidden="1"/>
    <cellStyle name="Uwaga 3" xfId="49595" hidden="1"/>
    <cellStyle name="Uwaga 3" xfId="49585" hidden="1"/>
    <cellStyle name="Uwaga 3" xfId="49583" hidden="1"/>
    <cellStyle name="Uwaga 3" xfId="49581" hidden="1"/>
    <cellStyle name="Uwaga 3" xfId="49570" hidden="1"/>
    <cellStyle name="Uwaga 3" xfId="49568" hidden="1"/>
    <cellStyle name="Uwaga 3" xfId="49566" hidden="1"/>
    <cellStyle name="Uwaga 3" xfId="49555" hidden="1"/>
    <cellStyle name="Uwaga 3" xfId="49553" hidden="1"/>
    <cellStyle name="Uwaga 3" xfId="49550" hidden="1"/>
    <cellStyle name="Uwaga 3" xfId="49540" hidden="1"/>
    <cellStyle name="Uwaga 3" xfId="49538" hidden="1"/>
    <cellStyle name="Uwaga 3" xfId="49535" hidden="1"/>
    <cellStyle name="Uwaga 3" xfId="49525" hidden="1"/>
    <cellStyle name="Uwaga 3" xfId="49523" hidden="1"/>
    <cellStyle name="Uwaga 3" xfId="49520" hidden="1"/>
    <cellStyle name="Uwaga 3" xfId="49511" hidden="1"/>
    <cellStyle name="Uwaga 3" xfId="49508" hidden="1"/>
    <cellStyle name="Uwaga 3" xfId="49504" hidden="1"/>
    <cellStyle name="Uwaga 3" xfId="49496" hidden="1"/>
    <cellStyle name="Uwaga 3" xfId="49493" hidden="1"/>
    <cellStyle name="Uwaga 3" xfId="49489" hidden="1"/>
    <cellStyle name="Uwaga 3" xfId="49481" hidden="1"/>
    <cellStyle name="Uwaga 3" xfId="49478" hidden="1"/>
    <cellStyle name="Uwaga 3" xfId="49474" hidden="1"/>
    <cellStyle name="Uwaga 3" xfId="49466" hidden="1"/>
    <cellStyle name="Uwaga 3" xfId="49463" hidden="1"/>
    <cellStyle name="Uwaga 3" xfId="49459" hidden="1"/>
    <cellStyle name="Uwaga 3" xfId="49451" hidden="1"/>
    <cellStyle name="Uwaga 3" xfId="49448" hidden="1"/>
    <cellStyle name="Uwaga 3" xfId="49444" hidden="1"/>
    <cellStyle name="Uwaga 3" xfId="49436" hidden="1"/>
    <cellStyle name="Uwaga 3" xfId="49432" hidden="1"/>
    <cellStyle name="Uwaga 3" xfId="49427" hidden="1"/>
    <cellStyle name="Uwaga 3" xfId="49421" hidden="1"/>
    <cellStyle name="Uwaga 3" xfId="49417" hidden="1"/>
    <cellStyle name="Uwaga 3" xfId="49412" hidden="1"/>
    <cellStyle name="Uwaga 3" xfId="49406" hidden="1"/>
    <cellStyle name="Uwaga 3" xfId="49402" hidden="1"/>
    <cellStyle name="Uwaga 3" xfId="49397" hidden="1"/>
    <cellStyle name="Uwaga 3" xfId="49391" hidden="1"/>
    <cellStyle name="Uwaga 3" xfId="49388" hidden="1"/>
    <cellStyle name="Uwaga 3" xfId="49384" hidden="1"/>
    <cellStyle name="Uwaga 3" xfId="49376" hidden="1"/>
    <cellStyle name="Uwaga 3" xfId="49373" hidden="1"/>
    <cellStyle name="Uwaga 3" xfId="49368" hidden="1"/>
    <cellStyle name="Uwaga 3" xfId="49361" hidden="1"/>
    <cellStyle name="Uwaga 3" xfId="49357" hidden="1"/>
    <cellStyle name="Uwaga 3" xfId="49352" hidden="1"/>
    <cellStyle name="Uwaga 3" xfId="49346" hidden="1"/>
    <cellStyle name="Uwaga 3" xfId="49342" hidden="1"/>
    <cellStyle name="Uwaga 3" xfId="49337" hidden="1"/>
    <cellStyle name="Uwaga 3" xfId="49331" hidden="1"/>
    <cellStyle name="Uwaga 3" xfId="49328" hidden="1"/>
    <cellStyle name="Uwaga 3" xfId="49324" hidden="1"/>
    <cellStyle name="Uwaga 3" xfId="49316" hidden="1"/>
    <cellStyle name="Uwaga 3" xfId="49311" hidden="1"/>
    <cellStyle name="Uwaga 3" xfId="49306" hidden="1"/>
    <cellStyle name="Uwaga 3" xfId="49301" hidden="1"/>
    <cellStyle name="Uwaga 3" xfId="49296" hidden="1"/>
    <cellStyle name="Uwaga 3" xfId="49291" hidden="1"/>
    <cellStyle name="Uwaga 3" xfId="49286" hidden="1"/>
    <cellStyle name="Uwaga 3" xfId="49281" hidden="1"/>
    <cellStyle name="Uwaga 3" xfId="49276" hidden="1"/>
    <cellStyle name="Uwaga 3" xfId="49271" hidden="1"/>
    <cellStyle name="Uwaga 3" xfId="49267" hidden="1"/>
    <cellStyle name="Uwaga 3" xfId="49262" hidden="1"/>
    <cellStyle name="Uwaga 3" xfId="49255" hidden="1"/>
    <cellStyle name="Uwaga 3" xfId="49250" hidden="1"/>
    <cellStyle name="Uwaga 3" xfId="49245" hidden="1"/>
    <cellStyle name="Uwaga 3" xfId="49240" hidden="1"/>
    <cellStyle name="Uwaga 3" xfId="49235" hidden="1"/>
    <cellStyle name="Uwaga 3" xfId="49230" hidden="1"/>
    <cellStyle name="Uwaga 3" xfId="49225" hidden="1"/>
    <cellStyle name="Uwaga 3" xfId="49220" hidden="1"/>
    <cellStyle name="Uwaga 3" xfId="49215" hidden="1"/>
    <cellStyle name="Uwaga 3" xfId="49211" hidden="1"/>
    <cellStyle name="Uwaga 3" xfId="49206" hidden="1"/>
    <cellStyle name="Uwaga 3" xfId="49201" hidden="1"/>
    <cellStyle name="Uwaga 3" xfId="49196" hidden="1"/>
    <cellStyle name="Uwaga 3" xfId="49192" hidden="1"/>
    <cellStyle name="Uwaga 3" xfId="49188" hidden="1"/>
    <cellStyle name="Uwaga 3" xfId="49181" hidden="1"/>
    <cellStyle name="Uwaga 3" xfId="49177" hidden="1"/>
    <cellStyle name="Uwaga 3" xfId="49172" hidden="1"/>
    <cellStyle name="Uwaga 3" xfId="49166" hidden="1"/>
    <cellStyle name="Uwaga 3" xfId="49162" hidden="1"/>
    <cellStyle name="Uwaga 3" xfId="49157" hidden="1"/>
    <cellStyle name="Uwaga 3" xfId="49151" hidden="1"/>
    <cellStyle name="Uwaga 3" xfId="49147" hidden="1"/>
    <cellStyle name="Uwaga 3" xfId="49143" hidden="1"/>
    <cellStyle name="Uwaga 3" xfId="49136" hidden="1"/>
    <cellStyle name="Uwaga 3" xfId="49132" hidden="1"/>
    <cellStyle name="Uwaga 3" xfId="49128" hidden="1"/>
    <cellStyle name="Uwaga 3" xfId="49995" hidden="1"/>
    <cellStyle name="Uwaga 3" xfId="49994" hidden="1"/>
    <cellStyle name="Uwaga 3" xfId="49992" hidden="1"/>
    <cellStyle name="Uwaga 3" xfId="49979" hidden="1"/>
    <cellStyle name="Uwaga 3" xfId="49977" hidden="1"/>
    <cellStyle name="Uwaga 3" xfId="49975" hidden="1"/>
    <cellStyle name="Uwaga 3" xfId="49965" hidden="1"/>
    <cellStyle name="Uwaga 3" xfId="49963" hidden="1"/>
    <cellStyle name="Uwaga 3" xfId="49961" hidden="1"/>
    <cellStyle name="Uwaga 3" xfId="49950" hidden="1"/>
    <cellStyle name="Uwaga 3" xfId="49948" hidden="1"/>
    <cellStyle name="Uwaga 3" xfId="49946" hidden="1"/>
    <cellStyle name="Uwaga 3" xfId="49933" hidden="1"/>
    <cellStyle name="Uwaga 3" xfId="49931" hidden="1"/>
    <cellStyle name="Uwaga 3" xfId="49930" hidden="1"/>
    <cellStyle name="Uwaga 3" xfId="49917" hidden="1"/>
    <cellStyle name="Uwaga 3" xfId="49916" hidden="1"/>
    <cellStyle name="Uwaga 3" xfId="49914" hidden="1"/>
    <cellStyle name="Uwaga 3" xfId="49902" hidden="1"/>
    <cellStyle name="Uwaga 3" xfId="49901" hidden="1"/>
    <cellStyle name="Uwaga 3" xfId="49899" hidden="1"/>
    <cellStyle name="Uwaga 3" xfId="49887" hidden="1"/>
    <cellStyle name="Uwaga 3" xfId="49886" hidden="1"/>
    <cellStyle name="Uwaga 3" xfId="49884" hidden="1"/>
    <cellStyle name="Uwaga 3" xfId="49872" hidden="1"/>
    <cellStyle name="Uwaga 3" xfId="49871" hidden="1"/>
    <cellStyle name="Uwaga 3" xfId="49869" hidden="1"/>
    <cellStyle name="Uwaga 3" xfId="49857" hidden="1"/>
    <cellStyle name="Uwaga 3" xfId="49856" hidden="1"/>
    <cellStyle name="Uwaga 3" xfId="49854" hidden="1"/>
    <cellStyle name="Uwaga 3" xfId="49842" hidden="1"/>
    <cellStyle name="Uwaga 3" xfId="49841" hidden="1"/>
    <cellStyle name="Uwaga 3" xfId="49839" hidden="1"/>
    <cellStyle name="Uwaga 3" xfId="49827" hidden="1"/>
    <cellStyle name="Uwaga 3" xfId="49826" hidden="1"/>
    <cellStyle name="Uwaga 3" xfId="49824" hidden="1"/>
    <cellStyle name="Uwaga 3" xfId="49812" hidden="1"/>
    <cellStyle name="Uwaga 3" xfId="49811" hidden="1"/>
    <cellStyle name="Uwaga 3" xfId="49809" hidden="1"/>
    <cellStyle name="Uwaga 3" xfId="49797" hidden="1"/>
    <cellStyle name="Uwaga 3" xfId="49796" hidden="1"/>
    <cellStyle name="Uwaga 3" xfId="49794" hidden="1"/>
    <cellStyle name="Uwaga 3" xfId="49782" hidden="1"/>
    <cellStyle name="Uwaga 3" xfId="49781" hidden="1"/>
    <cellStyle name="Uwaga 3" xfId="49779" hidden="1"/>
    <cellStyle name="Uwaga 3" xfId="49767" hidden="1"/>
    <cellStyle name="Uwaga 3" xfId="49766" hidden="1"/>
    <cellStyle name="Uwaga 3" xfId="49764" hidden="1"/>
    <cellStyle name="Uwaga 3" xfId="49752" hidden="1"/>
    <cellStyle name="Uwaga 3" xfId="49751" hidden="1"/>
    <cellStyle name="Uwaga 3" xfId="49749" hidden="1"/>
    <cellStyle name="Uwaga 3" xfId="49737" hidden="1"/>
    <cellStyle name="Uwaga 3" xfId="49736" hidden="1"/>
    <cellStyle name="Uwaga 3" xfId="49734" hidden="1"/>
    <cellStyle name="Uwaga 3" xfId="49722" hidden="1"/>
    <cellStyle name="Uwaga 3" xfId="49721" hidden="1"/>
    <cellStyle name="Uwaga 3" xfId="49719" hidden="1"/>
    <cellStyle name="Uwaga 3" xfId="49707" hidden="1"/>
    <cellStyle name="Uwaga 3" xfId="49706" hidden="1"/>
    <cellStyle name="Uwaga 3" xfId="49704" hidden="1"/>
    <cellStyle name="Uwaga 3" xfId="49692" hidden="1"/>
    <cellStyle name="Uwaga 3" xfId="49691" hidden="1"/>
    <cellStyle name="Uwaga 3" xfId="49689" hidden="1"/>
    <cellStyle name="Uwaga 3" xfId="49677" hidden="1"/>
    <cellStyle name="Uwaga 3" xfId="49676" hidden="1"/>
    <cellStyle name="Uwaga 3" xfId="49674" hidden="1"/>
    <cellStyle name="Uwaga 3" xfId="49662" hidden="1"/>
    <cellStyle name="Uwaga 3" xfId="49661" hidden="1"/>
    <cellStyle name="Uwaga 3" xfId="49659" hidden="1"/>
    <cellStyle name="Uwaga 3" xfId="49647" hidden="1"/>
    <cellStyle name="Uwaga 3" xfId="49646" hidden="1"/>
    <cellStyle name="Uwaga 3" xfId="49644" hidden="1"/>
    <cellStyle name="Uwaga 3" xfId="49632" hidden="1"/>
    <cellStyle name="Uwaga 3" xfId="49631" hidden="1"/>
    <cellStyle name="Uwaga 3" xfId="49629" hidden="1"/>
    <cellStyle name="Uwaga 3" xfId="49617" hidden="1"/>
    <cellStyle name="Uwaga 3" xfId="49616" hidden="1"/>
    <cellStyle name="Uwaga 3" xfId="49614" hidden="1"/>
    <cellStyle name="Uwaga 3" xfId="49602" hidden="1"/>
    <cellStyle name="Uwaga 3" xfId="49601" hidden="1"/>
    <cellStyle name="Uwaga 3" xfId="49599" hidden="1"/>
    <cellStyle name="Uwaga 3" xfId="49587" hidden="1"/>
    <cellStyle name="Uwaga 3" xfId="49586" hidden="1"/>
    <cellStyle name="Uwaga 3" xfId="49584" hidden="1"/>
    <cellStyle name="Uwaga 3" xfId="49572" hidden="1"/>
    <cellStyle name="Uwaga 3" xfId="49571" hidden="1"/>
    <cellStyle name="Uwaga 3" xfId="49569" hidden="1"/>
    <cellStyle name="Uwaga 3" xfId="49557" hidden="1"/>
    <cellStyle name="Uwaga 3" xfId="49556" hidden="1"/>
    <cellStyle name="Uwaga 3" xfId="49554" hidden="1"/>
    <cellStyle name="Uwaga 3" xfId="49542" hidden="1"/>
    <cellStyle name="Uwaga 3" xfId="49541" hidden="1"/>
    <cellStyle name="Uwaga 3" xfId="49539" hidden="1"/>
    <cellStyle name="Uwaga 3" xfId="49527" hidden="1"/>
    <cellStyle name="Uwaga 3" xfId="49526" hidden="1"/>
    <cellStyle name="Uwaga 3" xfId="49524" hidden="1"/>
    <cellStyle name="Uwaga 3" xfId="49512" hidden="1"/>
    <cellStyle name="Uwaga 3" xfId="49510" hidden="1"/>
    <cellStyle name="Uwaga 3" xfId="49507" hidden="1"/>
    <cellStyle name="Uwaga 3" xfId="49497" hidden="1"/>
    <cellStyle name="Uwaga 3" xfId="49495" hidden="1"/>
    <cellStyle name="Uwaga 3" xfId="49492" hidden="1"/>
    <cellStyle name="Uwaga 3" xfId="49482" hidden="1"/>
    <cellStyle name="Uwaga 3" xfId="49480" hidden="1"/>
    <cellStyle name="Uwaga 3" xfId="49477" hidden="1"/>
    <cellStyle name="Uwaga 3" xfId="49467" hidden="1"/>
    <cellStyle name="Uwaga 3" xfId="49465" hidden="1"/>
    <cellStyle name="Uwaga 3" xfId="49462" hidden="1"/>
    <cellStyle name="Uwaga 3" xfId="49452" hidden="1"/>
    <cellStyle name="Uwaga 3" xfId="49450" hidden="1"/>
    <cellStyle name="Uwaga 3" xfId="49447" hidden="1"/>
    <cellStyle name="Uwaga 3" xfId="49437" hidden="1"/>
    <cellStyle name="Uwaga 3" xfId="49435" hidden="1"/>
    <cellStyle name="Uwaga 3" xfId="49431" hidden="1"/>
    <cellStyle name="Uwaga 3" xfId="49422" hidden="1"/>
    <cellStyle name="Uwaga 3" xfId="49419" hidden="1"/>
    <cellStyle name="Uwaga 3" xfId="49415" hidden="1"/>
    <cellStyle name="Uwaga 3" xfId="49407" hidden="1"/>
    <cellStyle name="Uwaga 3" xfId="49405" hidden="1"/>
    <cellStyle name="Uwaga 3" xfId="49401" hidden="1"/>
    <cellStyle name="Uwaga 3" xfId="49392" hidden="1"/>
    <cellStyle name="Uwaga 3" xfId="49390" hidden="1"/>
    <cellStyle name="Uwaga 3" xfId="49387" hidden="1"/>
    <cellStyle name="Uwaga 3" xfId="49377" hidden="1"/>
    <cellStyle name="Uwaga 3" xfId="49375" hidden="1"/>
    <cellStyle name="Uwaga 3" xfId="49370" hidden="1"/>
    <cellStyle name="Uwaga 3" xfId="49362" hidden="1"/>
    <cellStyle name="Uwaga 3" xfId="49360" hidden="1"/>
    <cellStyle name="Uwaga 3" xfId="49355" hidden="1"/>
    <cellStyle name="Uwaga 3" xfId="49347" hidden="1"/>
    <cellStyle name="Uwaga 3" xfId="49345" hidden="1"/>
    <cellStyle name="Uwaga 3" xfId="49340" hidden="1"/>
    <cellStyle name="Uwaga 3" xfId="49332" hidden="1"/>
    <cellStyle name="Uwaga 3" xfId="49330" hidden="1"/>
    <cellStyle name="Uwaga 3" xfId="49326" hidden="1"/>
    <cellStyle name="Uwaga 3" xfId="49317" hidden="1"/>
    <cellStyle name="Uwaga 3" xfId="49314" hidden="1"/>
    <cellStyle name="Uwaga 3" xfId="49309" hidden="1"/>
    <cellStyle name="Uwaga 3" xfId="49302" hidden="1"/>
    <cellStyle name="Uwaga 3" xfId="49298" hidden="1"/>
    <cellStyle name="Uwaga 3" xfId="49293" hidden="1"/>
    <cellStyle name="Uwaga 3" xfId="49287" hidden="1"/>
    <cellStyle name="Uwaga 3" xfId="49283" hidden="1"/>
    <cellStyle name="Uwaga 3" xfId="49278" hidden="1"/>
    <cellStyle name="Uwaga 3" xfId="49272" hidden="1"/>
    <cellStyle name="Uwaga 3" xfId="49269" hidden="1"/>
    <cellStyle name="Uwaga 3" xfId="49265" hidden="1"/>
    <cellStyle name="Uwaga 3" xfId="49256" hidden="1"/>
    <cellStyle name="Uwaga 3" xfId="49251" hidden="1"/>
    <cellStyle name="Uwaga 3" xfId="49246" hidden="1"/>
    <cellStyle name="Uwaga 3" xfId="49241" hidden="1"/>
    <cellStyle name="Uwaga 3" xfId="49236" hidden="1"/>
    <cellStyle name="Uwaga 3" xfId="49231" hidden="1"/>
    <cellStyle name="Uwaga 3" xfId="49226" hidden="1"/>
    <cellStyle name="Uwaga 3" xfId="49221" hidden="1"/>
    <cellStyle name="Uwaga 3" xfId="49216" hidden="1"/>
    <cellStyle name="Uwaga 3" xfId="49212" hidden="1"/>
    <cellStyle name="Uwaga 3" xfId="49207" hidden="1"/>
    <cellStyle name="Uwaga 3" xfId="49202" hidden="1"/>
    <cellStyle name="Uwaga 3" xfId="49197" hidden="1"/>
    <cellStyle name="Uwaga 3" xfId="49193" hidden="1"/>
    <cellStyle name="Uwaga 3" xfId="49189" hidden="1"/>
    <cellStyle name="Uwaga 3" xfId="49182" hidden="1"/>
    <cellStyle name="Uwaga 3" xfId="49178" hidden="1"/>
    <cellStyle name="Uwaga 3" xfId="49173" hidden="1"/>
    <cellStyle name="Uwaga 3" xfId="49167" hidden="1"/>
    <cellStyle name="Uwaga 3" xfId="49163" hidden="1"/>
    <cellStyle name="Uwaga 3" xfId="49158" hidden="1"/>
    <cellStyle name="Uwaga 3" xfId="49152" hidden="1"/>
    <cellStyle name="Uwaga 3" xfId="49148" hidden="1"/>
    <cellStyle name="Uwaga 3" xfId="49144" hidden="1"/>
    <cellStyle name="Uwaga 3" xfId="49137" hidden="1"/>
    <cellStyle name="Uwaga 3" xfId="49133" hidden="1"/>
    <cellStyle name="Uwaga 3" xfId="49129" hidden="1"/>
    <cellStyle name="Uwaga 3" xfId="50088" hidden="1"/>
    <cellStyle name="Uwaga 3" xfId="50089" hidden="1"/>
    <cellStyle name="Uwaga 3" xfId="50090" hidden="1"/>
    <cellStyle name="Uwaga 3" xfId="50091" hidden="1"/>
    <cellStyle name="Uwaga 3" xfId="50092" hidden="1"/>
    <cellStyle name="Uwaga 3" xfId="50093" hidden="1"/>
    <cellStyle name="Uwaga 3" xfId="50094" hidden="1"/>
    <cellStyle name="Uwaga 3" xfId="50095" hidden="1"/>
    <cellStyle name="Uwaga 3" xfId="50096" hidden="1"/>
    <cellStyle name="Uwaga 3" xfId="50097" hidden="1"/>
    <cellStyle name="Uwaga 3" xfId="50098" hidden="1"/>
    <cellStyle name="Uwaga 3" xfId="50099" hidden="1"/>
    <cellStyle name="Uwaga 3" xfId="50100" hidden="1"/>
    <cellStyle name="Uwaga 3" xfId="50101" hidden="1"/>
    <cellStyle name="Uwaga 3" xfId="50102" hidden="1"/>
    <cellStyle name="Uwaga 3" xfId="50103" hidden="1"/>
    <cellStyle name="Uwaga 3" xfId="50104" hidden="1"/>
    <cellStyle name="Uwaga 3" xfId="50105" hidden="1"/>
    <cellStyle name="Uwaga 3" xfId="50106" hidden="1"/>
    <cellStyle name="Uwaga 3" xfId="50107" hidden="1"/>
    <cellStyle name="Uwaga 3" xfId="50108" hidden="1"/>
    <cellStyle name="Uwaga 3" xfId="50109" hidden="1"/>
    <cellStyle name="Uwaga 3" xfId="50110" hidden="1"/>
    <cellStyle name="Uwaga 3" xfId="50111" hidden="1"/>
    <cellStyle name="Uwaga 3" xfId="50112" hidden="1"/>
    <cellStyle name="Uwaga 3" xfId="50113" hidden="1"/>
    <cellStyle name="Uwaga 3" xfId="50114" hidden="1"/>
    <cellStyle name="Uwaga 3" xfId="50115" hidden="1"/>
    <cellStyle name="Uwaga 3" xfId="50116" hidden="1"/>
    <cellStyle name="Uwaga 3" xfId="50117" hidden="1"/>
    <cellStyle name="Uwaga 3" xfId="50118" hidden="1"/>
    <cellStyle name="Uwaga 3" xfId="50119" hidden="1"/>
    <cellStyle name="Uwaga 3" xfId="50120" hidden="1"/>
    <cellStyle name="Uwaga 3" xfId="50121" hidden="1"/>
    <cellStyle name="Uwaga 3" xfId="50122" hidden="1"/>
    <cellStyle name="Uwaga 3" xfId="50123" hidden="1"/>
    <cellStyle name="Uwaga 3" xfId="50124" hidden="1"/>
    <cellStyle name="Uwaga 3" xfId="50125" hidden="1"/>
    <cellStyle name="Uwaga 3" xfId="50126" hidden="1"/>
    <cellStyle name="Uwaga 3" xfId="50127" hidden="1"/>
    <cellStyle name="Uwaga 3" xfId="50128" hidden="1"/>
    <cellStyle name="Uwaga 3" xfId="50129" hidden="1"/>
    <cellStyle name="Uwaga 3" xfId="50130" hidden="1"/>
    <cellStyle name="Uwaga 3" xfId="50131" hidden="1"/>
    <cellStyle name="Uwaga 3" xfId="50132" hidden="1"/>
    <cellStyle name="Uwaga 3" xfId="50133" hidden="1"/>
    <cellStyle name="Uwaga 3" xfId="50134" hidden="1"/>
    <cellStyle name="Uwaga 3" xfId="50135" hidden="1"/>
    <cellStyle name="Uwaga 3" xfId="50136" hidden="1"/>
    <cellStyle name="Uwaga 3" xfId="50137" hidden="1"/>
    <cellStyle name="Uwaga 3" xfId="50138" hidden="1"/>
    <cellStyle name="Uwaga 3" xfId="50139" hidden="1"/>
    <cellStyle name="Uwaga 3" xfId="50140" hidden="1"/>
    <cellStyle name="Uwaga 3" xfId="50141" hidden="1"/>
    <cellStyle name="Uwaga 3" xfId="50142" hidden="1"/>
    <cellStyle name="Uwaga 3" xfId="50143" hidden="1"/>
    <cellStyle name="Uwaga 3" xfId="50144" hidden="1"/>
    <cellStyle name="Uwaga 3" xfId="50145" hidden="1"/>
    <cellStyle name="Uwaga 3" xfId="50146" hidden="1"/>
    <cellStyle name="Uwaga 3" xfId="50147" hidden="1"/>
    <cellStyle name="Uwaga 3" xfId="50148" hidden="1"/>
    <cellStyle name="Uwaga 3" xfId="50149" hidden="1"/>
    <cellStyle name="Uwaga 3" xfId="50150" hidden="1"/>
    <cellStyle name="Uwaga 3" xfId="50151" hidden="1"/>
    <cellStyle name="Uwaga 3" xfId="50152" hidden="1"/>
    <cellStyle name="Uwaga 3" xfId="50153" hidden="1"/>
    <cellStyle name="Uwaga 3" xfId="50154" hidden="1"/>
    <cellStyle name="Uwaga 3" xfId="50155" hidden="1"/>
    <cellStyle name="Uwaga 3" xfId="50156" hidden="1"/>
    <cellStyle name="Uwaga 3" xfId="50157" hidden="1"/>
    <cellStyle name="Uwaga 3" xfId="50158" hidden="1"/>
    <cellStyle name="Uwaga 3" xfId="50159" hidden="1"/>
    <cellStyle name="Uwaga 3" xfId="50160" hidden="1"/>
    <cellStyle name="Uwaga 3" xfId="50161" hidden="1"/>
    <cellStyle name="Uwaga 3" xfId="50162" hidden="1"/>
    <cellStyle name="Uwaga 3" xfId="50163" hidden="1"/>
    <cellStyle name="Uwaga 3" xfId="50164" hidden="1"/>
    <cellStyle name="Uwaga 3" xfId="50165" hidden="1"/>
    <cellStyle name="Uwaga 3" xfId="50166" hidden="1"/>
    <cellStyle name="Uwaga 3" xfId="50167" hidden="1"/>
    <cellStyle name="Uwaga 3" xfId="50168" hidden="1"/>
    <cellStyle name="Uwaga 3" xfId="50169" hidden="1"/>
    <cellStyle name="Uwaga 3" xfId="50170" hidden="1"/>
    <cellStyle name="Uwaga 3" xfId="50171" hidden="1"/>
    <cellStyle name="Uwaga 3" xfId="50172" hidden="1"/>
    <cellStyle name="Uwaga 3" xfId="50173" hidden="1"/>
    <cellStyle name="Uwaga 3" xfId="50174" hidden="1"/>
    <cellStyle name="Uwaga 3" xfId="50175" hidden="1"/>
    <cellStyle name="Uwaga 3" xfId="50176" hidden="1"/>
    <cellStyle name="Uwaga 3" xfId="50177" hidden="1"/>
    <cellStyle name="Uwaga 3" xfId="50178" hidden="1"/>
    <cellStyle name="Uwaga 3" xfId="50179" hidden="1"/>
    <cellStyle name="Uwaga 3" xfId="50180" hidden="1"/>
    <cellStyle name="Uwaga 3" xfId="50181" hidden="1"/>
    <cellStyle name="Uwaga 3" xfId="50182" hidden="1"/>
    <cellStyle name="Uwaga 3" xfId="50183" hidden="1"/>
    <cellStyle name="Uwaga 3" xfId="50184" hidden="1"/>
    <cellStyle name="Uwaga 3" xfId="50185" hidden="1"/>
    <cellStyle name="Uwaga 3" xfId="50186" hidden="1"/>
    <cellStyle name="Uwaga 3" xfId="50187" hidden="1"/>
    <cellStyle name="Uwaga 3" xfId="50188" hidden="1"/>
    <cellStyle name="Uwaga 3" xfId="50189" hidden="1"/>
    <cellStyle name="Uwaga 3" xfId="50190" hidden="1"/>
    <cellStyle name="Uwaga 3" xfId="50191" hidden="1"/>
    <cellStyle name="Uwaga 3" xfId="50192" hidden="1"/>
    <cellStyle name="Uwaga 3" xfId="50193" hidden="1"/>
    <cellStyle name="Uwaga 3" xfId="50194" hidden="1"/>
    <cellStyle name="Uwaga 3" xfId="50195" hidden="1"/>
    <cellStyle name="Uwaga 3" xfId="50196" hidden="1"/>
    <cellStyle name="Uwaga 3" xfId="50197" hidden="1"/>
    <cellStyle name="Uwaga 3" xfId="50198" hidden="1"/>
    <cellStyle name="Uwaga 3" xfId="50199" hidden="1"/>
    <cellStyle name="Uwaga 3" xfId="50200" hidden="1"/>
    <cellStyle name="Uwaga 3" xfId="50201" hidden="1"/>
    <cellStyle name="Uwaga 3" xfId="50202" hidden="1"/>
    <cellStyle name="Uwaga 3" xfId="50203" hidden="1"/>
    <cellStyle name="Uwaga 3" xfId="50204" hidden="1"/>
    <cellStyle name="Uwaga 3" xfId="50205" hidden="1"/>
    <cellStyle name="Uwaga 3" xfId="50206" hidden="1"/>
    <cellStyle name="Uwaga 3" xfId="50207" hidden="1"/>
    <cellStyle name="Uwaga 3" xfId="50208" hidden="1"/>
    <cellStyle name="Uwaga 3" xfId="50209" hidden="1"/>
    <cellStyle name="Uwaga 3" xfId="50210" hidden="1"/>
    <cellStyle name="Uwaga 3" xfId="50211" hidden="1"/>
    <cellStyle name="Uwaga 3" xfId="50212" hidden="1"/>
    <cellStyle name="Uwaga 3" xfId="50213" hidden="1"/>
    <cellStyle name="Uwaga 3" xfId="50214" hidden="1"/>
    <cellStyle name="Uwaga 3" xfId="50215" hidden="1"/>
    <cellStyle name="Uwaga 3" xfId="50216" hidden="1"/>
    <cellStyle name="Uwaga 3" xfId="50217" hidden="1"/>
    <cellStyle name="Uwaga 3" xfId="50218" hidden="1"/>
    <cellStyle name="Uwaga 3" xfId="50219" hidden="1"/>
    <cellStyle name="Uwaga 3" xfId="50220" hidden="1"/>
    <cellStyle name="Uwaga 3" xfId="50221" hidden="1"/>
    <cellStyle name="Uwaga 3" xfId="50222" hidden="1"/>
    <cellStyle name="Uwaga 3" xfId="50223" hidden="1"/>
    <cellStyle name="Uwaga 3" xfId="50224" hidden="1"/>
    <cellStyle name="Uwaga 3" xfId="50225" hidden="1"/>
    <cellStyle name="Uwaga 3" xfId="50226" hidden="1"/>
    <cellStyle name="Uwaga 3" xfId="50227" hidden="1"/>
    <cellStyle name="Uwaga 3" xfId="50228" hidden="1"/>
    <cellStyle name="Uwaga 3" xfId="50229" hidden="1"/>
    <cellStyle name="Uwaga 3" xfId="50230" hidden="1"/>
    <cellStyle name="Uwaga 3" xfId="50231" hidden="1"/>
    <cellStyle name="Uwaga 3" xfId="50232" hidden="1"/>
    <cellStyle name="Uwaga 3" xfId="50233" hidden="1"/>
    <cellStyle name="Uwaga 3" xfId="50234" hidden="1"/>
    <cellStyle name="Uwaga 3" xfId="50235" hidden="1"/>
    <cellStyle name="Uwaga 3" xfId="50236" hidden="1"/>
    <cellStyle name="Uwaga 3" xfId="50237" hidden="1"/>
    <cellStyle name="Uwaga 3" xfId="50238" hidden="1"/>
    <cellStyle name="Uwaga 3" xfId="50239" hidden="1"/>
    <cellStyle name="Uwaga 3" xfId="50240" hidden="1"/>
    <cellStyle name="Uwaga 3" xfId="50241" hidden="1"/>
    <cellStyle name="Uwaga 3" xfId="50242" hidden="1"/>
    <cellStyle name="Uwaga 3" xfId="50243" hidden="1"/>
    <cellStyle name="Uwaga 3" xfId="50244" hidden="1"/>
    <cellStyle name="Uwaga 3" xfId="50245" hidden="1"/>
    <cellStyle name="Uwaga 3" xfId="50246" hidden="1"/>
    <cellStyle name="Uwaga 3" xfId="50247" hidden="1"/>
    <cellStyle name="Uwaga 3" xfId="50248" hidden="1"/>
    <cellStyle name="Uwaga 3" xfId="50249" hidden="1"/>
    <cellStyle name="Uwaga 3" xfId="50250" hidden="1"/>
    <cellStyle name="Uwaga 3" xfId="50251" hidden="1"/>
    <cellStyle name="Uwaga 3" xfId="50252" hidden="1"/>
    <cellStyle name="Uwaga 3" xfId="50253" hidden="1"/>
    <cellStyle name="Uwaga 3" xfId="50254" hidden="1"/>
    <cellStyle name="Uwaga 3" xfId="50255" hidden="1"/>
    <cellStyle name="Uwaga 3" xfId="50256" hidden="1"/>
    <cellStyle name="Uwaga 3" xfId="50257" hidden="1"/>
    <cellStyle name="Uwaga 3" xfId="50258" hidden="1"/>
    <cellStyle name="Uwaga 3" xfId="50259" hidden="1"/>
    <cellStyle name="Uwaga 3" xfId="50260" hidden="1"/>
    <cellStyle name="Uwaga 3" xfId="50261" hidden="1"/>
    <cellStyle name="Uwaga 3" xfId="50275" hidden="1"/>
    <cellStyle name="Uwaga 3" xfId="50276" hidden="1"/>
    <cellStyle name="Uwaga 3" xfId="50278" hidden="1"/>
    <cellStyle name="Uwaga 3" xfId="50290" hidden="1"/>
    <cellStyle name="Uwaga 3" xfId="50291" hidden="1"/>
    <cellStyle name="Uwaga 3" xfId="50296" hidden="1"/>
    <cellStyle name="Uwaga 3" xfId="50305" hidden="1"/>
    <cellStyle name="Uwaga 3" xfId="50306" hidden="1"/>
    <cellStyle name="Uwaga 3" xfId="50311" hidden="1"/>
    <cellStyle name="Uwaga 3" xfId="50320" hidden="1"/>
    <cellStyle name="Uwaga 3" xfId="50321" hidden="1"/>
    <cellStyle name="Uwaga 3" xfId="50322" hidden="1"/>
    <cellStyle name="Uwaga 3" xfId="50335" hidden="1"/>
    <cellStyle name="Uwaga 3" xfId="50340" hidden="1"/>
    <cellStyle name="Uwaga 3" xfId="50345" hidden="1"/>
    <cellStyle name="Uwaga 3" xfId="50355" hidden="1"/>
    <cellStyle name="Uwaga 3" xfId="50360" hidden="1"/>
    <cellStyle name="Uwaga 3" xfId="50364" hidden="1"/>
    <cellStyle name="Uwaga 3" xfId="50371" hidden="1"/>
    <cellStyle name="Uwaga 3" xfId="50376" hidden="1"/>
    <cellStyle name="Uwaga 3" xfId="50379" hidden="1"/>
    <cellStyle name="Uwaga 3" xfId="50385" hidden="1"/>
    <cellStyle name="Uwaga 3" xfId="50390" hidden="1"/>
    <cellStyle name="Uwaga 3" xfId="50394" hidden="1"/>
    <cellStyle name="Uwaga 3" xfId="50395" hidden="1"/>
    <cellStyle name="Uwaga 3" xfId="50396" hidden="1"/>
    <cellStyle name="Uwaga 3" xfId="50400" hidden="1"/>
    <cellStyle name="Uwaga 3" xfId="50412" hidden="1"/>
    <cellStyle name="Uwaga 3" xfId="50417" hidden="1"/>
    <cellStyle name="Uwaga 3" xfId="50422" hidden="1"/>
    <cellStyle name="Uwaga 3" xfId="50427" hidden="1"/>
    <cellStyle name="Uwaga 3" xfId="50432" hidden="1"/>
    <cellStyle name="Uwaga 3" xfId="50437" hidden="1"/>
    <cellStyle name="Uwaga 3" xfId="50441" hidden="1"/>
    <cellStyle name="Uwaga 3" xfId="50445" hidden="1"/>
    <cellStyle name="Uwaga 3" xfId="50450" hidden="1"/>
    <cellStyle name="Uwaga 3" xfId="50455" hidden="1"/>
    <cellStyle name="Uwaga 3" xfId="50456" hidden="1"/>
    <cellStyle name="Uwaga 3" xfId="50458" hidden="1"/>
    <cellStyle name="Uwaga 3" xfId="50471" hidden="1"/>
    <cellStyle name="Uwaga 3" xfId="50475" hidden="1"/>
    <cellStyle name="Uwaga 3" xfId="50480" hidden="1"/>
    <cellStyle name="Uwaga 3" xfId="50487" hidden="1"/>
    <cellStyle name="Uwaga 3" xfId="50491" hidden="1"/>
    <cellStyle name="Uwaga 3" xfId="50496" hidden="1"/>
    <cellStyle name="Uwaga 3" xfId="50501" hidden="1"/>
    <cellStyle name="Uwaga 3" xfId="50504" hidden="1"/>
    <cellStyle name="Uwaga 3" xfId="50509" hidden="1"/>
    <cellStyle name="Uwaga 3" xfId="50515" hidden="1"/>
    <cellStyle name="Uwaga 3" xfId="50516" hidden="1"/>
    <cellStyle name="Uwaga 3" xfId="50519" hidden="1"/>
    <cellStyle name="Uwaga 3" xfId="50532" hidden="1"/>
    <cellStyle name="Uwaga 3" xfId="50536" hidden="1"/>
    <cellStyle name="Uwaga 3" xfId="50541" hidden="1"/>
    <cellStyle name="Uwaga 3" xfId="50548" hidden="1"/>
    <cellStyle name="Uwaga 3" xfId="50553" hidden="1"/>
    <cellStyle name="Uwaga 3" xfId="50557" hidden="1"/>
    <cellStyle name="Uwaga 3" xfId="50562" hidden="1"/>
    <cellStyle name="Uwaga 3" xfId="50566" hidden="1"/>
    <cellStyle name="Uwaga 3" xfId="50571" hidden="1"/>
    <cellStyle name="Uwaga 3" xfId="50575" hidden="1"/>
    <cellStyle name="Uwaga 3" xfId="50576" hidden="1"/>
    <cellStyle name="Uwaga 3" xfId="50578" hidden="1"/>
    <cellStyle name="Uwaga 3" xfId="50590" hidden="1"/>
    <cellStyle name="Uwaga 3" xfId="50591" hidden="1"/>
    <cellStyle name="Uwaga 3" xfId="50593" hidden="1"/>
    <cellStyle name="Uwaga 3" xfId="50605" hidden="1"/>
    <cellStyle name="Uwaga 3" xfId="50607" hidden="1"/>
    <cellStyle name="Uwaga 3" xfId="50610" hidden="1"/>
    <cellStyle name="Uwaga 3" xfId="50620" hidden="1"/>
    <cellStyle name="Uwaga 3" xfId="50621" hidden="1"/>
    <cellStyle name="Uwaga 3" xfId="50623" hidden="1"/>
    <cellStyle name="Uwaga 3" xfId="50635" hidden="1"/>
    <cellStyle name="Uwaga 3" xfId="50636" hidden="1"/>
    <cellStyle name="Uwaga 3" xfId="50637" hidden="1"/>
    <cellStyle name="Uwaga 3" xfId="50651" hidden="1"/>
    <cellStyle name="Uwaga 3" xfId="50654" hidden="1"/>
    <cellStyle name="Uwaga 3" xfId="50658" hidden="1"/>
    <cellStyle name="Uwaga 3" xfId="50666" hidden="1"/>
    <cellStyle name="Uwaga 3" xfId="50669" hidden="1"/>
    <cellStyle name="Uwaga 3" xfId="50673" hidden="1"/>
    <cellStyle name="Uwaga 3" xfId="50681" hidden="1"/>
    <cellStyle name="Uwaga 3" xfId="50684" hidden="1"/>
    <cellStyle name="Uwaga 3" xfId="50688" hidden="1"/>
    <cellStyle name="Uwaga 3" xfId="50695" hidden="1"/>
    <cellStyle name="Uwaga 3" xfId="50696" hidden="1"/>
    <cellStyle name="Uwaga 3" xfId="50698" hidden="1"/>
    <cellStyle name="Uwaga 3" xfId="50711" hidden="1"/>
    <cellStyle name="Uwaga 3" xfId="50714" hidden="1"/>
    <cellStyle name="Uwaga 3" xfId="50717" hidden="1"/>
    <cellStyle name="Uwaga 3" xfId="50726" hidden="1"/>
    <cellStyle name="Uwaga 3" xfId="50729" hidden="1"/>
    <cellStyle name="Uwaga 3" xfId="50733" hidden="1"/>
    <cellStyle name="Uwaga 3" xfId="50741" hidden="1"/>
    <cellStyle name="Uwaga 3" xfId="50743" hidden="1"/>
    <cellStyle name="Uwaga 3" xfId="50746" hidden="1"/>
    <cellStyle name="Uwaga 3" xfId="50755" hidden="1"/>
    <cellStyle name="Uwaga 3" xfId="50756" hidden="1"/>
    <cellStyle name="Uwaga 3" xfId="50757" hidden="1"/>
    <cellStyle name="Uwaga 3" xfId="50770" hidden="1"/>
    <cellStyle name="Uwaga 3" xfId="50771" hidden="1"/>
    <cellStyle name="Uwaga 3" xfId="50773" hidden="1"/>
    <cellStyle name="Uwaga 3" xfId="50785" hidden="1"/>
    <cellStyle name="Uwaga 3" xfId="50786" hidden="1"/>
    <cellStyle name="Uwaga 3" xfId="50788" hidden="1"/>
    <cellStyle name="Uwaga 3" xfId="50800" hidden="1"/>
    <cellStyle name="Uwaga 3" xfId="50801" hidden="1"/>
    <cellStyle name="Uwaga 3" xfId="50803" hidden="1"/>
    <cellStyle name="Uwaga 3" xfId="50815" hidden="1"/>
    <cellStyle name="Uwaga 3" xfId="50816" hidden="1"/>
    <cellStyle name="Uwaga 3" xfId="50817" hidden="1"/>
    <cellStyle name="Uwaga 3" xfId="50831" hidden="1"/>
    <cellStyle name="Uwaga 3" xfId="50833" hidden="1"/>
    <cellStyle name="Uwaga 3" xfId="50836" hidden="1"/>
    <cellStyle name="Uwaga 3" xfId="50846" hidden="1"/>
    <cellStyle name="Uwaga 3" xfId="50849" hidden="1"/>
    <cellStyle name="Uwaga 3" xfId="50852" hidden="1"/>
    <cellStyle name="Uwaga 3" xfId="50861" hidden="1"/>
    <cellStyle name="Uwaga 3" xfId="50863" hidden="1"/>
    <cellStyle name="Uwaga 3" xfId="50866" hidden="1"/>
    <cellStyle name="Uwaga 3" xfId="50875" hidden="1"/>
    <cellStyle name="Uwaga 3" xfId="50876" hidden="1"/>
    <cellStyle name="Uwaga 3" xfId="50877" hidden="1"/>
    <cellStyle name="Uwaga 3" xfId="50890" hidden="1"/>
    <cellStyle name="Uwaga 3" xfId="50892" hidden="1"/>
    <cellStyle name="Uwaga 3" xfId="50894" hidden="1"/>
    <cellStyle name="Uwaga 3" xfId="50905" hidden="1"/>
    <cellStyle name="Uwaga 3" xfId="50907" hidden="1"/>
    <cellStyle name="Uwaga 3" xfId="50909" hidden="1"/>
    <cellStyle name="Uwaga 3" xfId="50920" hidden="1"/>
    <cellStyle name="Uwaga 3" xfId="50922" hidden="1"/>
    <cellStyle name="Uwaga 3" xfId="50924" hidden="1"/>
    <cellStyle name="Uwaga 3" xfId="50935" hidden="1"/>
    <cellStyle name="Uwaga 3" xfId="50936" hidden="1"/>
    <cellStyle name="Uwaga 3" xfId="50937" hidden="1"/>
    <cellStyle name="Uwaga 3" xfId="50950" hidden="1"/>
    <cellStyle name="Uwaga 3" xfId="50952" hidden="1"/>
    <cellStyle name="Uwaga 3" xfId="50954" hidden="1"/>
    <cellStyle name="Uwaga 3" xfId="50965" hidden="1"/>
    <cellStyle name="Uwaga 3" xfId="50967" hidden="1"/>
    <cellStyle name="Uwaga 3" xfId="50969" hidden="1"/>
    <cellStyle name="Uwaga 3" xfId="50980" hidden="1"/>
    <cellStyle name="Uwaga 3" xfId="50982" hidden="1"/>
    <cellStyle name="Uwaga 3" xfId="50983" hidden="1"/>
    <cellStyle name="Uwaga 3" xfId="50995" hidden="1"/>
    <cellStyle name="Uwaga 3" xfId="50996" hidden="1"/>
    <cellStyle name="Uwaga 3" xfId="50997" hidden="1"/>
    <cellStyle name="Uwaga 3" xfId="51010" hidden="1"/>
    <cellStyle name="Uwaga 3" xfId="51012" hidden="1"/>
    <cellStyle name="Uwaga 3" xfId="51014" hidden="1"/>
    <cellStyle name="Uwaga 3" xfId="51025" hidden="1"/>
    <cellStyle name="Uwaga 3" xfId="51027" hidden="1"/>
    <cellStyle name="Uwaga 3" xfId="51029" hidden="1"/>
    <cellStyle name="Uwaga 3" xfId="51040" hidden="1"/>
    <cellStyle name="Uwaga 3" xfId="51042" hidden="1"/>
    <cellStyle name="Uwaga 3" xfId="51044" hidden="1"/>
    <cellStyle name="Uwaga 3" xfId="51055" hidden="1"/>
    <cellStyle name="Uwaga 3" xfId="51056" hidden="1"/>
    <cellStyle name="Uwaga 3" xfId="51058" hidden="1"/>
    <cellStyle name="Uwaga 3" xfId="51069" hidden="1"/>
    <cellStyle name="Uwaga 3" xfId="51071" hidden="1"/>
    <cellStyle name="Uwaga 3" xfId="51072" hidden="1"/>
    <cellStyle name="Uwaga 3" xfId="51081" hidden="1"/>
    <cellStyle name="Uwaga 3" xfId="51084" hidden="1"/>
    <cellStyle name="Uwaga 3" xfId="51086" hidden="1"/>
    <cellStyle name="Uwaga 3" xfId="51097" hidden="1"/>
    <cellStyle name="Uwaga 3" xfId="51099" hidden="1"/>
    <cellStyle name="Uwaga 3" xfId="51101" hidden="1"/>
    <cellStyle name="Uwaga 3" xfId="51113" hidden="1"/>
    <cellStyle name="Uwaga 3" xfId="51115" hidden="1"/>
    <cellStyle name="Uwaga 3" xfId="51117" hidden="1"/>
    <cellStyle name="Uwaga 3" xfId="51125" hidden="1"/>
    <cellStyle name="Uwaga 3" xfId="51127" hidden="1"/>
    <cellStyle name="Uwaga 3" xfId="51130" hidden="1"/>
    <cellStyle name="Uwaga 3" xfId="51120" hidden="1"/>
    <cellStyle name="Uwaga 3" xfId="51119" hidden="1"/>
    <cellStyle name="Uwaga 3" xfId="51118" hidden="1"/>
    <cellStyle name="Uwaga 3" xfId="51105" hidden="1"/>
    <cellStyle name="Uwaga 3" xfId="51104" hidden="1"/>
    <cellStyle name="Uwaga 3" xfId="51103" hidden="1"/>
    <cellStyle name="Uwaga 3" xfId="51090" hidden="1"/>
    <cellStyle name="Uwaga 3" xfId="51089" hidden="1"/>
    <cellStyle name="Uwaga 3" xfId="51088" hidden="1"/>
    <cellStyle name="Uwaga 3" xfId="51075" hidden="1"/>
    <cellStyle name="Uwaga 3" xfId="51074" hidden="1"/>
    <cellStyle name="Uwaga 3" xfId="51073" hidden="1"/>
    <cellStyle name="Uwaga 3" xfId="51060" hidden="1"/>
    <cellStyle name="Uwaga 3" xfId="51059" hidden="1"/>
    <cellStyle name="Uwaga 3" xfId="51057" hidden="1"/>
    <cellStyle name="Uwaga 3" xfId="51046" hidden="1"/>
    <cellStyle name="Uwaga 3" xfId="51043" hidden="1"/>
    <cellStyle name="Uwaga 3" xfId="51041" hidden="1"/>
    <cellStyle name="Uwaga 3" xfId="51031" hidden="1"/>
    <cellStyle name="Uwaga 3" xfId="51028" hidden="1"/>
    <cellStyle name="Uwaga 3" xfId="51026" hidden="1"/>
    <cellStyle name="Uwaga 3" xfId="51016" hidden="1"/>
    <cellStyle name="Uwaga 3" xfId="51013" hidden="1"/>
    <cellStyle name="Uwaga 3" xfId="51011" hidden="1"/>
    <cellStyle name="Uwaga 3" xfId="51001" hidden="1"/>
    <cellStyle name="Uwaga 3" xfId="50999" hidden="1"/>
    <cellStyle name="Uwaga 3" xfId="50998" hidden="1"/>
    <cellStyle name="Uwaga 3" xfId="50986" hidden="1"/>
    <cellStyle name="Uwaga 3" xfId="50984" hidden="1"/>
    <cellStyle name="Uwaga 3" xfId="50981" hidden="1"/>
    <cellStyle name="Uwaga 3" xfId="50971" hidden="1"/>
    <cellStyle name="Uwaga 3" xfId="50968" hidden="1"/>
    <cellStyle name="Uwaga 3" xfId="50966" hidden="1"/>
    <cellStyle name="Uwaga 3" xfId="50956" hidden="1"/>
    <cellStyle name="Uwaga 3" xfId="50953" hidden="1"/>
    <cellStyle name="Uwaga 3" xfId="50951" hidden="1"/>
    <cellStyle name="Uwaga 3" xfId="50941" hidden="1"/>
    <cellStyle name="Uwaga 3" xfId="50939" hidden="1"/>
    <cellStyle name="Uwaga 3" xfId="50938" hidden="1"/>
    <cellStyle name="Uwaga 3" xfId="50926" hidden="1"/>
    <cellStyle name="Uwaga 3" xfId="50923" hidden="1"/>
    <cellStyle name="Uwaga 3" xfId="50921" hidden="1"/>
    <cellStyle name="Uwaga 3" xfId="50911" hidden="1"/>
    <cellStyle name="Uwaga 3" xfId="50908" hidden="1"/>
    <cellStyle name="Uwaga 3" xfId="50906" hidden="1"/>
    <cellStyle name="Uwaga 3" xfId="50896" hidden="1"/>
    <cellStyle name="Uwaga 3" xfId="50893" hidden="1"/>
    <cellStyle name="Uwaga 3" xfId="50891" hidden="1"/>
    <cellStyle name="Uwaga 3" xfId="50881" hidden="1"/>
    <cellStyle name="Uwaga 3" xfId="50879" hidden="1"/>
    <cellStyle name="Uwaga 3" xfId="50878" hidden="1"/>
    <cellStyle name="Uwaga 3" xfId="50865" hidden="1"/>
    <cellStyle name="Uwaga 3" xfId="50862" hidden="1"/>
    <cellStyle name="Uwaga 3" xfId="50860" hidden="1"/>
    <cellStyle name="Uwaga 3" xfId="50850" hidden="1"/>
    <cellStyle name="Uwaga 3" xfId="50847" hidden="1"/>
    <cellStyle name="Uwaga 3" xfId="50845" hidden="1"/>
    <cellStyle name="Uwaga 3" xfId="50835" hidden="1"/>
    <cellStyle name="Uwaga 3" xfId="50832" hidden="1"/>
    <cellStyle name="Uwaga 3" xfId="50830" hidden="1"/>
    <cellStyle name="Uwaga 3" xfId="50821" hidden="1"/>
    <cellStyle name="Uwaga 3" xfId="50819" hidden="1"/>
    <cellStyle name="Uwaga 3" xfId="50818" hidden="1"/>
    <cellStyle name="Uwaga 3" xfId="50806" hidden="1"/>
    <cellStyle name="Uwaga 3" xfId="50804" hidden="1"/>
    <cellStyle name="Uwaga 3" xfId="50802" hidden="1"/>
    <cellStyle name="Uwaga 3" xfId="50791" hidden="1"/>
    <cellStyle name="Uwaga 3" xfId="50789" hidden="1"/>
    <cellStyle name="Uwaga 3" xfId="50787" hidden="1"/>
    <cellStyle name="Uwaga 3" xfId="50776" hidden="1"/>
    <cellStyle name="Uwaga 3" xfId="50774" hidden="1"/>
    <cellStyle name="Uwaga 3" xfId="50772" hidden="1"/>
    <cellStyle name="Uwaga 3" xfId="50761" hidden="1"/>
    <cellStyle name="Uwaga 3" xfId="50759" hidden="1"/>
    <cellStyle name="Uwaga 3" xfId="50758" hidden="1"/>
    <cellStyle name="Uwaga 3" xfId="50745" hidden="1"/>
    <cellStyle name="Uwaga 3" xfId="50742" hidden="1"/>
    <cellStyle name="Uwaga 3" xfId="50740" hidden="1"/>
    <cellStyle name="Uwaga 3" xfId="50730" hidden="1"/>
    <cellStyle name="Uwaga 3" xfId="50727" hidden="1"/>
    <cellStyle name="Uwaga 3" xfId="50725" hidden="1"/>
    <cellStyle name="Uwaga 3" xfId="50715" hidden="1"/>
    <cellStyle name="Uwaga 3" xfId="50712" hidden="1"/>
    <cellStyle name="Uwaga 3" xfId="50710" hidden="1"/>
    <cellStyle name="Uwaga 3" xfId="50701" hidden="1"/>
    <cellStyle name="Uwaga 3" xfId="50699" hidden="1"/>
    <cellStyle name="Uwaga 3" xfId="50697" hidden="1"/>
    <cellStyle name="Uwaga 3" xfId="50685" hidden="1"/>
    <cellStyle name="Uwaga 3" xfId="50682" hidden="1"/>
    <cellStyle name="Uwaga 3" xfId="50680" hidden="1"/>
    <cellStyle name="Uwaga 3" xfId="50670" hidden="1"/>
    <cellStyle name="Uwaga 3" xfId="50667" hidden="1"/>
    <cellStyle name="Uwaga 3" xfId="50665" hidden="1"/>
    <cellStyle name="Uwaga 3" xfId="50655" hidden="1"/>
    <cellStyle name="Uwaga 3" xfId="50652" hidden="1"/>
    <cellStyle name="Uwaga 3" xfId="50650" hidden="1"/>
    <cellStyle name="Uwaga 3" xfId="50643" hidden="1"/>
    <cellStyle name="Uwaga 3" xfId="50640" hidden="1"/>
    <cellStyle name="Uwaga 3" xfId="50638" hidden="1"/>
    <cellStyle name="Uwaga 3" xfId="50628" hidden="1"/>
    <cellStyle name="Uwaga 3" xfId="50625" hidden="1"/>
    <cellStyle name="Uwaga 3" xfId="50622" hidden="1"/>
    <cellStyle name="Uwaga 3" xfId="50613" hidden="1"/>
    <cellStyle name="Uwaga 3" xfId="50609" hidden="1"/>
    <cellStyle name="Uwaga 3" xfId="50606" hidden="1"/>
    <cellStyle name="Uwaga 3" xfId="50598" hidden="1"/>
    <cellStyle name="Uwaga 3" xfId="50595" hidden="1"/>
    <cellStyle name="Uwaga 3" xfId="50592" hidden="1"/>
    <cellStyle name="Uwaga 3" xfId="50583" hidden="1"/>
    <cellStyle name="Uwaga 3" xfId="50580" hidden="1"/>
    <cellStyle name="Uwaga 3" xfId="50577" hidden="1"/>
    <cellStyle name="Uwaga 3" xfId="50567" hidden="1"/>
    <cellStyle name="Uwaga 3" xfId="50563" hidden="1"/>
    <cellStyle name="Uwaga 3" xfId="50560" hidden="1"/>
    <cellStyle name="Uwaga 3" xfId="50551" hidden="1"/>
    <cellStyle name="Uwaga 3" xfId="50547" hidden="1"/>
    <cellStyle name="Uwaga 3" xfId="50545" hidden="1"/>
    <cellStyle name="Uwaga 3" xfId="50537" hidden="1"/>
    <cellStyle name="Uwaga 3" xfId="50533" hidden="1"/>
    <cellStyle name="Uwaga 3" xfId="50530" hidden="1"/>
    <cellStyle name="Uwaga 3" xfId="50523" hidden="1"/>
    <cellStyle name="Uwaga 3" xfId="50520" hidden="1"/>
    <cellStyle name="Uwaga 3" xfId="50517" hidden="1"/>
    <cellStyle name="Uwaga 3" xfId="50508" hidden="1"/>
    <cellStyle name="Uwaga 3" xfId="50503" hidden="1"/>
    <cellStyle name="Uwaga 3" xfId="50500" hidden="1"/>
    <cellStyle name="Uwaga 3" xfId="50493" hidden="1"/>
    <cellStyle name="Uwaga 3" xfId="50488" hidden="1"/>
    <cellStyle name="Uwaga 3" xfId="50485" hidden="1"/>
    <cellStyle name="Uwaga 3" xfId="50478" hidden="1"/>
    <cellStyle name="Uwaga 3" xfId="50473" hidden="1"/>
    <cellStyle name="Uwaga 3" xfId="50470" hidden="1"/>
    <cellStyle name="Uwaga 3" xfId="50464" hidden="1"/>
    <cellStyle name="Uwaga 3" xfId="50460" hidden="1"/>
    <cellStyle name="Uwaga 3" xfId="50457" hidden="1"/>
    <cellStyle name="Uwaga 3" xfId="50449" hidden="1"/>
    <cellStyle name="Uwaga 3" xfId="50444" hidden="1"/>
    <cellStyle name="Uwaga 3" xfId="50440" hidden="1"/>
    <cellStyle name="Uwaga 3" xfId="50434" hidden="1"/>
    <cellStyle name="Uwaga 3" xfId="50429" hidden="1"/>
    <cellStyle name="Uwaga 3" xfId="50425" hidden="1"/>
    <cellStyle name="Uwaga 3" xfId="50419" hidden="1"/>
    <cellStyle name="Uwaga 3" xfId="50414" hidden="1"/>
    <cellStyle name="Uwaga 3" xfId="50410" hidden="1"/>
    <cellStyle name="Uwaga 3" xfId="50405" hidden="1"/>
    <cellStyle name="Uwaga 3" xfId="50401" hidden="1"/>
    <cellStyle name="Uwaga 3" xfId="50397" hidden="1"/>
    <cellStyle name="Uwaga 3" xfId="50389" hidden="1"/>
    <cellStyle name="Uwaga 3" xfId="50384" hidden="1"/>
    <cellStyle name="Uwaga 3" xfId="50380" hidden="1"/>
    <cellStyle name="Uwaga 3" xfId="50374" hidden="1"/>
    <cellStyle name="Uwaga 3" xfId="50369" hidden="1"/>
    <cellStyle name="Uwaga 3" xfId="50365" hidden="1"/>
    <cellStyle name="Uwaga 3" xfId="50359" hidden="1"/>
    <cellStyle name="Uwaga 3" xfId="50354" hidden="1"/>
    <cellStyle name="Uwaga 3" xfId="50350" hidden="1"/>
    <cellStyle name="Uwaga 3" xfId="50346" hidden="1"/>
    <cellStyle name="Uwaga 3" xfId="50341" hidden="1"/>
    <cellStyle name="Uwaga 3" xfId="50336" hidden="1"/>
    <cellStyle name="Uwaga 3" xfId="50331" hidden="1"/>
    <cellStyle name="Uwaga 3" xfId="50327" hidden="1"/>
    <cellStyle name="Uwaga 3" xfId="50323" hidden="1"/>
    <cellStyle name="Uwaga 3" xfId="50316" hidden="1"/>
    <cellStyle name="Uwaga 3" xfId="50312" hidden="1"/>
    <cellStyle name="Uwaga 3" xfId="50307" hidden="1"/>
    <cellStyle name="Uwaga 3" xfId="50301" hidden="1"/>
    <cellStyle name="Uwaga 3" xfId="50297" hidden="1"/>
    <cellStyle name="Uwaga 3" xfId="50292" hidden="1"/>
    <cellStyle name="Uwaga 3" xfId="50286" hidden="1"/>
    <cellStyle name="Uwaga 3" xfId="50282" hidden="1"/>
    <cellStyle name="Uwaga 3" xfId="50277" hidden="1"/>
    <cellStyle name="Uwaga 3" xfId="50271" hidden="1"/>
    <cellStyle name="Uwaga 3" xfId="50267" hidden="1"/>
    <cellStyle name="Uwaga 3" xfId="50263" hidden="1"/>
    <cellStyle name="Uwaga 3" xfId="51123" hidden="1"/>
    <cellStyle name="Uwaga 3" xfId="51122" hidden="1"/>
    <cellStyle name="Uwaga 3" xfId="51121" hidden="1"/>
    <cellStyle name="Uwaga 3" xfId="51108" hidden="1"/>
    <cellStyle name="Uwaga 3" xfId="51107" hidden="1"/>
    <cellStyle name="Uwaga 3" xfId="51106" hidden="1"/>
    <cellStyle name="Uwaga 3" xfId="51093" hidden="1"/>
    <cellStyle name="Uwaga 3" xfId="51092" hidden="1"/>
    <cellStyle name="Uwaga 3" xfId="51091" hidden="1"/>
    <cellStyle name="Uwaga 3" xfId="51078" hidden="1"/>
    <cellStyle name="Uwaga 3" xfId="51077" hidden="1"/>
    <cellStyle name="Uwaga 3" xfId="51076" hidden="1"/>
    <cellStyle name="Uwaga 3" xfId="51063" hidden="1"/>
    <cellStyle name="Uwaga 3" xfId="51062" hidden="1"/>
    <cellStyle name="Uwaga 3" xfId="51061" hidden="1"/>
    <cellStyle name="Uwaga 3" xfId="51049" hidden="1"/>
    <cellStyle name="Uwaga 3" xfId="51047" hidden="1"/>
    <cellStyle name="Uwaga 3" xfId="51045" hidden="1"/>
    <cellStyle name="Uwaga 3" xfId="51034" hidden="1"/>
    <cellStyle name="Uwaga 3" xfId="51032" hidden="1"/>
    <cellStyle name="Uwaga 3" xfId="51030" hidden="1"/>
    <cellStyle name="Uwaga 3" xfId="51019" hidden="1"/>
    <cellStyle name="Uwaga 3" xfId="51017" hidden="1"/>
    <cellStyle name="Uwaga 3" xfId="51015" hidden="1"/>
    <cellStyle name="Uwaga 3" xfId="51004" hidden="1"/>
    <cellStyle name="Uwaga 3" xfId="51002" hidden="1"/>
    <cellStyle name="Uwaga 3" xfId="51000" hidden="1"/>
    <cellStyle name="Uwaga 3" xfId="50989" hidden="1"/>
    <cellStyle name="Uwaga 3" xfId="50987" hidden="1"/>
    <cellStyle name="Uwaga 3" xfId="50985" hidden="1"/>
    <cellStyle name="Uwaga 3" xfId="50974" hidden="1"/>
    <cellStyle name="Uwaga 3" xfId="50972" hidden="1"/>
    <cellStyle name="Uwaga 3" xfId="50970" hidden="1"/>
    <cellStyle name="Uwaga 3" xfId="50959" hidden="1"/>
    <cellStyle name="Uwaga 3" xfId="50957" hidden="1"/>
    <cellStyle name="Uwaga 3" xfId="50955" hidden="1"/>
    <cellStyle name="Uwaga 3" xfId="50944" hidden="1"/>
    <cellStyle name="Uwaga 3" xfId="50942" hidden="1"/>
    <cellStyle name="Uwaga 3" xfId="50940" hidden="1"/>
    <cellStyle name="Uwaga 3" xfId="50929" hidden="1"/>
    <cellStyle name="Uwaga 3" xfId="50927" hidden="1"/>
    <cellStyle name="Uwaga 3" xfId="50925" hidden="1"/>
    <cellStyle name="Uwaga 3" xfId="50914" hidden="1"/>
    <cellStyle name="Uwaga 3" xfId="50912" hidden="1"/>
    <cellStyle name="Uwaga 3" xfId="50910" hidden="1"/>
    <cellStyle name="Uwaga 3" xfId="50899" hidden="1"/>
    <cellStyle name="Uwaga 3" xfId="50897" hidden="1"/>
    <cellStyle name="Uwaga 3" xfId="50895" hidden="1"/>
    <cellStyle name="Uwaga 3" xfId="50884" hidden="1"/>
    <cellStyle name="Uwaga 3" xfId="50882" hidden="1"/>
    <cellStyle name="Uwaga 3" xfId="50880" hidden="1"/>
    <cellStyle name="Uwaga 3" xfId="50869" hidden="1"/>
    <cellStyle name="Uwaga 3" xfId="50867" hidden="1"/>
    <cellStyle name="Uwaga 3" xfId="50864" hidden="1"/>
    <cellStyle name="Uwaga 3" xfId="50854" hidden="1"/>
    <cellStyle name="Uwaga 3" xfId="50851" hidden="1"/>
    <cellStyle name="Uwaga 3" xfId="50848" hidden="1"/>
    <cellStyle name="Uwaga 3" xfId="50839" hidden="1"/>
    <cellStyle name="Uwaga 3" xfId="50837" hidden="1"/>
    <cellStyle name="Uwaga 3" xfId="50834" hidden="1"/>
    <cellStyle name="Uwaga 3" xfId="50824" hidden="1"/>
    <cellStyle name="Uwaga 3" xfId="50822" hidden="1"/>
    <cellStyle name="Uwaga 3" xfId="50820" hidden="1"/>
    <cellStyle name="Uwaga 3" xfId="50809" hidden="1"/>
    <cellStyle name="Uwaga 3" xfId="50807" hidden="1"/>
    <cellStyle name="Uwaga 3" xfId="50805" hidden="1"/>
    <cellStyle name="Uwaga 3" xfId="50794" hidden="1"/>
    <cellStyle name="Uwaga 3" xfId="50792" hidden="1"/>
    <cellStyle name="Uwaga 3" xfId="50790" hidden="1"/>
    <cellStyle name="Uwaga 3" xfId="50779" hidden="1"/>
    <cellStyle name="Uwaga 3" xfId="50777" hidden="1"/>
    <cellStyle name="Uwaga 3" xfId="50775" hidden="1"/>
    <cellStyle name="Uwaga 3" xfId="50764" hidden="1"/>
    <cellStyle name="Uwaga 3" xfId="50762" hidden="1"/>
    <cellStyle name="Uwaga 3" xfId="50760" hidden="1"/>
    <cellStyle name="Uwaga 3" xfId="50749" hidden="1"/>
    <cellStyle name="Uwaga 3" xfId="50747" hidden="1"/>
    <cellStyle name="Uwaga 3" xfId="50744" hidden="1"/>
    <cellStyle name="Uwaga 3" xfId="50734" hidden="1"/>
    <cellStyle name="Uwaga 3" xfId="50731" hidden="1"/>
    <cellStyle name="Uwaga 3" xfId="50728" hidden="1"/>
    <cellStyle name="Uwaga 3" xfId="50719" hidden="1"/>
    <cellStyle name="Uwaga 3" xfId="50716" hidden="1"/>
    <cellStyle name="Uwaga 3" xfId="50713" hidden="1"/>
    <cellStyle name="Uwaga 3" xfId="50704" hidden="1"/>
    <cellStyle name="Uwaga 3" xfId="50702" hidden="1"/>
    <cellStyle name="Uwaga 3" xfId="50700" hidden="1"/>
    <cellStyle name="Uwaga 3" xfId="50689" hidden="1"/>
    <cellStyle name="Uwaga 3" xfId="50686" hidden="1"/>
    <cellStyle name="Uwaga 3" xfId="50683" hidden="1"/>
    <cellStyle name="Uwaga 3" xfId="50674" hidden="1"/>
    <cellStyle name="Uwaga 3" xfId="50671" hidden="1"/>
    <cellStyle name="Uwaga 3" xfId="50668" hidden="1"/>
    <cellStyle name="Uwaga 3" xfId="50659" hidden="1"/>
    <cellStyle name="Uwaga 3" xfId="50656" hidden="1"/>
    <cellStyle name="Uwaga 3" xfId="50653" hidden="1"/>
    <cellStyle name="Uwaga 3" xfId="50646" hidden="1"/>
    <cellStyle name="Uwaga 3" xfId="50642" hidden="1"/>
    <cellStyle name="Uwaga 3" xfId="50639" hidden="1"/>
    <cellStyle name="Uwaga 3" xfId="50631" hidden="1"/>
    <cellStyle name="Uwaga 3" xfId="50627" hidden="1"/>
    <cellStyle name="Uwaga 3" xfId="50624" hidden="1"/>
    <cellStyle name="Uwaga 3" xfId="50616" hidden="1"/>
    <cellStyle name="Uwaga 3" xfId="50612" hidden="1"/>
    <cellStyle name="Uwaga 3" xfId="50608" hidden="1"/>
    <cellStyle name="Uwaga 3" xfId="50601" hidden="1"/>
    <cellStyle name="Uwaga 3" xfId="50597" hidden="1"/>
    <cellStyle name="Uwaga 3" xfId="50594" hidden="1"/>
    <cellStyle name="Uwaga 3" xfId="50586" hidden="1"/>
    <cellStyle name="Uwaga 3" xfId="50582" hidden="1"/>
    <cellStyle name="Uwaga 3" xfId="50579" hidden="1"/>
    <cellStyle name="Uwaga 3" xfId="50570" hidden="1"/>
    <cellStyle name="Uwaga 3" xfId="50565" hidden="1"/>
    <cellStyle name="Uwaga 3" xfId="50561" hidden="1"/>
    <cellStyle name="Uwaga 3" xfId="50555" hidden="1"/>
    <cellStyle name="Uwaga 3" xfId="50550" hidden="1"/>
    <cellStyle name="Uwaga 3" xfId="50546" hidden="1"/>
    <cellStyle name="Uwaga 3" xfId="50540" hidden="1"/>
    <cellStyle name="Uwaga 3" xfId="50535" hidden="1"/>
    <cellStyle name="Uwaga 3" xfId="50531" hidden="1"/>
    <cellStyle name="Uwaga 3" xfId="50526" hidden="1"/>
    <cellStyle name="Uwaga 3" xfId="50522" hidden="1"/>
    <cellStyle name="Uwaga 3" xfId="50518" hidden="1"/>
    <cellStyle name="Uwaga 3" xfId="50511" hidden="1"/>
    <cellStyle name="Uwaga 3" xfId="50506" hidden="1"/>
    <cellStyle name="Uwaga 3" xfId="50502" hidden="1"/>
    <cellStyle name="Uwaga 3" xfId="50495" hidden="1"/>
    <cellStyle name="Uwaga 3" xfId="50490" hidden="1"/>
    <cellStyle name="Uwaga 3" xfId="50486" hidden="1"/>
    <cellStyle name="Uwaga 3" xfId="50481" hidden="1"/>
    <cellStyle name="Uwaga 3" xfId="50476" hidden="1"/>
    <cellStyle name="Uwaga 3" xfId="50472" hidden="1"/>
    <cellStyle name="Uwaga 3" xfId="50466" hidden="1"/>
    <cellStyle name="Uwaga 3" xfId="50462" hidden="1"/>
    <cellStyle name="Uwaga 3" xfId="50459" hidden="1"/>
    <cellStyle name="Uwaga 3" xfId="50452" hidden="1"/>
    <cellStyle name="Uwaga 3" xfId="50447" hidden="1"/>
    <cellStyle name="Uwaga 3" xfId="50442" hidden="1"/>
    <cellStyle name="Uwaga 3" xfId="50436" hidden="1"/>
    <cellStyle name="Uwaga 3" xfId="50431" hidden="1"/>
    <cellStyle name="Uwaga 3" xfId="50426" hidden="1"/>
    <cellStyle name="Uwaga 3" xfId="50421" hidden="1"/>
    <cellStyle name="Uwaga 3" xfId="50416" hidden="1"/>
    <cellStyle name="Uwaga 3" xfId="50411" hidden="1"/>
    <cellStyle name="Uwaga 3" xfId="50407" hidden="1"/>
    <cellStyle name="Uwaga 3" xfId="50403" hidden="1"/>
    <cellStyle name="Uwaga 3" xfId="50398" hidden="1"/>
    <cellStyle name="Uwaga 3" xfId="50391" hidden="1"/>
    <cellStyle name="Uwaga 3" xfId="50386" hidden="1"/>
    <cellStyle name="Uwaga 3" xfId="50381" hidden="1"/>
    <cellStyle name="Uwaga 3" xfId="50375" hidden="1"/>
    <cellStyle name="Uwaga 3" xfId="50370" hidden="1"/>
    <cellStyle name="Uwaga 3" xfId="50366" hidden="1"/>
    <cellStyle name="Uwaga 3" xfId="50361" hidden="1"/>
    <cellStyle name="Uwaga 3" xfId="50356" hidden="1"/>
    <cellStyle name="Uwaga 3" xfId="50351" hidden="1"/>
    <cellStyle name="Uwaga 3" xfId="50347" hidden="1"/>
    <cellStyle name="Uwaga 3" xfId="50342" hidden="1"/>
    <cellStyle name="Uwaga 3" xfId="50337" hidden="1"/>
    <cellStyle name="Uwaga 3" xfId="50332" hidden="1"/>
    <cellStyle name="Uwaga 3" xfId="50328" hidden="1"/>
    <cellStyle name="Uwaga 3" xfId="50324" hidden="1"/>
    <cellStyle name="Uwaga 3" xfId="50317" hidden="1"/>
    <cellStyle name="Uwaga 3" xfId="50313" hidden="1"/>
    <cellStyle name="Uwaga 3" xfId="50308" hidden="1"/>
    <cellStyle name="Uwaga 3" xfId="50302" hidden="1"/>
    <cellStyle name="Uwaga 3" xfId="50298" hidden="1"/>
    <cellStyle name="Uwaga 3" xfId="50293" hidden="1"/>
    <cellStyle name="Uwaga 3" xfId="50287" hidden="1"/>
    <cellStyle name="Uwaga 3" xfId="50283" hidden="1"/>
    <cellStyle name="Uwaga 3" xfId="50279" hidden="1"/>
    <cellStyle name="Uwaga 3" xfId="50272" hidden="1"/>
    <cellStyle name="Uwaga 3" xfId="50268" hidden="1"/>
    <cellStyle name="Uwaga 3" xfId="50264" hidden="1"/>
    <cellStyle name="Uwaga 3" xfId="51128" hidden="1"/>
    <cellStyle name="Uwaga 3" xfId="51126" hidden="1"/>
    <cellStyle name="Uwaga 3" xfId="51124" hidden="1"/>
    <cellStyle name="Uwaga 3" xfId="51111" hidden="1"/>
    <cellStyle name="Uwaga 3" xfId="51110" hidden="1"/>
    <cellStyle name="Uwaga 3" xfId="51109" hidden="1"/>
    <cellStyle name="Uwaga 3" xfId="51096" hidden="1"/>
    <cellStyle name="Uwaga 3" xfId="51095" hidden="1"/>
    <cellStyle name="Uwaga 3" xfId="51094" hidden="1"/>
    <cellStyle name="Uwaga 3" xfId="51082" hidden="1"/>
    <cellStyle name="Uwaga 3" xfId="51080" hidden="1"/>
    <cellStyle name="Uwaga 3" xfId="51079" hidden="1"/>
    <cellStyle name="Uwaga 3" xfId="51066" hidden="1"/>
    <cellStyle name="Uwaga 3" xfId="51065" hidden="1"/>
    <cellStyle name="Uwaga 3" xfId="51064" hidden="1"/>
    <cellStyle name="Uwaga 3" xfId="51052" hidden="1"/>
    <cellStyle name="Uwaga 3" xfId="51050" hidden="1"/>
    <cellStyle name="Uwaga 3" xfId="51048" hidden="1"/>
    <cellStyle name="Uwaga 3" xfId="51037" hidden="1"/>
    <cellStyle name="Uwaga 3" xfId="51035" hidden="1"/>
    <cellStyle name="Uwaga 3" xfId="51033" hidden="1"/>
    <cellStyle name="Uwaga 3" xfId="51022" hidden="1"/>
    <cellStyle name="Uwaga 3" xfId="51020" hidden="1"/>
    <cellStyle name="Uwaga 3" xfId="51018" hidden="1"/>
    <cellStyle name="Uwaga 3" xfId="51007" hidden="1"/>
    <cellStyle name="Uwaga 3" xfId="51005" hidden="1"/>
    <cellStyle name="Uwaga 3" xfId="51003" hidden="1"/>
    <cellStyle name="Uwaga 3" xfId="50992" hidden="1"/>
    <cellStyle name="Uwaga 3" xfId="50990" hidden="1"/>
    <cellStyle name="Uwaga 3" xfId="50988" hidden="1"/>
    <cellStyle name="Uwaga 3" xfId="50977" hidden="1"/>
    <cellStyle name="Uwaga 3" xfId="50975" hidden="1"/>
    <cellStyle name="Uwaga 3" xfId="50973" hidden="1"/>
    <cellStyle name="Uwaga 3" xfId="50962" hidden="1"/>
    <cellStyle name="Uwaga 3" xfId="50960" hidden="1"/>
    <cellStyle name="Uwaga 3" xfId="50958" hidden="1"/>
    <cellStyle name="Uwaga 3" xfId="50947" hidden="1"/>
    <cellStyle name="Uwaga 3" xfId="50945" hidden="1"/>
    <cellStyle name="Uwaga 3" xfId="50943" hidden="1"/>
    <cellStyle name="Uwaga 3" xfId="50932" hidden="1"/>
    <cellStyle name="Uwaga 3" xfId="50930" hidden="1"/>
    <cellStyle name="Uwaga 3" xfId="50928" hidden="1"/>
    <cellStyle name="Uwaga 3" xfId="50917" hidden="1"/>
    <cellStyle name="Uwaga 3" xfId="50915" hidden="1"/>
    <cellStyle name="Uwaga 3" xfId="50913" hidden="1"/>
    <cellStyle name="Uwaga 3" xfId="50902" hidden="1"/>
    <cellStyle name="Uwaga 3" xfId="50900" hidden="1"/>
    <cellStyle name="Uwaga 3" xfId="50898" hidden="1"/>
    <cellStyle name="Uwaga 3" xfId="50887" hidden="1"/>
    <cellStyle name="Uwaga 3" xfId="50885" hidden="1"/>
    <cellStyle name="Uwaga 3" xfId="50883" hidden="1"/>
    <cellStyle name="Uwaga 3" xfId="50872" hidden="1"/>
    <cellStyle name="Uwaga 3" xfId="50870" hidden="1"/>
    <cellStyle name="Uwaga 3" xfId="50868" hidden="1"/>
    <cellStyle name="Uwaga 3" xfId="50857" hidden="1"/>
    <cellStyle name="Uwaga 3" xfId="50855" hidden="1"/>
    <cellStyle name="Uwaga 3" xfId="50853" hidden="1"/>
    <cellStyle name="Uwaga 3" xfId="50842" hidden="1"/>
    <cellStyle name="Uwaga 3" xfId="50840" hidden="1"/>
    <cellStyle name="Uwaga 3" xfId="50838" hidden="1"/>
    <cellStyle name="Uwaga 3" xfId="50827" hidden="1"/>
    <cellStyle name="Uwaga 3" xfId="50825" hidden="1"/>
    <cellStyle name="Uwaga 3" xfId="50823" hidden="1"/>
    <cellStyle name="Uwaga 3" xfId="50812" hidden="1"/>
    <cellStyle name="Uwaga 3" xfId="50810" hidden="1"/>
    <cellStyle name="Uwaga 3" xfId="50808" hidden="1"/>
    <cellStyle name="Uwaga 3" xfId="50797" hidden="1"/>
    <cellStyle name="Uwaga 3" xfId="50795" hidden="1"/>
    <cellStyle name="Uwaga 3" xfId="50793" hidden="1"/>
    <cellStyle name="Uwaga 3" xfId="50782" hidden="1"/>
    <cellStyle name="Uwaga 3" xfId="50780" hidden="1"/>
    <cellStyle name="Uwaga 3" xfId="50778" hidden="1"/>
    <cellStyle name="Uwaga 3" xfId="50767" hidden="1"/>
    <cellStyle name="Uwaga 3" xfId="50765" hidden="1"/>
    <cellStyle name="Uwaga 3" xfId="50763" hidden="1"/>
    <cellStyle name="Uwaga 3" xfId="50752" hidden="1"/>
    <cellStyle name="Uwaga 3" xfId="50750" hidden="1"/>
    <cellStyle name="Uwaga 3" xfId="50748" hidden="1"/>
    <cellStyle name="Uwaga 3" xfId="50737" hidden="1"/>
    <cellStyle name="Uwaga 3" xfId="50735" hidden="1"/>
    <cellStyle name="Uwaga 3" xfId="50732" hidden="1"/>
    <cellStyle name="Uwaga 3" xfId="50722" hidden="1"/>
    <cellStyle name="Uwaga 3" xfId="50720" hidden="1"/>
    <cellStyle name="Uwaga 3" xfId="50718" hidden="1"/>
    <cellStyle name="Uwaga 3" xfId="50707" hidden="1"/>
    <cellStyle name="Uwaga 3" xfId="50705" hidden="1"/>
    <cellStyle name="Uwaga 3" xfId="50703" hidden="1"/>
    <cellStyle name="Uwaga 3" xfId="50692" hidden="1"/>
    <cellStyle name="Uwaga 3" xfId="50690" hidden="1"/>
    <cellStyle name="Uwaga 3" xfId="50687" hidden="1"/>
    <cellStyle name="Uwaga 3" xfId="50677" hidden="1"/>
    <cellStyle name="Uwaga 3" xfId="50675" hidden="1"/>
    <cellStyle name="Uwaga 3" xfId="50672" hidden="1"/>
    <cellStyle name="Uwaga 3" xfId="50662" hidden="1"/>
    <cellStyle name="Uwaga 3" xfId="50660" hidden="1"/>
    <cellStyle name="Uwaga 3" xfId="50657" hidden="1"/>
    <cellStyle name="Uwaga 3" xfId="50648" hidden="1"/>
    <cellStyle name="Uwaga 3" xfId="50645" hidden="1"/>
    <cellStyle name="Uwaga 3" xfId="50641" hidden="1"/>
    <cellStyle name="Uwaga 3" xfId="50633" hidden="1"/>
    <cellStyle name="Uwaga 3" xfId="50630" hidden="1"/>
    <cellStyle name="Uwaga 3" xfId="50626" hidden="1"/>
    <cellStyle name="Uwaga 3" xfId="50618" hidden="1"/>
    <cellStyle name="Uwaga 3" xfId="50615" hidden="1"/>
    <cellStyle name="Uwaga 3" xfId="50611" hidden="1"/>
    <cellStyle name="Uwaga 3" xfId="50603" hidden="1"/>
    <cellStyle name="Uwaga 3" xfId="50600" hidden="1"/>
    <cellStyle name="Uwaga 3" xfId="50596" hidden="1"/>
    <cellStyle name="Uwaga 3" xfId="50588" hidden="1"/>
    <cellStyle name="Uwaga 3" xfId="50585" hidden="1"/>
    <cellStyle name="Uwaga 3" xfId="50581" hidden="1"/>
    <cellStyle name="Uwaga 3" xfId="50573" hidden="1"/>
    <cellStyle name="Uwaga 3" xfId="50569" hidden="1"/>
    <cellStyle name="Uwaga 3" xfId="50564" hidden="1"/>
    <cellStyle name="Uwaga 3" xfId="50558" hidden="1"/>
    <cellStyle name="Uwaga 3" xfId="50554" hidden="1"/>
    <cellStyle name="Uwaga 3" xfId="50549" hidden="1"/>
    <cellStyle name="Uwaga 3" xfId="50543" hidden="1"/>
    <cellStyle name="Uwaga 3" xfId="50539" hidden="1"/>
    <cellStyle name="Uwaga 3" xfId="50534" hidden="1"/>
    <cellStyle name="Uwaga 3" xfId="50528" hidden="1"/>
    <cellStyle name="Uwaga 3" xfId="50525" hidden="1"/>
    <cellStyle name="Uwaga 3" xfId="50521" hidden="1"/>
    <cellStyle name="Uwaga 3" xfId="50513" hidden="1"/>
    <cellStyle name="Uwaga 3" xfId="50510" hidden="1"/>
    <cellStyle name="Uwaga 3" xfId="50505" hidden="1"/>
    <cellStyle name="Uwaga 3" xfId="50498" hidden="1"/>
    <cellStyle name="Uwaga 3" xfId="50494" hidden="1"/>
    <cellStyle name="Uwaga 3" xfId="50489" hidden="1"/>
    <cellStyle name="Uwaga 3" xfId="50483" hidden="1"/>
    <cellStyle name="Uwaga 3" xfId="50479" hidden="1"/>
    <cellStyle name="Uwaga 3" xfId="50474" hidden="1"/>
    <cellStyle name="Uwaga 3" xfId="50468" hidden="1"/>
    <cellStyle name="Uwaga 3" xfId="50465" hidden="1"/>
    <cellStyle name="Uwaga 3" xfId="50461" hidden="1"/>
    <cellStyle name="Uwaga 3" xfId="50453" hidden="1"/>
    <cellStyle name="Uwaga 3" xfId="50448" hidden="1"/>
    <cellStyle name="Uwaga 3" xfId="50443" hidden="1"/>
    <cellStyle name="Uwaga 3" xfId="50438" hidden="1"/>
    <cellStyle name="Uwaga 3" xfId="50433" hidden="1"/>
    <cellStyle name="Uwaga 3" xfId="50428" hidden="1"/>
    <cellStyle name="Uwaga 3" xfId="50423" hidden="1"/>
    <cellStyle name="Uwaga 3" xfId="50418" hidden="1"/>
    <cellStyle name="Uwaga 3" xfId="50413" hidden="1"/>
    <cellStyle name="Uwaga 3" xfId="50408" hidden="1"/>
    <cellStyle name="Uwaga 3" xfId="50404" hidden="1"/>
    <cellStyle name="Uwaga 3" xfId="50399" hidden="1"/>
    <cellStyle name="Uwaga 3" xfId="50392" hidden="1"/>
    <cellStyle name="Uwaga 3" xfId="50387" hidden="1"/>
    <cellStyle name="Uwaga 3" xfId="50382" hidden="1"/>
    <cellStyle name="Uwaga 3" xfId="50377" hidden="1"/>
    <cellStyle name="Uwaga 3" xfId="50372" hidden="1"/>
    <cellStyle name="Uwaga 3" xfId="50367" hidden="1"/>
    <cellStyle name="Uwaga 3" xfId="50362" hidden="1"/>
    <cellStyle name="Uwaga 3" xfId="50357" hidden="1"/>
    <cellStyle name="Uwaga 3" xfId="50352" hidden="1"/>
    <cellStyle name="Uwaga 3" xfId="50348" hidden="1"/>
    <cellStyle name="Uwaga 3" xfId="50343" hidden="1"/>
    <cellStyle name="Uwaga 3" xfId="50338" hidden="1"/>
    <cellStyle name="Uwaga 3" xfId="50333" hidden="1"/>
    <cellStyle name="Uwaga 3" xfId="50329" hidden="1"/>
    <cellStyle name="Uwaga 3" xfId="50325" hidden="1"/>
    <cellStyle name="Uwaga 3" xfId="50318" hidden="1"/>
    <cellStyle name="Uwaga 3" xfId="50314" hidden="1"/>
    <cellStyle name="Uwaga 3" xfId="50309" hidden="1"/>
    <cellStyle name="Uwaga 3" xfId="50303" hidden="1"/>
    <cellStyle name="Uwaga 3" xfId="50299" hidden="1"/>
    <cellStyle name="Uwaga 3" xfId="50294" hidden="1"/>
    <cellStyle name="Uwaga 3" xfId="50288" hidden="1"/>
    <cellStyle name="Uwaga 3" xfId="50284" hidden="1"/>
    <cellStyle name="Uwaga 3" xfId="50280" hidden="1"/>
    <cellStyle name="Uwaga 3" xfId="50273" hidden="1"/>
    <cellStyle name="Uwaga 3" xfId="50269" hidden="1"/>
    <cellStyle name="Uwaga 3" xfId="50265" hidden="1"/>
    <cellStyle name="Uwaga 3" xfId="51132" hidden="1"/>
    <cellStyle name="Uwaga 3" xfId="51131" hidden="1"/>
    <cellStyle name="Uwaga 3" xfId="51129" hidden="1"/>
    <cellStyle name="Uwaga 3" xfId="51116" hidden="1"/>
    <cellStyle name="Uwaga 3" xfId="51114" hidden="1"/>
    <cellStyle name="Uwaga 3" xfId="51112" hidden="1"/>
    <cellStyle name="Uwaga 3" xfId="51102" hidden="1"/>
    <cellStyle name="Uwaga 3" xfId="51100" hidden="1"/>
    <cellStyle name="Uwaga 3" xfId="51098" hidden="1"/>
    <cellStyle name="Uwaga 3" xfId="51087" hidden="1"/>
    <cellStyle name="Uwaga 3" xfId="51085" hidden="1"/>
    <cellStyle name="Uwaga 3" xfId="51083" hidden="1"/>
    <cellStyle name="Uwaga 3" xfId="51070" hidden="1"/>
    <cellStyle name="Uwaga 3" xfId="51068" hidden="1"/>
    <cellStyle name="Uwaga 3" xfId="51067" hidden="1"/>
    <cellStyle name="Uwaga 3" xfId="51054" hidden="1"/>
    <cellStyle name="Uwaga 3" xfId="51053" hidden="1"/>
    <cellStyle name="Uwaga 3" xfId="51051" hidden="1"/>
    <cellStyle name="Uwaga 3" xfId="51039" hidden="1"/>
    <cellStyle name="Uwaga 3" xfId="51038" hidden="1"/>
    <cellStyle name="Uwaga 3" xfId="51036" hidden="1"/>
    <cellStyle name="Uwaga 3" xfId="51024" hidden="1"/>
    <cellStyle name="Uwaga 3" xfId="51023" hidden="1"/>
    <cellStyle name="Uwaga 3" xfId="51021" hidden="1"/>
    <cellStyle name="Uwaga 3" xfId="51009" hidden="1"/>
    <cellStyle name="Uwaga 3" xfId="51008" hidden="1"/>
    <cellStyle name="Uwaga 3" xfId="51006" hidden="1"/>
    <cellStyle name="Uwaga 3" xfId="50994" hidden="1"/>
    <cellStyle name="Uwaga 3" xfId="50993" hidden="1"/>
    <cellStyle name="Uwaga 3" xfId="50991" hidden="1"/>
    <cellStyle name="Uwaga 3" xfId="50979" hidden="1"/>
    <cellStyle name="Uwaga 3" xfId="50978" hidden="1"/>
    <cellStyle name="Uwaga 3" xfId="50976" hidden="1"/>
    <cellStyle name="Uwaga 3" xfId="50964" hidden="1"/>
    <cellStyle name="Uwaga 3" xfId="50963" hidden="1"/>
    <cellStyle name="Uwaga 3" xfId="50961" hidden="1"/>
    <cellStyle name="Uwaga 3" xfId="50949" hidden="1"/>
    <cellStyle name="Uwaga 3" xfId="50948" hidden="1"/>
    <cellStyle name="Uwaga 3" xfId="50946" hidden="1"/>
    <cellStyle name="Uwaga 3" xfId="50934" hidden="1"/>
    <cellStyle name="Uwaga 3" xfId="50933" hidden="1"/>
    <cellStyle name="Uwaga 3" xfId="50931" hidden="1"/>
    <cellStyle name="Uwaga 3" xfId="50919" hidden="1"/>
    <cellStyle name="Uwaga 3" xfId="50918" hidden="1"/>
    <cellStyle name="Uwaga 3" xfId="50916" hidden="1"/>
    <cellStyle name="Uwaga 3" xfId="50904" hidden="1"/>
    <cellStyle name="Uwaga 3" xfId="50903" hidden="1"/>
    <cellStyle name="Uwaga 3" xfId="50901" hidden="1"/>
    <cellStyle name="Uwaga 3" xfId="50889" hidden="1"/>
    <cellStyle name="Uwaga 3" xfId="50888" hidden="1"/>
    <cellStyle name="Uwaga 3" xfId="50886" hidden="1"/>
    <cellStyle name="Uwaga 3" xfId="50874" hidden="1"/>
    <cellStyle name="Uwaga 3" xfId="50873" hidden="1"/>
    <cellStyle name="Uwaga 3" xfId="50871" hidden="1"/>
    <cellStyle name="Uwaga 3" xfId="50859" hidden="1"/>
    <cellStyle name="Uwaga 3" xfId="50858" hidden="1"/>
    <cellStyle name="Uwaga 3" xfId="50856" hidden="1"/>
    <cellStyle name="Uwaga 3" xfId="50844" hidden="1"/>
    <cellStyle name="Uwaga 3" xfId="50843" hidden="1"/>
    <cellStyle name="Uwaga 3" xfId="50841" hidden="1"/>
    <cellStyle name="Uwaga 3" xfId="50829" hidden="1"/>
    <cellStyle name="Uwaga 3" xfId="50828" hidden="1"/>
    <cellStyle name="Uwaga 3" xfId="50826" hidden="1"/>
    <cellStyle name="Uwaga 3" xfId="50814" hidden="1"/>
    <cellStyle name="Uwaga 3" xfId="50813" hidden="1"/>
    <cellStyle name="Uwaga 3" xfId="50811" hidden="1"/>
    <cellStyle name="Uwaga 3" xfId="50799" hidden="1"/>
    <cellStyle name="Uwaga 3" xfId="50798" hidden="1"/>
    <cellStyle name="Uwaga 3" xfId="50796" hidden="1"/>
    <cellStyle name="Uwaga 3" xfId="50784" hidden="1"/>
    <cellStyle name="Uwaga 3" xfId="50783" hidden="1"/>
    <cellStyle name="Uwaga 3" xfId="50781" hidden="1"/>
    <cellStyle name="Uwaga 3" xfId="50769" hidden="1"/>
    <cellStyle name="Uwaga 3" xfId="50768" hidden="1"/>
    <cellStyle name="Uwaga 3" xfId="50766" hidden="1"/>
    <cellStyle name="Uwaga 3" xfId="50754" hidden="1"/>
    <cellStyle name="Uwaga 3" xfId="50753" hidden="1"/>
    <cellStyle name="Uwaga 3" xfId="50751" hidden="1"/>
    <cellStyle name="Uwaga 3" xfId="50739" hidden="1"/>
    <cellStyle name="Uwaga 3" xfId="50738" hidden="1"/>
    <cellStyle name="Uwaga 3" xfId="50736" hidden="1"/>
    <cellStyle name="Uwaga 3" xfId="50724" hidden="1"/>
    <cellStyle name="Uwaga 3" xfId="50723" hidden="1"/>
    <cellStyle name="Uwaga 3" xfId="50721" hidden="1"/>
    <cellStyle name="Uwaga 3" xfId="50709" hidden="1"/>
    <cellStyle name="Uwaga 3" xfId="50708" hidden="1"/>
    <cellStyle name="Uwaga 3" xfId="50706" hidden="1"/>
    <cellStyle name="Uwaga 3" xfId="50694" hidden="1"/>
    <cellStyle name="Uwaga 3" xfId="50693" hidden="1"/>
    <cellStyle name="Uwaga 3" xfId="50691" hidden="1"/>
    <cellStyle name="Uwaga 3" xfId="50679" hidden="1"/>
    <cellStyle name="Uwaga 3" xfId="50678" hidden="1"/>
    <cellStyle name="Uwaga 3" xfId="50676" hidden="1"/>
    <cellStyle name="Uwaga 3" xfId="50664" hidden="1"/>
    <cellStyle name="Uwaga 3" xfId="50663" hidden="1"/>
    <cellStyle name="Uwaga 3" xfId="50661" hidden="1"/>
    <cellStyle name="Uwaga 3" xfId="50649" hidden="1"/>
    <cellStyle name="Uwaga 3" xfId="50647" hidden="1"/>
    <cellStyle name="Uwaga 3" xfId="50644" hidden="1"/>
    <cellStyle name="Uwaga 3" xfId="50634" hidden="1"/>
    <cellStyle name="Uwaga 3" xfId="50632" hidden="1"/>
    <cellStyle name="Uwaga 3" xfId="50629" hidden="1"/>
    <cellStyle name="Uwaga 3" xfId="50619" hidden="1"/>
    <cellStyle name="Uwaga 3" xfId="50617" hidden="1"/>
    <cellStyle name="Uwaga 3" xfId="50614" hidden="1"/>
    <cellStyle name="Uwaga 3" xfId="50604" hidden="1"/>
    <cellStyle name="Uwaga 3" xfId="50602" hidden="1"/>
    <cellStyle name="Uwaga 3" xfId="50599" hidden="1"/>
    <cellStyle name="Uwaga 3" xfId="50589" hidden="1"/>
    <cellStyle name="Uwaga 3" xfId="50587" hidden="1"/>
    <cellStyle name="Uwaga 3" xfId="50584" hidden="1"/>
    <cellStyle name="Uwaga 3" xfId="50574" hidden="1"/>
    <cellStyle name="Uwaga 3" xfId="50572" hidden="1"/>
    <cellStyle name="Uwaga 3" xfId="50568" hidden="1"/>
    <cellStyle name="Uwaga 3" xfId="50559" hidden="1"/>
    <cellStyle name="Uwaga 3" xfId="50556" hidden="1"/>
    <cellStyle name="Uwaga 3" xfId="50552" hidden="1"/>
    <cellStyle name="Uwaga 3" xfId="50544" hidden="1"/>
    <cellStyle name="Uwaga 3" xfId="50542" hidden="1"/>
    <cellStyle name="Uwaga 3" xfId="50538" hidden="1"/>
    <cellStyle name="Uwaga 3" xfId="50529" hidden="1"/>
    <cellStyle name="Uwaga 3" xfId="50527" hidden="1"/>
    <cellStyle name="Uwaga 3" xfId="50524" hidden="1"/>
    <cellStyle name="Uwaga 3" xfId="50514" hidden="1"/>
    <cellStyle name="Uwaga 3" xfId="50512" hidden="1"/>
    <cellStyle name="Uwaga 3" xfId="50507" hidden="1"/>
    <cellStyle name="Uwaga 3" xfId="50499" hidden="1"/>
    <cellStyle name="Uwaga 3" xfId="50497" hidden="1"/>
    <cellStyle name="Uwaga 3" xfId="50492" hidden="1"/>
    <cellStyle name="Uwaga 3" xfId="50484" hidden="1"/>
    <cellStyle name="Uwaga 3" xfId="50482" hidden="1"/>
    <cellStyle name="Uwaga 3" xfId="50477" hidden="1"/>
    <cellStyle name="Uwaga 3" xfId="50469" hidden="1"/>
    <cellStyle name="Uwaga 3" xfId="50467" hidden="1"/>
    <cellStyle name="Uwaga 3" xfId="50463" hidden="1"/>
    <cellStyle name="Uwaga 3" xfId="50454" hidden="1"/>
    <cellStyle name="Uwaga 3" xfId="50451" hidden="1"/>
    <cellStyle name="Uwaga 3" xfId="50446" hidden="1"/>
    <cellStyle name="Uwaga 3" xfId="50439" hidden="1"/>
    <cellStyle name="Uwaga 3" xfId="50435" hidden="1"/>
    <cellStyle name="Uwaga 3" xfId="50430" hidden="1"/>
    <cellStyle name="Uwaga 3" xfId="50424" hidden="1"/>
    <cellStyle name="Uwaga 3" xfId="50420" hidden="1"/>
    <cellStyle name="Uwaga 3" xfId="50415" hidden="1"/>
    <cellStyle name="Uwaga 3" xfId="50409" hidden="1"/>
    <cellStyle name="Uwaga 3" xfId="50406" hidden="1"/>
    <cellStyle name="Uwaga 3" xfId="50402" hidden="1"/>
    <cellStyle name="Uwaga 3" xfId="50393" hidden="1"/>
    <cellStyle name="Uwaga 3" xfId="50388" hidden="1"/>
    <cellStyle name="Uwaga 3" xfId="50383" hidden="1"/>
    <cellStyle name="Uwaga 3" xfId="50378" hidden="1"/>
    <cellStyle name="Uwaga 3" xfId="50373" hidden="1"/>
    <cellStyle name="Uwaga 3" xfId="50368" hidden="1"/>
    <cellStyle name="Uwaga 3" xfId="50363" hidden="1"/>
    <cellStyle name="Uwaga 3" xfId="50358" hidden="1"/>
    <cellStyle name="Uwaga 3" xfId="50353" hidden="1"/>
    <cellStyle name="Uwaga 3" xfId="50349" hidden="1"/>
    <cellStyle name="Uwaga 3" xfId="50344" hidden="1"/>
    <cellStyle name="Uwaga 3" xfId="50339" hidden="1"/>
    <cellStyle name="Uwaga 3" xfId="50334" hidden="1"/>
    <cellStyle name="Uwaga 3" xfId="50330" hidden="1"/>
    <cellStyle name="Uwaga 3" xfId="50326" hidden="1"/>
    <cellStyle name="Uwaga 3" xfId="50319" hidden="1"/>
    <cellStyle name="Uwaga 3" xfId="50315" hidden="1"/>
    <cellStyle name="Uwaga 3" xfId="50310" hidden="1"/>
    <cellStyle name="Uwaga 3" xfId="50304" hidden="1"/>
    <cellStyle name="Uwaga 3" xfId="50300" hidden="1"/>
    <cellStyle name="Uwaga 3" xfId="50295" hidden="1"/>
    <cellStyle name="Uwaga 3" xfId="50289" hidden="1"/>
    <cellStyle name="Uwaga 3" xfId="50285" hidden="1"/>
    <cellStyle name="Uwaga 3" xfId="50281" hidden="1"/>
    <cellStyle name="Uwaga 3" xfId="50274" hidden="1"/>
    <cellStyle name="Uwaga 3" xfId="50270" hidden="1"/>
    <cellStyle name="Uwaga 3" xfId="50266" hidden="1"/>
  </cellStyles>
  <dxfs count="25">
    <dxf>
      <fill>
        <patternFill>
          <bgColor theme="4"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s>
  <tableStyles count="0" defaultTableStyle="TableStyleMedium9" defaultPivotStyle="PivotStyleLight16"/>
  <colors>
    <mruColors>
      <color rgb="FF33CCFF"/>
      <color rgb="FFFF0000"/>
      <color rgb="FFA9F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hyperlink" Target="http://eba.europa.eu/xbrl/eu/fr/crr/dict/met" TargetMode="External"/><Relationship Id="rId2" Type="http://schemas.openxmlformats.org/officeDocument/2006/relationships/hyperlink" Target="http://eba.europa.eu/xbrl/eu/fr/crr" TargetMode="External"/><Relationship Id="rId1" Type="http://schemas.openxmlformats.org/officeDocument/2006/relationships/hyperlink" Target="http://eba.europa.eu/xbrl/crr" TargetMode="External"/><Relationship Id="rId5" Type="http://schemas.openxmlformats.org/officeDocument/2006/relationships/hyperlink" Target="http://eba.europa.eu/xbrl/eu/fr/crr/dict/dom" TargetMode="External"/><Relationship Id="rId4" Type="http://schemas.openxmlformats.org/officeDocument/2006/relationships/hyperlink" Target="http://eba.europa.eu/xbrl/eu/fr/crr/dict/di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27"/>
  <sheetViews>
    <sheetView tabSelected="1" workbookViewId="0">
      <selection sqref="A1:B1"/>
    </sheetView>
  </sheetViews>
  <sheetFormatPr baseColWidth="10" defaultRowHeight="15"/>
  <cols>
    <col min="1" max="1" width="12.5703125" customWidth="1"/>
    <col min="2" max="2" width="59.140625" customWidth="1"/>
  </cols>
  <sheetData>
    <row r="1" spans="1:4" ht="21" customHeight="1">
      <c r="A1" s="223" t="s">
        <v>3303</v>
      </c>
      <c r="B1" s="223"/>
      <c r="C1" s="43"/>
      <c r="D1" s="43"/>
    </row>
    <row r="2" spans="1:4">
      <c r="A2" s="13" t="s">
        <v>3304</v>
      </c>
      <c r="B2" s="13" t="s">
        <v>3305</v>
      </c>
      <c r="C2" s="43"/>
      <c r="D2" s="43"/>
    </row>
    <row r="3" spans="1:4">
      <c r="A3" s="45" t="s">
        <v>3306</v>
      </c>
      <c r="B3" s="43" t="s">
        <v>3307</v>
      </c>
      <c r="C3" s="43"/>
      <c r="D3" s="43"/>
    </row>
    <row r="4" spans="1:4">
      <c r="A4" s="45" t="s">
        <v>3308</v>
      </c>
      <c r="B4" s="43" t="s">
        <v>3275</v>
      </c>
      <c r="C4" s="43"/>
      <c r="D4" s="43"/>
    </row>
    <row r="5" spans="1:4">
      <c r="A5" s="45" t="s">
        <v>3309</v>
      </c>
      <c r="B5" s="43" t="s">
        <v>3310</v>
      </c>
      <c r="C5" s="43"/>
      <c r="D5" s="43"/>
    </row>
    <row r="6" spans="1:4">
      <c r="A6" s="45" t="s">
        <v>3311</v>
      </c>
      <c r="B6" s="43" t="s">
        <v>3311</v>
      </c>
      <c r="C6" s="43"/>
      <c r="D6" s="43"/>
    </row>
    <row r="7" spans="1:4">
      <c r="A7" s="45" t="s">
        <v>3174</v>
      </c>
      <c r="B7" s="43" t="s">
        <v>3312</v>
      </c>
      <c r="C7" s="43"/>
      <c r="D7" s="43"/>
    </row>
    <row r="8" spans="1:4">
      <c r="A8" s="45" t="s">
        <v>450</v>
      </c>
      <c r="B8" s="43" t="s">
        <v>3331</v>
      </c>
      <c r="C8" s="43"/>
      <c r="D8" s="43"/>
    </row>
    <row r="9" spans="1:4">
      <c r="A9" s="45" t="s">
        <v>3457</v>
      </c>
      <c r="B9" s="43" t="s">
        <v>3458</v>
      </c>
      <c r="C9" s="43"/>
      <c r="D9" s="43"/>
    </row>
    <row r="10" spans="1:4">
      <c r="A10" s="45" t="s">
        <v>3135</v>
      </c>
      <c r="B10" s="43" t="s">
        <v>3455</v>
      </c>
      <c r="C10" s="43"/>
      <c r="D10" s="43"/>
    </row>
    <row r="11" spans="1:4">
      <c r="A11" s="45" t="s">
        <v>67</v>
      </c>
      <c r="B11" s="43" t="s">
        <v>3459</v>
      </c>
      <c r="C11" s="43"/>
      <c r="D11" s="43"/>
    </row>
    <row r="12" spans="1:4" s="43" customFormat="1">
      <c r="A12" s="45" t="s">
        <v>3328</v>
      </c>
      <c r="B12" s="43" t="s">
        <v>3460</v>
      </c>
    </row>
    <row r="13" spans="1:4">
      <c r="A13" s="45" t="s">
        <v>452</v>
      </c>
      <c r="B13" s="43" t="s">
        <v>3332</v>
      </c>
      <c r="C13" s="43"/>
      <c r="D13" s="43"/>
    </row>
    <row r="14" spans="1:4">
      <c r="A14" s="45" t="s">
        <v>3329</v>
      </c>
      <c r="B14" s="15" t="s">
        <v>3456</v>
      </c>
      <c r="C14" s="43"/>
      <c r="D14" s="43"/>
    </row>
    <row r="15" spans="1:4">
      <c r="A15" s="45" t="s">
        <v>3471</v>
      </c>
      <c r="B15" s="15" t="s">
        <v>3472</v>
      </c>
      <c r="C15" s="43"/>
      <c r="D15" s="43"/>
    </row>
    <row r="16" spans="1:4">
      <c r="A16" s="45" t="s">
        <v>3171</v>
      </c>
      <c r="B16" s="15" t="s">
        <v>3333</v>
      </c>
      <c r="C16" s="43"/>
      <c r="D16" s="43"/>
    </row>
    <row r="17" spans="1:4">
      <c r="A17" s="45" t="s">
        <v>3136</v>
      </c>
      <c r="B17" s="43" t="s">
        <v>3334</v>
      </c>
      <c r="C17" s="43"/>
      <c r="D17" s="43"/>
    </row>
    <row r="18" spans="1:4">
      <c r="A18" s="45" t="s">
        <v>3474</v>
      </c>
      <c r="B18" s="15" t="s">
        <v>3475</v>
      </c>
    </row>
    <row r="19" spans="1:4">
      <c r="A19" s="45" t="s">
        <v>30</v>
      </c>
      <c r="B19" s="43" t="s">
        <v>3335</v>
      </c>
    </row>
    <row r="20" spans="1:4">
      <c r="A20" s="45" t="s">
        <v>3462</v>
      </c>
      <c r="B20" s="15" t="s">
        <v>3463</v>
      </c>
    </row>
    <row r="21" spans="1:4">
      <c r="A21" s="45" t="s">
        <v>3464</v>
      </c>
      <c r="B21" s="15" t="s">
        <v>3465</v>
      </c>
    </row>
    <row r="22" spans="1:4">
      <c r="A22" s="45" t="s">
        <v>3469</v>
      </c>
      <c r="B22" s="43" t="s">
        <v>3470</v>
      </c>
    </row>
    <row r="23" spans="1:4">
      <c r="A23" s="45" t="s">
        <v>3349</v>
      </c>
      <c r="B23" s="15" t="s">
        <v>3466</v>
      </c>
      <c r="C23" s="43"/>
      <c r="D23" s="43"/>
    </row>
    <row r="24" spans="1:4">
      <c r="A24" s="45" t="s">
        <v>3467</v>
      </c>
      <c r="B24" s="43" t="s">
        <v>3468</v>
      </c>
    </row>
    <row r="25" spans="1:4" s="43" customFormat="1">
      <c r="A25" s="45" t="s">
        <v>3407</v>
      </c>
      <c r="B25" s="15" t="s">
        <v>3409</v>
      </c>
    </row>
    <row r="26" spans="1:4">
      <c r="A26" s="45" t="s">
        <v>3172</v>
      </c>
      <c r="B26" s="15" t="s">
        <v>3336</v>
      </c>
    </row>
    <row r="27" spans="1:4">
      <c r="A27" s="45" t="s">
        <v>3170</v>
      </c>
      <c r="B27" s="15" t="s">
        <v>3337</v>
      </c>
    </row>
  </sheetData>
  <mergeCells count="1">
    <mergeCell ref="A1:B1"/>
  </mergeCells>
  <hyperlinks>
    <hyperlink ref="A7" location="Metrics!A1" display="Metrics"/>
    <hyperlink ref="A23" location="TA!A1" display="TA"/>
    <hyperlink ref="A8" location="AM!A1" display="AM"/>
    <hyperlink ref="A9" location="BA!Membre" display="BA"/>
    <hyperlink ref="A10" location="CA!A1" display="CA"/>
    <hyperlink ref="A11" location="CT!Membre" display="CT"/>
    <hyperlink ref="A13" location="DI!A1" display="DI"/>
    <hyperlink ref="A15" location="IA!A1" display="IA"/>
    <hyperlink ref="A14" location="GA!A1" display="GA"/>
    <hyperlink ref="A16" location="IM!A1" display="IM"/>
    <hyperlink ref="A17" location="IN!A1" display="IN"/>
    <hyperlink ref="A24" location="TI!A1" display="TI"/>
    <hyperlink ref="A19" location="MC!A1" display="MC"/>
    <hyperlink ref="A22" location="SC!A1" display="SC"/>
    <hyperlink ref="A20" location="RF!A1" display="RF"/>
    <hyperlink ref="A21" location="RP!A1" display="RP"/>
    <hyperlink ref="A18" location="MA!A1" display="MA"/>
    <hyperlink ref="A26" location="TT!A1" display="TT"/>
    <hyperlink ref="A27" location="VA!A1" display="VA"/>
    <hyperlink ref="A3" location="Versioning!A1" display="Versioning"/>
    <hyperlink ref="A4" location="Owners!A1" display="Owners"/>
    <hyperlink ref="A5" location="Domains!A1" display="Domains"/>
    <hyperlink ref="A6" location="Dimensions!A1" display="Dimensions"/>
    <hyperlink ref="A12" location="CU!A1" display="CU"/>
    <hyperlink ref="A25" location="TR!A1" display="T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109"/>
  <sheetViews>
    <sheetView zoomScale="90" zoomScaleNormal="90" workbookViewId="0"/>
  </sheetViews>
  <sheetFormatPr baseColWidth="10" defaultColWidth="9.140625" defaultRowHeight="15"/>
  <cols>
    <col min="1" max="1" width="74.140625" style="7" bestFit="1" customWidth="1"/>
    <col min="2" max="2" width="8.5703125" style="6" customWidth="1"/>
    <col min="3" max="3" width="9.140625" style="6"/>
    <col min="4" max="4" width="7.42578125" style="6" bestFit="1" customWidth="1"/>
    <col min="5" max="5" width="9.85546875" style="7" customWidth="1"/>
    <col min="6" max="6" width="13.85546875" style="4" bestFit="1" customWidth="1"/>
    <col min="7" max="7" width="10.5703125" style="7" customWidth="1"/>
    <col min="8" max="8" width="6.5703125" style="6" customWidth="1"/>
    <col min="9" max="9" width="42.85546875" style="10" customWidth="1"/>
    <col min="10" max="10" width="74.42578125" style="12" bestFit="1" customWidth="1"/>
    <col min="11" max="11" width="7" style="12" bestFit="1" customWidth="1"/>
    <col min="12" max="12" width="8" style="11" customWidth="1"/>
    <col min="13" max="13" width="8.140625" style="7" bestFit="1" customWidth="1"/>
    <col min="14" max="14" width="7.42578125" style="5" bestFit="1" customWidth="1"/>
    <col min="15" max="15" width="13.85546875" style="7" customWidth="1"/>
    <col min="16" max="16" width="11.85546875" style="6" bestFit="1" customWidth="1"/>
    <col min="17" max="17" width="11.85546875" style="7" customWidth="1"/>
    <col min="18" max="19" width="9.140625" style="7"/>
    <col min="20" max="20" width="10" style="7" customWidth="1"/>
    <col min="21" max="21" width="11.140625" style="7" customWidth="1"/>
    <col min="22" max="16384" width="9.140625" style="7"/>
  </cols>
  <sheetData>
    <row r="1" spans="1:21" ht="60.75" customHeight="1">
      <c r="A1" s="179" t="s">
        <v>3340</v>
      </c>
      <c r="B1" s="176" t="s">
        <v>3292</v>
      </c>
      <c r="C1" s="47" t="s">
        <v>3341</v>
      </c>
      <c r="D1" s="47" t="s">
        <v>3275</v>
      </c>
      <c r="E1" s="47" t="s">
        <v>3280</v>
      </c>
      <c r="F1" s="47" t="s">
        <v>3281</v>
      </c>
      <c r="G1" s="47" t="s">
        <v>3282</v>
      </c>
      <c r="H1" s="47" t="s">
        <v>3291</v>
      </c>
      <c r="I1" s="47" t="s">
        <v>3283</v>
      </c>
      <c r="J1" s="110" t="s">
        <v>3289</v>
      </c>
      <c r="K1" s="110" t="s">
        <v>3292</v>
      </c>
      <c r="L1" s="47" t="s">
        <v>3293</v>
      </c>
      <c r="M1" s="47" t="s">
        <v>3294</v>
      </c>
      <c r="N1" s="47" t="s">
        <v>3275</v>
      </c>
      <c r="O1" s="47" t="s">
        <v>3342</v>
      </c>
      <c r="P1" s="47" t="s">
        <v>3343</v>
      </c>
      <c r="Q1" s="47" t="s">
        <v>3344</v>
      </c>
      <c r="R1" s="47" t="s">
        <v>3280</v>
      </c>
      <c r="S1" s="47" t="s">
        <v>3281</v>
      </c>
      <c r="T1" s="47" t="s">
        <v>3282</v>
      </c>
      <c r="U1" s="47" t="s">
        <v>3283</v>
      </c>
    </row>
    <row r="2" spans="1:21">
      <c r="A2" s="4" t="s">
        <v>7226</v>
      </c>
      <c r="B2" s="6" t="s">
        <v>3517</v>
      </c>
      <c r="C2" s="6" t="s">
        <v>3323</v>
      </c>
      <c r="D2" s="6" t="s">
        <v>3322</v>
      </c>
      <c r="H2" s="6">
        <f t="shared" ref="H2:H33" si="0">COUNTIF($J$1:$J$254,A2)</f>
        <v>5</v>
      </c>
      <c r="I2" s="8"/>
      <c r="J2" s="111" t="s">
        <v>6280</v>
      </c>
      <c r="N2" s="5" t="s">
        <v>3322</v>
      </c>
      <c r="P2" s="6" t="s">
        <v>3492</v>
      </c>
    </row>
    <row r="3" spans="1:21" ht="33.75">
      <c r="A3" s="4" t="s">
        <v>176</v>
      </c>
      <c r="B3" s="6" t="s">
        <v>3519</v>
      </c>
      <c r="D3" s="6" t="s">
        <v>3322</v>
      </c>
      <c r="H3" s="6">
        <f t="shared" si="0"/>
        <v>1</v>
      </c>
      <c r="I3" s="17" t="s">
        <v>3184</v>
      </c>
      <c r="J3" s="114" t="s">
        <v>7226</v>
      </c>
      <c r="K3" s="12" t="str">
        <f t="shared" ref="K3:K34" si="1">VLOOKUP(J3,A:B,2,FALSE)</f>
        <v>r0</v>
      </c>
      <c r="N3" s="5" t="s">
        <v>3322</v>
      </c>
    </row>
    <row r="4" spans="1:21" ht="30">
      <c r="A4" s="4" t="s">
        <v>175</v>
      </c>
      <c r="B4" s="6" t="s">
        <v>3520</v>
      </c>
      <c r="D4" s="6" t="s">
        <v>3322</v>
      </c>
      <c r="H4" s="6">
        <f t="shared" si="0"/>
        <v>1</v>
      </c>
      <c r="I4" s="8"/>
      <c r="J4" s="115" t="s">
        <v>176</v>
      </c>
      <c r="K4" s="12" t="str">
        <f t="shared" si="1"/>
        <v>r101</v>
      </c>
      <c r="N4" s="5" t="s">
        <v>3322</v>
      </c>
    </row>
    <row r="5" spans="1:21" ht="30">
      <c r="A5" s="4" t="s">
        <v>174</v>
      </c>
      <c r="B5" s="6" t="s">
        <v>3521</v>
      </c>
      <c r="D5" s="6" t="s">
        <v>3322</v>
      </c>
      <c r="H5" s="6">
        <f t="shared" si="0"/>
        <v>1</v>
      </c>
      <c r="I5" s="8"/>
      <c r="J5" s="116" t="s">
        <v>175</v>
      </c>
      <c r="K5" s="12" t="str">
        <f t="shared" si="1"/>
        <v>r102</v>
      </c>
      <c r="N5" s="5" t="s">
        <v>3322</v>
      </c>
    </row>
    <row r="6" spans="1:21" ht="45">
      <c r="A6" s="4" t="s">
        <v>9668</v>
      </c>
      <c r="B6" s="6" t="s">
        <v>3522</v>
      </c>
      <c r="D6" s="6" t="s">
        <v>3322</v>
      </c>
      <c r="H6" s="6">
        <f t="shared" si="0"/>
        <v>1</v>
      </c>
      <c r="I6" s="8"/>
      <c r="J6" s="116" t="s">
        <v>174</v>
      </c>
      <c r="K6" s="12" t="str">
        <f t="shared" si="1"/>
        <v>r103</v>
      </c>
      <c r="N6" s="5" t="s">
        <v>3322</v>
      </c>
    </row>
    <row r="7" spans="1:21" ht="59.25" customHeight="1">
      <c r="A7" s="4" t="s">
        <v>173</v>
      </c>
      <c r="B7" s="6" t="s">
        <v>3523</v>
      </c>
      <c r="D7" s="6" t="s">
        <v>3322</v>
      </c>
      <c r="H7" s="6">
        <f t="shared" si="0"/>
        <v>1</v>
      </c>
      <c r="I7" s="8"/>
      <c r="J7" s="116" t="s">
        <v>9668</v>
      </c>
      <c r="K7" s="12" t="str">
        <f t="shared" si="1"/>
        <v>r104</v>
      </c>
      <c r="N7" s="5" t="s">
        <v>3322</v>
      </c>
    </row>
    <row r="8" spans="1:21">
      <c r="A8" s="4" t="s">
        <v>172</v>
      </c>
      <c r="B8" s="6" t="s">
        <v>3524</v>
      </c>
      <c r="D8" s="6" t="s">
        <v>3322</v>
      </c>
      <c r="H8" s="6">
        <f t="shared" si="0"/>
        <v>1</v>
      </c>
      <c r="I8" s="8"/>
      <c r="J8" s="116" t="s">
        <v>173</v>
      </c>
      <c r="K8" s="12" t="str">
        <f t="shared" si="1"/>
        <v>r105</v>
      </c>
      <c r="N8" s="5" t="s">
        <v>3322</v>
      </c>
    </row>
    <row r="9" spans="1:21">
      <c r="A9" s="4" t="s">
        <v>171</v>
      </c>
      <c r="B9" s="6" t="s">
        <v>3525</v>
      </c>
      <c r="D9" s="6" t="s">
        <v>3322</v>
      </c>
      <c r="H9" s="6">
        <f t="shared" si="0"/>
        <v>1</v>
      </c>
      <c r="I9" s="8"/>
      <c r="J9" s="116" t="s">
        <v>172</v>
      </c>
      <c r="K9" s="12" t="str">
        <f t="shared" si="1"/>
        <v>r106</v>
      </c>
      <c r="N9" s="5" t="s">
        <v>3322</v>
      </c>
    </row>
    <row r="10" spans="1:21">
      <c r="A10" s="4" t="s">
        <v>170</v>
      </c>
      <c r="B10" s="6" t="s">
        <v>6208</v>
      </c>
      <c r="D10" s="6" t="s">
        <v>3322</v>
      </c>
      <c r="H10" s="6">
        <f t="shared" si="0"/>
        <v>1</v>
      </c>
      <c r="I10" s="8"/>
      <c r="J10" s="116" t="s">
        <v>171</v>
      </c>
      <c r="K10" s="12" t="str">
        <f t="shared" si="1"/>
        <v>r107</v>
      </c>
      <c r="N10" s="5" t="s">
        <v>3322</v>
      </c>
    </row>
    <row r="11" spans="1:21" ht="67.5">
      <c r="A11" s="4" t="s">
        <v>169</v>
      </c>
      <c r="B11" s="6" t="s">
        <v>6209</v>
      </c>
      <c r="D11" s="6" t="s">
        <v>3322</v>
      </c>
      <c r="H11" s="6">
        <f t="shared" si="0"/>
        <v>1</v>
      </c>
      <c r="I11" s="8" t="s">
        <v>7074</v>
      </c>
      <c r="J11" s="116" t="s">
        <v>170</v>
      </c>
      <c r="K11" s="12" t="str">
        <f t="shared" si="1"/>
        <v>r108</v>
      </c>
      <c r="N11" s="5" t="s">
        <v>3322</v>
      </c>
    </row>
    <row r="12" spans="1:21">
      <c r="A12" s="4" t="s">
        <v>168</v>
      </c>
      <c r="B12" s="6" t="s">
        <v>3526</v>
      </c>
      <c r="D12" s="6" t="s">
        <v>3322</v>
      </c>
      <c r="H12" s="6">
        <f t="shared" si="0"/>
        <v>1</v>
      </c>
      <c r="I12" s="8"/>
      <c r="J12" s="116" t="s">
        <v>169</v>
      </c>
      <c r="K12" s="12" t="str">
        <f t="shared" si="1"/>
        <v>r109</v>
      </c>
      <c r="N12" s="5" t="s">
        <v>3322</v>
      </c>
    </row>
    <row r="13" spans="1:21">
      <c r="A13" s="4" t="s">
        <v>6620</v>
      </c>
      <c r="B13" s="6" t="s">
        <v>3527</v>
      </c>
      <c r="D13" s="6" t="s">
        <v>3322</v>
      </c>
      <c r="H13" s="6">
        <f t="shared" si="0"/>
        <v>1</v>
      </c>
      <c r="I13" s="8"/>
      <c r="J13" s="116" t="s">
        <v>168</v>
      </c>
      <c r="K13" s="12" t="str">
        <f t="shared" si="1"/>
        <v>r110</v>
      </c>
      <c r="N13" s="5" t="s">
        <v>3322</v>
      </c>
    </row>
    <row r="14" spans="1:21">
      <c r="A14" s="4" t="s">
        <v>167</v>
      </c>
      <c r="B14" s="6" t="s">
        <v>3528</v>
      </c>
      <c r="D14" s="6" t="s">
        <v>3322</v>
      </c>
      <c r="H14" s="6">
        <f t="shared" si="0"/>
        <v>1</v>
      </c>
      <c r="I14" s="17" t="s">
        <v>3185</v>
      </c>
      <c r="J14" s="115" t="s">
        <v>6620</v>
      </c>
      <c r="K14" s="12" t="str">
        <f t="shared" si="1"/>
        <v>r111</v>
      </c>
      <c r="N14" s="5" t="s">
        <v>3322</v>
      </c>
    </row>
    <row r="15" spans="1:21">
      <c r="A15" s="148" t="s">
        <v>8907</v>
      </c>
      <c r="B15" s="6" t="s">
        <v>6210</v>
      </c>
      <c r="D15" s="6" t="s">
        <v>3322</v>
      </c>
      <c r="H15" s="6">
        <f t="shared" si="0"/>
        <v>1</v>
      </c>
      <c r="I15" s="8"/>
      <c r="J15" s="115" t="s">
        <v>167</v>
      </c>
      <c r="K15" s="12" t="str">
        <f t="shared" si="1"/>
        <v>r112</v>
      </c>
      <c r="N15" s="5" t="s">
        <v>3322</v>
      </c>
    </row>
    <row r="16" spans="1:21">
      <c r="A16" s="148" t="s">
        <v>8908</v>
      </c>
      <c r="B16" s="6" t="s">
        <v>6211</v>
      </c>
      <c r="D16" s="6" t="s">
        <v>3322</v>
      </c>
      <c r="H16" s="6">
        <f t="shared" si="0"/>
        <v>1</v>
      </c>
      <c r="I16" s="8"/>
      <c r="J16" s="115" t="s">
        <v>8907</v>
      </c>
      <c r="K16" s="12" t="str">
        <f t="shared" si="1"/>
        <v>r113</v>
      </c>
      <c r="N16" s="5" t="s">
        <v>3322</v>
      </c>
    </row>
    <row r="17" spans="1:14">
      <c r="A17" s="4" t="s">
        <v>166</v>
      </c>
      <c r="B17" s="6" t="s">
        <v>6212</v>
      </c>
      <c r="D17" s="6" t="s">
        <v>3322</v>
      </c>
      <c r="H17" s="6">
        <f t="shared" si="0"/>
        <v>1</v>
      </c>
      <c r="I17" s="8"/>
      <c r="J17" s="115" t="s">
        <v>8908</v>
      </c>
      <c r="K17" s="12" t="str">
        <f t="shared" si="1"/>
        <v>r114</v>
      </c>
      <c r="N17" s="5" t="s">
        <v>3322</v>
      </c>
    </row>
    <row r="18" spans="1:14">
      <c r="A18" s="4" t="s">
        <v>165</v>
      </c>
      <c r="B18" s="6" t="s">
        <v>6213</v>
      </c>
      <c r="D18" s="6" t="s">
        <v>3322</v>
      </c>
      <c r="H18" s="6">
        <f t="shared" si="0"/>
        <v>1</v>
      </c>
      <c r="I18" s="8"/>
      <c r="J18" s="115" t="s">
        <v>166</v>
      </c>
      <c r="K18" s="12" t="str">
        <f t="shared" si="1"/>
        <v>r115</v>
      </c>
      <c r="N18" s="5" t="s">
        <v>3322</v>
      </c>
    </row>
    <row r="19" spans="1:14">
      <c r="A19" s="4" t="s">
        <v>164</v>
      </c>
      <c r="B19" s="6" t="s">
        <v>6214</v>
      </c>
      <c r="D19" s="6" t="s">
        <v>3322</v>
      </c>
      <c r="H19" s="6">
        <f t="shared" si="0"/>
        <v>1</v>
      </c>
      <c r="I19" s="8"/>
      <c r="J19" s="115" t="s">
        <v>165</v>
      </c>
      <c r="K19" s="12" t="str">
        <f t="shared" si="1"/>
        <v>r116</v>
      </c>
      <c r="N19" s="5" t="s">
        <v>3322</v>
      </c>
    </row>
    <row r="20" spans="1:14">
      <c r="A20" s="4" t="s">
        <v>8910</v>
      </c>
      <c r="B20" s="6" t="s">
        <v>6215</v>
      </c>
      <c r="D20" s="6" t="s">
        <v>3322</v>
      </c>
      <c r="H20" s="6">
        <f t="shared" si="0"/>
        <v>1</v>
      </c>
      <c r="I20" s="8"/>
      <c r="J20" s="116" t="s">
        <v>164</v>
      </c>
      <c r="K20" s="12" t="str">
        <f t="shared" si="1"/>
        <v>r117</v>
      </c>
      <c r="N20" s="5" t="s">
        <v>3322</v>
      </c>
    </row>
    <row r="21" spans="1:14">
      <c r="A21" s="4" t="s">
        <v>8894</v>
      </c>
      <c r="B21" s="6" t="s">
        <v>6216</v>
      </c>
      <c r="D21" s="6" t="s">
        <v>3322</v>
      </c>
      <c r="H21" s="6">
        <f t="shared" si="0"/>
        <v>1</v>
      </c>
      <c r="I21" s="8"/>
      <c r="J21" s="116" t="s">
        <v>8910</v>
      </c>
      <c r="K21" s="12" t="str">
        <f t="shared" si="1"/>
        <v>r118</v>
      </c>
      <c r="N21" s="5" t="s">
        <v>3322</v>
      </c>
    </row>
    <row r="22" spans="1:14">
      <c r="A22" s="4" t="s">
        <v>8896</v>
      </c>
      <c r="B22" s="6" t="s">
        <v>3543</v>
      </c>
      <c r="D22" s="6" t="s">
        <v>3322</v>
      </c>
      <c r="H22" s="6">
        <f t="shared" si="0"/>
        <v>1</v>
      </c>
      <c r="I22" s="8"/>
      <c r="J22" s="116" t="s">
        <v>8894</v>
      </c>
      <c r="K22" s="12" t="str">
        <f t="shared" si="1"/>
        <v>r119</v>
      </c>
      <c r="N22" s="5" t="s">
        <v>3322</v>
      </c>
    </row>
    <row r="23" spans="1:14" ht="34.5" customHeight="1">
      <c r="A23" s="4" t="s">
        <v>9663</v>
      </c>
      <c r="B23" s="6" t="s">
        <v>6219</v>
      </c>
      <c r="D23" s="6" t="s">
        <v>3322</v>
      </c>
      <c r="H23" s="6">
        <f t="shared" si="0"/>
        <v>1</v>
      </c>
      <c r="I23" s="8"/>
      <c r="J23" s="116" t="s">
        <v>8896</v>
      </c>
      <c r="K23" s="12" t="str">
        <f t="shared" si="1"/>
        <v>r120</v>
      </c>
      <c r="N23" s="5" t="s">
        <v>3322</v>
      </c>
    </row>
    <row r="24" spans="1:14" ht="24" customHeight="1">
      <c r="A24" s="4" t="s">
        <v>8893</v>
      </c>
      <c r="B24" s="6" t="s">
        <v>6220</v>
      </c>
      <c r="D24" s="6" t="s">
        <v>3322</v>
      </c>
      <c r="H24" s="6">
        <f t="shared" si="0"/>
        <v>1</v>
      </c>
      <c r="I24" s="8"/>
      <c r="J24" s="116" t="s">
        <v>9663</v>
      </c>
      <c r="K24" s="12" t="str">
        <f t="shared" si="1"/>
        <v>r121</v>
      </c>
      <c r="N24" s="5" t="s">
        <v>3322</v>
      </c>
    </row>
    <row r="25" spans="1:14">
      <c r="A25" s="4" t="s">
        <v>8895</v>
      </c>
      <c r="B25" s="6" t="s">
        <v>6221</v>
      </c>
      <c r="D25" s="6" t="s">
        <v>3322</v>
      </c>
      <c r="H25" s="6">
        <f t="shared" si="0"/>
        <v>1</v>
      </c>
      <c r="I25" s="8"/>
      <c r="J25" s="116" t="s">
        <v>8893</v>
      </c>
      <c r="K25" s="12" t="str">
        <f t="shared" si="1"/>
        <v>r122</v>
      </c>
      <c r="N25" s="5" t="s">
        <v>3322</v>
      </c>
    </row>
    <row r="26" spans="1:14" ht="30">
      <c r="A26" s="148" t="s">
        <v>8909</v>
      </c>
      <c r="B26" s="6" t="s">
        <v>6222</v>
      </c>
      <c r="D26" s="6" t="s">
        <v>3322</v>
      </c>
      <c r="H26" s="6">
        <f t="shared" si="0"/>
        <v>1</v>
      </c>
      <c r="I26" s="8"/>
      <c r="J26" s="116" t="s">
        <v>8895</v>
      </c>
      <c r="K26" s="12" t="str">
        <f t="shared" si="1"/>
        <v>r123</v>
      </c>
      <c r="N26" s="5" t="s">
        <v>3322</v>
      </c>
    </row>
    <row r="27" spans="1:14" ht="30">
      <c r="A27" s="4" t="s">
        <v>163</v>
      </c>
      <c r="B27" s="6" t="s">
        <v>6223</v>
      </c>
      <c r="D27" s="6" t="s">
        <v>3322</v>
      </c>
      <c r="H27" s="6">
        <f t="shared" si="0"/>
        <v>1</v>
      </c>
      <c r="I27" s="8"/>
      <c r="J27" s="116" t="s">
        <v>8909</v>
      </c>
      <c r="K27" s="12" t="str">
        <f t="shared" si="1"/>
        <v>r124</v>
      </c>
      <c r="N27" s="5" t="s">
        <v>3322</v>
      </c>
    </row>
    <row r="28" spans="1:14">
      <c r="A28" s="4" t="s">
        <v>9501</v>
      </c>
      <c r="B28" s="6" t="s">
        <v>6224</v>
      </c>
      <c r="D28" s="6" t="s">
        <v>3322</v>
      </c>
      <c r="H28" s="6">
        <f t="shared" si="0"/>
        <v>1</v>
      </c>
      <c r="I28" s="8"/>
      <c r="J28" s="116" t="s">
        <v>163</v>
      </c>
      <c r="K28" s="12" t="str">
        <f t="shared" si="1"/>
        <v>r125</v>
      </c>
      <c r="N28" s="5" t="s">
        <v>3322</v>
      </c>
    </row>
    <row r="29" spans="1:14">
      <c r="A29" s="4" t="s">
        <v>162</v>
      </c>
      <c r="B29" s="6" t="s">
        <v>6225</v>
      </c>
      <c r="D29" s="6" t="s">
        <v>3322</v>
      </c>
      <c r="H29" s="6">
        <f t="shared" si="0"/>
        <v>1</v>
      </c>
      <c r="I29" s="8"/>
      <c r="J29" s="116" t="s">
        <v>9501</v>
      </c>
      <c r="K29" s="12" t="str">
        <f t="shared" si="1"/>
        <v>r126</v>
      </c>
      <c r="N29" s="5" t="s">
        <v>3322</v>
      </c>
    </row>
    <row r="30" spans="1:14">
      <c r="A30" s="4" t="s">
        <v>160</v>
      </c>
      <c r="B30" s="6" t="s">
        <v>6226</v>
      </c>
      <c r="D30" s="6" t="s">
        <v>3322</v>
      </c>
      <c r="H30" s="6">
        <f t="shared" si="0"/>
        <v>1</v>
      </c>
      <c r="I30" s="8"/>
      <c r="J30" s="116" t="s">
        <v>162</v>
      </c>
      <c r="K30" s="12" t="str">
        <f t="shared" si="1"/>
        <v>r127</v>
      </c>
      <c r="N30" s="5" t="s">
        <v>3322</v>
      </c>
    </row>
    <row r="31" spans="1:14">
      <c r="A31" s="4" t="s">
        <v>159</v>
      </c>
      <c r="B31" s="6" t="s">
        <v>6227</v>
      </c>
      <c r="D31" s="6" t="s">
        <v>3322</v>
      </c>
      <c r="H31" s="6">
        <f t="shared" si="0"/>
        <v>1</v>
      </c>
      <c r="I31" s="8"/>
      <c r="J31" s="116" t="s">
        <v>160</v>
      </c>
      <c r="K31" s="12" t="str">
        <f t="shared" si="1"/>
        <v>r128</v>
      </c>
      <c r="N31" s="5" t="s">
        <v>3322</v>
      </c>
    </row>
    <row r="32" spans="1:14">
      <c r="A32" s="4" t="s">
        <v>8902</v>
      </c>
      <c r="B32" s="6" t="s">
        <v>3544</v>
      </c>
      <c r="D32" s="6" t="s">
        <v>3322</v>
      </c>
      <c r="H32" s="6">
        <f t="shared" si="0"/>
        <v>1</v>
      </c>
      <c r="I32" s="8"/>
      <c r="J32" s="116" t="s">
        <v>159</v>
      </c>
      <c r="K32" s="12" t="str">
        <f t="shared" si="1"/>
        <v>r129</v>
      </c>
      <c r="N32" s="5" t="s">
        <v>3322</v>
      </c>
    </row>
    <row r="33" spans="1:14">
      <c r="A33" s="4" t="s">
        <v>158</v>
      </c>
      <c r="B33" s="6" t="s">
        <v>6228</v>
      </c>
      <c r="D33" s="6" t="s">
        <v>3322</v>
      </c>
      <c r="H33" s="6">
        <f t="shared" si="0"/>
        <v>1</v>
      </c>
      <c r="I33" s="8"/>
      <c r="J33" s="115" t="s">
        <v>8902</v>
      </c>
      <c r="K33" s="12" t="str">
        <f t="shared" si="1"/>
        <v>r130</v>
      </c>
      <c r="N33" s="5" t="s">
        <v>3322</v>
      </c>
    </row>
    <row r="34" spans="1:14">
      <c r="A34" s="4" t="s">
        <v>157</v>
      </c>
      <c r="B34" s="6" t="s">
        <v>6229</v>
      </c>
      <c r="D34" s="6" t="s">
        <v>3322</v>
      </c>
      <c r="H34" s="6">
        <f t="shared" ref="H34:H65" si="2">COUNTIF($J$1:$J$254,A34)</f>
        <v>1</v>
      </c>
      <c r="I34" s="8"/>
      <c r="J34" s="115" t="s">
        <v>158</v>
      </c>
      <c r="K34" s="12" t="str">
        <f t="shared" si="1"/>
        <v>r131</v>
      </c>
      <c r="N34" s="5" t="s">
        <v>3322</v>
      </c>
    </row>
    <row r="35" spans="1:14">
      <c r="A35" s="4" t="s">
        <v>156</v>
      </c>
      <c r="B35" s="6" t="s">
        <v>6230</v>
      </c>
      <c r="D35" s="6" t="s">
        <v>3322</v>
      </c>
      <c r="H35" s="6">
        <f t="shared" si="2"/>
        <v>1</v>
      </c>
      <c r="I35" s="8"/>
      <c r="J35" s="115" t="s">
        <v>157</v>
      </c>
      <c r="K35" s="12" t="str">
        <f t="shared" ref="K35:K65" si="3">VLOOKUP(J35,A:B,2,FALSE)</f>
        <v>r132</v>
      </c>
      <c r="N35" s="5" t="s">
        <v>3322</v>
      </c>
    </row>
    <row r="36" spans="1:14" ht="30">
      <c r="A36" s="4" t="s">
        <v>155</v>
      </c>
      <c r="B36" s="6" t="s">
        <v>6231</v>
      </c>
      <c r="D36" s="6" t="s">
        <v>3322</v>
      </c>
      <c r="H36" s="6">
        <f t="shared" si="2"/>
        <v>1</v>
      </c>
      <c r="I36" s="8"/>
      <c r="J36" s="116" t="s">
        <v>156</v>
      </c>
      <c r="K36" s="12" t="str">
        <f t="shared" si="3"/>
        <v>r133</v>
      </c>
      <c r="N36" s="5" t="s">
        <v>3322</v>
      </c>
    </row>
    <row r="37" spans="1:14">
      <c r="A37" s="4" t="s">
        <v>154</v>
      </c>
      <c r="B37" s="6" t="s">
        <v>6232</v>
      </c>
      <c r="D37" s="6" t="s">
        <v>3322</v>
      </c>
      <c r="H37" s="6">
        <f t="shared" si="2"/>
        <v>1</v>
      </c>
      <c r="I37" s="8"/>
      <c r="J37" s="116" t="s">
        <v>155</v>
      </c>
      <c r="K37" s="12" t="str">
        <f t="shared" si="3"/>
        <v>r134</v>
      </c>
      <c r="N37" s="5" t="s">
        <v>3322</v>
      </c>
    </row>
    <row r="38" spans="1:14">
      <c r="A38" s="4" t="s">
        <v>153</v>
      </c>
      <c r="B38" s="6" t="s">
        <v>6233</v>
      </c>
      <c r="D38" s="6" t="s">
        <v>3322</v>
      </c>
      <c r="H38" s="6">
        <f t="shared" si="2"/>
        <v>1</v>
      </c>
      <c r="I38" s="8"/>
      <c r="J38" s="116" t="s">
        <v>154</v>
      </c>
      <c r="K38" s="12" t="str">
        <f t="shared" si="3"/>
        <v>r135</v>
      </c>
      <c r="N38" s="5" t="s">
        <v>3322</v>
      </c>
    </row>
    <row r="39" spans="1:14">
      <c r="A39" s="4" t="s">
        <v>152</v>
      </c>
      <c r="B39" s="6" t="s">
        <v>6234</v>
      </c>
      <c r="D39" s="6" t="s">
        <v>3322</v>
      </c>
      <c r="H39" s="6">
        <f t="shared" si="2"/>
        <v>1</v>
      </c>
      <c r="I39" s="8"/>
      <c r="J39" s="117" t="s">
        <v>153</v>
      </c>
      <c r="K39" s="12" t="str">
        <f t="shared" si="3"/>
        <v>r136</v>
      </c>
      <c r="N39" s="5" t="s">
        <v>3322</v>
      </c>
    </row>
    <row r="40" spans="1:14">
      <c r="A40" s="4" t="s">
        <v>151</v>
      </c>
      <c r="B40" s="6" t="s">
        <v>6235</v>
      </c>
      <c r="D40" s="6" t="s">
        <v>3322</v>
      </c>
      <c r="H40" s="6">
        <f t="shared" si="2"/>
        <v>1</v>
      </c>
      <c r="I40" s="8"/>
      <c r="J40" s="117" t="s">
        <v>152</v>
      </c>
      <c r="K40" s="12" t="str">
        <f t="shared" si="3"/>
        <v>r137</v>
      </c>
      <c r="N40" s="5" t="s">
        <v>3322</v>
      </c>
    </row>
    <row r="41" spans="1:14">
      <c r="A41" s="4" t="s">
        <v>150</v>
      </c>
      <c r="B41" s="6" t="s">
        <v>6236</v>
      </c>
      <c r="D41" s="6" t="s">
        <v>3322</v>
      </c>
      <c r="H41" s="6">
        <f t="shared" si="2"/>
        <v>1</v>
      </c>
      <c r="I41" s="8"/>
      <c r="J41" s="115" t="s">
        <v>151</v>
      </c>
      <c r="K41" s="12" t="str">
        <f t="shared" si="3"/>
        <v>r138</v>
      </c>
      <c r="N41" s="5" t="s">
        <v>3322</v>
      </c>
    </row>
    <row r="42" spans="1:14">
      <c r="A42" s="4" t="s">
        <v>149</v>
      </c>
      <c r="B42" s="6" t="s">
        <v>3545</v>
      </c>
      <c r="D42" s="6" t="s">
        <v>3322</v>
      </c>
      <c r="H42" s="6">
        <f t="shared" si="2"/>
        <v>1</v>
      </c>
      <c r="I42" s="8"/>
      <c r="J42" s="116" t="s">
        <v>150</v>
      </c>
      <c r="K42" s="12" t="str">
        <f t="shared" si="3"/>
        <v>r139</v>
      </c>
      <c r="N42" s="5" t="s">
        <v>3322</v>
      </c>
    </row>
    <row r="43" spans="1:14">
      <c r="A43" s="4" t="s">
        <v>148</v>
      </c>
      <c r="B43" s="6" t="s">
        <v>6237</v>
      </c>
      <c r="D43" s="6" t="s">
        <v>3322</v>
      </c>
      <c r="H43" s="6">
        <f t="shared" si="2"/>
        <v>1</v>
      </c>
      <c r="I43" s="8"/>
      <c r="J43" s="117" t="s">
        <v>149</v>
      </c>
      <c r="K43" s="12" t="str">
        <f t="shared" si="3"/>
        <v>r140</v>
      </c>
      <c r="N43" s="5" t="s">
        <v>3322</v>
      </c>
    </row>
    <row r="44" spans="1:14">
      <c r="A44" s="4" t="s">
        <v>147</v>
      </c>
      <c r="B44" s="6" t="s">
        <v>6238</v>
      </c>
      <c r="D44" s="6" t="s">
        <v>3322</v>
      </c>
      <c r="H44" s="6">
        <f t="shared" si="2"/>
        <v>1</v>
      </c>
      <c r="I44" s="8"/>
      <c r="J44" s="116" t="s">
        <v>148</v>
      </c>
      <c r="K44" s="12" t="str">
        <f t="shared" si="3"/>
        <v>r141</v>
      </c>
      <c r="N44" s="5" t="s">
        <v>3322</v>
      </c>
    </row>
    <row r="45" spans="1:14">
      <c r="A45" s="4" t="s">
        <v>146</v>
      </c>
      <c r="B45" s="6" t="s">
        <v>6239</v>
      </c>
      <c r="D45" s="6" t="s">
        <v>3322</v>
      </c>
      <c r="H45" s="6">
        <f t="shared" si="2"/>
        <v>1</v>
      </c>
      <c r="I45" s="8"/>
      <c r="J45" s="117" t="s">
        <v>147</v>
      </c>
      <c r="K45" s="12" t="str">
        <f t="shared" si="3"/>
        <v>r142</v>
      </c>
      <c r="N45" s="5" t="s">
        <v>3322</v>
      </c>
    </row>
    <row r="46" spans="1:14">
      <c r="A46" s="4" t="s">
        <v>145</v>
      </c>
      <c r="B46" s="6" t="s">
        <v>6240</v>
      </c>
      <c r="D46" s="6" t="s">
        <v>3322</v>
      </c>
      <c r="H46" s="6">
        <f t="shared" si="2"/>
        <v>1</v>
      </c>
      <c r="I46" s="8"/>
      <c r="J46" s="117" t="s">
        <v>146</v>
      </c>
      <c r="K46" s="12" t="str">
        <f t="shared" si="3"/>
        <v>r143</v>
      </c>
      <c r="N46" s="5" t="s">
        <v>3322</v>
      </c>
    </row>
    <row r="47" spans="1:14">
      <c r="A47" s="4" t="s">
        <v>144</v>
      </c>
      <c r="B47" s="6" t="s">
        <v>6241</v>
      </c>
      <c r="D47" s="6" t="s">
        <v>3322</v>
      </c>
      <c r="H47" s="6">
        <f t="shared" si="2"/>
        <v>1</v>
      </c>
      <c r="I47" s="8"/>
      <c r="J47" s="116" t="s">
        <v>145</v>
      </c>
      <c r="K47" s="12" t="str">
        <f t="shared" si="3"/>
        <v>r144</v>
      </c>
      <c r="N47" s="5" t="s">
        <v>3322</v>
      </c>
    </row>
    <row r="48" spans="1:14">
      <c r="A48" s="4" t="s">
        <v>143</v>
      </c>
      <c r="B48" s="6" t="s">
        <v>6242</v>
      </c>
      <c r="D48" s="6" t="s">
        <v>3322</v>
      </c>
      <c r="H48" s="6">
        <f t="shared" si="2"/>
        <v>1</v>
      </c>
      <c r="I48" s="8"/>
      <c r="J48" s="116" t="s">
        <v>144</v>
      </c>
      <c r="K48" s="12" t="str">
        <f t="shared" si="3"/>
        <v>r145</v>
      </c>
      <c r="N48" s="5" t="s">
        <v>3322</v>
      </c>
    </row>
    <row r="49" spans="1:14">
      <c r="A49" s="4" t="s">
        <v>142</v>
      </c>
      <c r="B49" s="6" t="s">
        <v>6243</v>
      </c>
      <c r="D49" s="6" t="s">
        <v>3322</v>
      </c>
      <c r="H49" s="6">
        <f t="shared" si="2"/>
        <v>1</v>
      </c>
      <c r="I49" s="8"/>
      <c r="J49" s="117" t="s">
        <v>143</v>
      </c>
      <c r="K49" s="12" t="str">
        <f t="shared" si="3"/>
        <v>r146</v>
      </c>
      <c r="N49" s="5" t="s">
        <v>3322</v>
      </c>
    </row>
    <row r="50" spans="1:14">
      <c r="A50" s="4" t="s">
        <v>140</v>
      </c>
      <c r="B50" s="6" t="s">
        <v>6244</v>
      </c>
      <c r="D50" s="6" t="s">
        <v>3322</v>
      </c>
      <c r="H50" s="6">
        <f t="shared" si="2"/>
        <v>1</v>
      </c>
      <c r="I50" s="8"/>
      <c r="J50" s="116" t="s">
        <v>142</v>
      </c>
      <c r="K50" s="12" t="str">
        <f t="shared" si="3"/>
        <v>r147</v>
      </c>
      <c r="N50" s="5" t="s">
        <v>3322</v>
      </c>
    </row>
    <row r="51" spans="1:14">
      <c r="A51" s="4" t="s">
        <v>139</v>
      </c>
      <c r="B51" s="6" t="s">
        <v>6245</v>
      </c>
      <c r="D51" s="6" t="s">
        <v>3322</v>
      </c>
      <c r="H51" s="6">
        <f t="shared" si="2"/>
        <v>1</v>
      </c>
      <c r="I51" s="8"/>
      <c r="J51" s="116" t="s">
        <v>140</v>
      </c>
      <c r="K51" s="12" t="str">
        <f t="shared" si="3"/>
        <v>r148</v>
      </c>
      <c r="N51" s="5" t="s">
        <v>3322</v>
      </c>
    </row>
    <row r="52" spans="1:14" ht="30">
      <c r="A52" s="4" t="s">
        <v>138</v>
      </c>
      <c r="B52" s="6" t="s">
        <v>3531</v>
      </c>
      <c r="D52" s="6" t="s">
        <v>3322</v>
      </c>
      <c r="H52" s="6">
        <f t="shared" si="2"/>
        <v>1</v>
      </c>
      <c r="I52" s="8"/>
      <c r="J52" s="116" t="s">
        <v>139</v>
      </c>
      <c r="K52" s="12" t="str">
        <f t="shared" si="3"/>
        <v>r149</v>
      </c>
      <c r="N52" s="5" t="s">
        <v>3322</v>
      </c>
    </row>
    <row r="53" spans="1:14" ht="30">
      <c r="A53" s="4" t="s">
        <v>137</v>
      </c>
      <c r="B53" s="6" t="s">
        <v>3532</v>
      </c>
      <c r="D53" s="6" t="s">
        <v>3322</v>
      </c>
      <c r="H53" s="6">
        <f t="shared" si="2"/>
        <v>1</v>
      </c>
      <c r="I53" s="8"/>
      <c r="J53" s="116" t="s">
        <v>138</v>
      </c>
      <c r="K53" s="12" t="str">
        <f t="shared" si="3"/>
        <v>r150</v>
      </c>
      <c r="N53" s="5" t="s">
        <v>3322</v>
      </c>
    </row>
    <row r="54" spans="1:14">
      <c r="A54" s="4" t="s">
        <v>136</v>
      </c>
      <c r="B54" s="6" t="s">
        <v>3533</v>
      </c>
      <c r="D54" s="6" t="s">
        <v>3322</v>
      </c>
      <c r="H54" s="6">
        <f t="shared" si="2"/>
        <v>1</v>
      </c>
      <c r="I54" s="8"/>
      <c r="J54" s="115" t="s">
        <v>137</v>
      </c>
      <c r="K54" s="12" t="str">
        <f t="shared" si="3"/>
        <v>r151</v>
      </c>
      <c r="N54" s="5" t="s">
        <v>3322</v>
      </c>
    </row>
    <row r="55" spans="1:14">
      <c r="A55" s="4" t="s">
        <v>135</v>
      </c>
      <c r="B55" s="6" t="s">
        <v>6246</v>
      </c>
      <c r="D55" s="6" t="s">
        <v>3322</v>
      </c>
      <c r="H55" s="6">
        <f t="shared" si="2"/>
        <v>1</v>
      </c>
      <c r="I55" s="8"/>
      <c r="J55" s="116" t="s">
        <v>136</v>
      </c>
      <c r="K55" s="12" t="str">
        <f t="shared" si="3"/>
        <v>r152</v>
      </c>
      <c r="N55" s="5" t="s">
        <v>3322</v>
      </c>
    </row>
    <row r="56" spans="1:14">
      <c r="A56" s="4" t="s">
        <v>134</v>
      </c>
      <c r="B56" s="6" t="s">
        <v>6247</v>
      </c>
      <c r="D56" s="6" t="s">
        <v>3322</v>
      </c>
      <c r="H56" s="6">
        <f t="shared" si="2"/>
        <v>1</v>
      </c>
      <c r="I56" s="8"/>
      <c r="J56" s="117" t="s">
        <v>135</v>
      </c>
      <c r="K56" s="12" t="str">
        <f t="shared" si="3"/>
        <v>r153</v>
      </c>
      <c r="N56" s="5" t="s">
        <v>3322</v>
      </c>
    </row>
    <row r="57" spans="1:14">
      <c r="A57" s="4" t="s">
        <v>133</v>
      </c>
      <c r="B57" s="6" t="s">
        <v>6248</v>
      </c>
      <c r="D57" s="6" t="s">
        <v>3322</v>
      </c>
      <c r="H57" s="6">
        <f t="shared" si="2"/>
        <v>1</v>
      </c>
      <c r="I57" s="8"/>
      <c r="J57" s="117" t="s">
        <v>134</v>
      </c>
      <c r="K57" s="12" t="str">
        <f t="shared" si="3"/>
        <v>r154</v>
      </c>
      <c r="N57" s="5" t="s">
        <v>3322</v>
      </c>
    </row>
    <row r="58" spans="1:14">
      <c r="A58" s="4" t="s">
        <v>132</v>
      </c>
      <c r="B58" s="6" t="s">
        <v>6249</v>
      </c>
      <c r="D58" s="6" t="s">
        <v>3322</v>
      </c>
      <c r="H58" s="6">
        <f t="shared" si="2"/>
        <v>1</v>
      </c>
      <c r="I58" s="8"/>
      <c r="J58" s="117" t="s">
        <v>133</v>
      </c>
      <c r="K58" s="12" t="str">
        <f t="shared" si="3"/>
        <v>r155</v>
      </c>
      <c r="N58" s="5" t="s">
        <v>3322</v>
      </c>
    </row>
    <row r="59" spans="1:14">
      <c r="A59" s="4" t="s">
        <v>131</v>
      </c>
      <c r="B59" s="6" t="s">
        <v>6250</v>
      </c>
      <c r="D59" s="6" t="s">
        <v>3322</v>
      </c>
      <c r="H59" s="6">
        <f t="shared" si="2"/>
        <v>1</v>
      </c>
      <c r="I59" s="8"/>
      <c r="J59" s="117" t="s">
        <v>132</v>
      </c>
      <c r="K59" s="12" t="str">
        <f t="shared" si="3"/>
        <v>r156</v>
      </c>
      <c r="N59" s="5" t="s">
        <v>3322</v>
      </c>
    </row>
    <row r="60" spans="1:14">
      <c r="A60" s="4" t="s">
        <v>130</v>
      </c>
      <c r="B60" s="6" t="s">
        <v>6251</v>
      </c>
      <c r="D60" s="6" t="s">
        <v>3322</v>
      </c>
      <c r="H60" s="6">
        <f t="shared" si="2"/>
        <v>1</v>
      </c>
      <c r="I60" s="8"/>
      <c r="J60" s="116" t="s">
        <v>131</v>
      </c>
      <c r="K60" s="12" t="str">
        <f t="shared" si="3"/>
        <v>r157</v>
      </c>
      <c r="N60" s="5" t="s">
        <v>3322</v>
      </c>
    </row>
    <row r="61" spans="1:14">
      <c r="A61" s="4" t="s">
        <v>129</v>
      </c>
      <c r="B61" s="6" t="s">
        <v>6252</v>
      </c>
      <c r="D61" s="6" t="s">
        <v>3322</v>
      </c>
      <c r="H61" s="6">
        <f t="shared" si="2"/>
        <v>1</v>
      </c>
      <c r="I61" s="8"/>
      <c r="J61" s="116" t="s">
        <v>130</v>
      </c>
      <c r="K61" s="12" t="str">
        <f t="shared" si="3"/>
        <v>r158</v>
      </c>
      <c r="N61" s="5" t="s">
        <v>3322</v>
      </c>
    </row>
    <row r="62" spans="1:14">
      <c r="A62" s="4" t="s">
        <v>128</v>
      </c>
      <c r="B62" s="6" t="s">
        <v>3546</v>
      </c>
      <c r="D62" s="6" t="s">
        <v>3322</v>
      </c>
      <c r="H62" s="6">
        <f t="shared" si="2"/>
        <v>1</v>
      </c>
      <c r="I62" s="8"/>
      <c r="J62" s="115" t="s">
        <v>129</v>
      </c>
      <c r="K62" s="12" t="str">
        <f t="shared" si="3"/>
        <v>r159</v>
      </c>
      <c r="N62" s="5" t="s">
        <v>3322</v>
      </c>
    </row>
    <row r="63" spans="1:14">
      <c r="A63" s="4" t="s">
        <v>127</v>
      </c>
      <c r="B63" s="6" t="s">
        <v>6253</v>
      </c>
      <c r="D63" s="6" t="s">
        <v>3322</v>
      </c>
      <c r="H63" s="6">
        <f t="shared" si="2"/>
        <v>1</v>
      </c>
      <c r="I63" s="8"/>
      <c r="J63" s="115" t="s">
        <v>128</v>
      </c>
      <c r="K63" s="12" t="str">
        <f t="shared" si="3"/>
        <v>r160</v>
      </c>
      <c r="N63" s="5" t="s">
        <v>3322</v>
      </c>
    </row>
    <row r="64" spans="1:14">
      <c r="A64" s="4" t="s">
        <v>126</v>
      </c>
      <c r="B64" s="6" t="s">
        <v>6286</v>
      </c>
      <c r="D64" s="6" t="s">
        <v>3322</v>
      </c>
      <c r="H64" s="6">
        <f t="shared" si="2"/>
        <v>1</v>
      </c>
      <c r="I64" s="8"/>
      <c r="J64" s="115" t="s">
        <v>127</v>
      </c>
      <c r="K64" s="12" t="str">
        <f t="shared" si="3"/>
        <v>r161</v>
      </c>
      <c r="N64" s="5" t="s">
        <v>3322</v>
      </c>
    </row>
    <row r="65" spans="1:16">
      <c r="A65" s="4" t="s">
        <v>86</v>
      </c>
      <c r="B65" s="6" t="s">
        <v>3530</v>
      </c>
      <c r="D65" s="6" t="s">
        <v>3322</v>
      </c>
      <c r="H65" s="6">
        <f t="shared" si="2"/>
        <v>1</v>
      </c>
      <c r="I65" s="8"/>
      <c r="J65" s="115" t="s">
        <v>126</v>
      </c>
      <c r="K65" s="12" t="str">
        <f t="shared" si="3"/>
        <v>r162</v>
      </c>
      <c r="N65" s="5" t="s">
        <v>3322</v>
      </c>
    </row>
    <row r="66" spans="1:16">
      <c r="A66" s="4" t="s">
        <v>465</v>
      </c>
      <c r="B66" s="6" t="s">
        <v>6254</v>
      </c>
      <c r="D66" s="6" t="s">
        <v>3322</v>
      </c>
      <c r="H66" s="6">
        <f t="shared" ref="H66:H87" si="4">COUNTIF($J$1:$J$254,A66)</f>
        <v>1</v>
      </c>
      <c r="I66" s="8"/>
      <c r="J66" s="112" t="s">
        <v>6281</v>
      </c>
      <c r="N66" s="5" t="s">
        <v>3322</v>
      </c>
      <c r="P66" s="6" t="s">
        <v>3493</v>
      </c>
    </row>
    <row r="67" spans="1:16">
      <c r="A67" s="4" t="s">
        <v>85</v>
      </c>
      <c r="B67" s="6" t="s">
        <v>6255</v>
      </c>
      <c r="D67" s="6" t="s">
        <v>3322</v>
      </c>
      <c r="H67" s="6">
        <f t="shared" si="4"/>
        <v>1</v>
      </c>
      <c r="I67" s="8"/>
      <c r="J67" s="114" t="s">
        <v>7226</v>
      </c>
      <c r="K67" s="12" t="str">
        <f t="shared" ref="K67:K89" si="5">VLOOKUP(J67,A:B,2,FALSE)</f>
        <v>r0</v>
      </c>
      <c r="N67" s="5" t="s">
        <v>3322</v>
      </c>
    </row>
    <row r="68" spans="1:16">
      <c r="A68" s="4" t="s">
        <v>84</v>
      </c>
      <c r="B68" s="6" t="s">
        <v>6256</v>
      </c>
      <c r="D68" s="6" t="s">
        <v>3322</v>
      </c>
      <c r="H68" s="6">
        <f t="shared" si="4"/>
        <v>1</v>
      </c>
      <c r="I68" s="8"/>
      <c r="J68" s="115" t="s">
        <v>86</v>
      </c>
      <c r="K68" s="12" t="str">
        <f t="shared" si="5"/>
        <v>r201</v>
      </c>
      <c r="N68" s="5" t="s">
        <v>3322</v>
      </c>
    </row>
    <row r="69" spans="1:16">
      <c r="A69" s="4" t="s">
        <v>8904</v>
      </c>
      <c r="B69" s="6" t="s">
        <v>6257</v>
      </c>
      <c r="D69" s="6" t="s">
        <v>3322</v>
      </c>
      <c r="H69" s="6">
        <f t="shared" si="4"/>
        <v>1</v>
      </c>
      <c r="I69" s="8"/>
      <c r="J69" s="115" t="s">
        <v>465</v>
      </c>
      <c r="K69" s="12" t="str">
        <f t="shared" si="5"/>
        <v>r202</v>
      </c>
      <c r="N69" s="5" t="s">
        <v>3322</v>
      </c>
    </row>
    <row r="70" spans="1:16">
      <c r="A70" s="4" t="s">
        <v>466</v>
      </c>
      <c r="B70" s="6" t="s">
        <v>6258</v>
      </c>
      <c r="D70" s="6" t="s">
        <v>3322</v>
      </c>
      <c r="H70" s="6">
        <f t="shared" si="4"/>
        <v>1</v>
      </c>
      <c r="I70" s="8"/>
      <c r="J70" s="115" t="s">
        <v>85</v>
      </c>
      <c r="K70" s="12" t="str">
        <f t="shared" si="5"/>
        <v>r203</v>
      </c>
      <c r="N70" s="5" t="s">
        <v>3322</v>
      </c>
    </row>
    <row r="71" spans="1:16" ht="36.75" customHeight="1">
      <c r="A71" s="4" t="s">
        <v>9667</v>
      </c>
      <c r="B71" s="6" t="s">
        <v>6259</v>
      </c>
      <c r="D71" s="6" t="s">
        <v>3322</v>
      </c>
      <c r="H71" s="6">
        <f t="shared" si="4"/>
        <v>1</v>
      </c>
      <c r="I71" s="8"/>
      <c r="J71" s="115" t="s">
        <v>84</v>
      </c>
      <c r="K71" s="12" t="str">
        <f t="shared" si="5"/>
        <v>r204</v>
      </c>
      <c r="N71" s="5" t="s">
        <v>3322</v>
      </c>
    </row>
    <row r="72" spans="1:16">
      <c r="A72" s="4" t="s">
        <v>9502</v>
      </c>
      <c r="B72" s="6" t="s">
        <v>6260</v>
      </c>
      <c r="D72" s="6" t="s">
        <v>3322</v>
      </c>
      <c r="H72" s="6">
        <f t="shared" si="4"/>
        <v>1</v>
      </c>
      <c r="I72" s="8"/>
      <c r="J72" s="115" t="s">
        <v>8904</v>
      </c>
      <c r="K72" s="12" t="str">
        <f t="shared" si="5"/>
        <v>r205</v>
      </c>
      <c r="N72" s="5" t="s">
        <v>3322</v>
      </c>
    </row>
    <row r="73" spans="1:16">
      <c r="A73" s="4" t="s">
        <v>83</v>
      </c>
      <c r="B73" s="6" t="s">
        <v>6261</v>
      </c>
      <c r="D73" s="6" t="s">
        <v>3322</v>
      </c>
      <c r="H73" s="6">
        <f t="shared" si="4"/>
        <v>1</v>
      </c>
      <c r="I73" s="8"/>
      <c r="J73" s="115" t="s">
        <v>466</v>
      </c>
      <c r="K73" s="12" t="str">
        <f t="shared" si="5"/>
        <v>r206</v>
      </c>
      <c r="N73" s="5" t="s">
        <v>3322</v>
      </c>
    </row>
    <row r="74" spans="1:16" ht="30">
      <c r="A74" s="4" t="s">
        <v>82</v>
      </c>
      <c r="B74" s="6" t="s">
        <v>3549</v>
      </c>
      <c r="D74" s="6" t="s">
        <v>3322</v>
      </c>
      <c r="H74" s="6">
        <f t="shared" si="4"/>
        <v>1</v>
      </c>
      <c r="I74" s="8"/>
      <c r="J74" s="115" t="s">
        <v>9667</v>
      </c>
      <c r="K74" s="12" t="str">
        <f t="shared" si="5"/>
        <v>r207</v>
      </c>
      <c r="N74" s="5" t="s">
        <v>3322</v>
      </c>
    </row>
    <row r="75" spans="1:16">
      <c r="A75" s="4" t="s">
        <v>81</v>
      </c>
      <c r="B75" s="6" t="s">
        <v>6262</v>
      </c>
      <c r="D75" s="6" t="s">
        <v>3322</v>
      </c>
      <c r="H75" s="6">
        <f t="shared" si="4"/>
        <v>1</v>
      </c>
      <c r="I75" s="8"/>
      <c r="J75" s="115" t="s">
        <v>9502</v>
      </c>
      <c r="K75" s="12" t="str">
        <f t="shared" si="5"/>
        <v>r208</v>
      </c>
      <c r="N75" s="5" t="s">
        <v>3322</v>
      </c>
    </row>
    <row r="76" spans="1:16">
      <c r="A76" s="4" t="s">
        <v>80</v>
      </c>
      <c r="B76" s="6" t="s">
        <v>6263</v>
      </c>
      <c r="D76" s="6" t="s">
        <v>3322</v>
      </c>
      <c r="H76" s="6">
        <f t="shared" si="4"/>
        <v>1</v>
      </c>
      <c r="I76" s="8"/>
      <c r="J76" s="115" t="s">
        <v>83</v>
      </c>
      <c r="K76" s="12" t="str">
        <f t="shared" si="5"/>
        <v>r209</v>
      </c>
      <c r="N76" s="5" t="s">
        <v>3322</v>
      </c>
    </row>
    <row r="77" spans="1:16">
      <c r="A77" s="4" t="s">
        <v>79</v>
      </c>
      <c r="B77" s="6" t="s">
        <v>6264</v>
      </c>
      <c r="D77" s="6" t="s">
        <v>3322</v>
      </c>
      <c r="H77" s="6">
        <f t="shared" si="4"/>
        <v>1</v>
      </c>
      <c r="I77" s="8"/>
      <c r="J77" s="115" t="s">
        <v>82</v>
      </c>
      <c r="K77" s="12" t="str">
        <f t="shared" si="5"/>
        <v>r210</v>
      </c>
      <c r="N77" s="5" t="s">
        <v>3322</v>
      </c>
    </row>
    <row r="78" spans="1:16">
      <c r="A78" s="4" t="s">
        <v>78</v>
      </c>
      <c r="B78" s="6" t="s">
        <v>6265</v>
      </c>
      <c r="D78" s="6" t="s">
        <v>3322</v>
      </c>
      <c r="H78" s="6">
        <f t="shared" si="4"/>
        <v>1</v>
      </c>
      <c r="I78" s="8"/>
      <c r="J78" s="115" t="s">
        <v>81</v>
      </c>
      <c r="K78" s="12" t="str">
        <f t="shared" si="5"/>
        <v>r211</v>
      </c>
      <c r="N78" s="5" t="s">
        <v>3322</v>
      </c>
    </row>
    <row r="79" spans="1:16">
      <c r="A79" s="4" t="s">
        <v>77</v>
      </c>
      <c r="B79" s="6" t="s">
        <v>6266</v>
      </c>
      <c r="D79" s="6" t="s">
        <v>3322</v>
      </c>
      <c r="H79" s="6">
        <f t="shared" si="4"/>
        <v>1</v>
      </c>
      <c r="I79" s="8"/>
      <c r="J79" s="116" t="s">
        <v>80</v>
      </c>
      <c r="K79" s="12" t="str">
        <f t="shared" si="5"/>
        <v>r212</v>
      </c>
      <c r="N79" s="5" t="s">
        <v>3322</v>
      </c>
    </row>
    <row r="80" spans="1:16">
      <c r="A80" s="4" t="s">
        <v>76</v>
      </c>
      <c r="B80" s="6" t="s">
        <v>6267</v>
      </c>
      <c r="D80" s="6" t="s">
        <v>3322</v>
      </c>
      <c r="H80" s="6">
        <f t="shared" si="4"/>
        <v>1</v>
      </c>
      <c r="I80" s="8"/>
      <c r="J80" s="117" t="s">
        <v>79</v>
      </c>
      <c r="K80" s="12" t="str">
        <f t="shared" si="5"/>
        <v>r213</v>
      </c>
      <c r="N80" s="5" t="s">
        <v>3322</v>
      </c>
    </row>
    <row r="81" spans="1:16">
      <c r="A81" s="4" t="s">
        <v>75</v>
      </c>
      <c r="B81" s="6" t="s">
        <v>6268</v>
      </c>
      <c r="D81" s="6" t="s">
        <v>3322</v>
      </c>
      <c r="H81" s="6">
        <f t="shared" si="4"/>
        <v>1</v>
      </c>
      <c r="I81" s="8"/>
      <c r="J81" s="117" t="s">
        <v>78</v>
      </c>
      <c r="K81" s="12" t="str">
        <f t="shared" si="5"/>
        <v>r214</v>
      </c>
      <c r="N81" s="5" t="s">
        <v>3322</v>
      </c>
    </row>
    <row r="82" spans="1:16">
      <c r="A82" s="4" t="s">
        <v>74</v>
      </c>
      <c r="B82" s="6" t="s">
        <v>6269</v>
      </c>
      <c r="D82" s="6" t="s">
        <v>3322</v>
      </c>
      <c r="H82" s="6">
        <f t="shared" si="4"/>
        <v>1</v>
      </c>
      <c r="I82" s="8"/>
      <c r="J82" s="118" t="s">
        <v>77</v>
      </c>
      <c r="K82" s="12" t="str">
        <f t="shared" si="5"/>
        <v>r215</v>
      </c>
      <c r="N82" s="5" t="s">
        <v>3322</v>
      </c>
    </row>
    <row r="83" spans="1:16">
      <c r="A83" s="4" t="s">
        <v>73</v>
      </c>
      <c r="B83" s="6" t="s">
        <v>6270</v>
      </c>
      <c r="D83" s="6" t="s">
        <v>3322</v>
      </c>
      <c r="H83" s="6">
        <f t="shared" si="4"/>
        <v>1</v>
      </c>
      <c r="I83" s="8"/>
      <c r="J83" s="118" t="s">
        <v>76</v>
      </c>
      <c r="K83" s="12" t="str">
        <f t="shared" si="5"/>
        <v>r216</v>
      </c>
      <c r="N83" s="5" t="s">
        <v>3322</v>
      </c>
    </row>
    <row r="84" spans="1:16">
      <c r="A84" s="4" t="s">
        <v>72</v>
      </c>
      <c r="B84" s="6" t="s">
        <v>3550</v>
      </c>
      <c r="D84" s="6" t="s">
        <v>3322</v>
      </c>
      <c r="H84" s="6">
        <f t="shared" si="4"/>
        <v>1</v>
      </c>
      <c r="I84" s="8"/>
      <c r="J84" s="118" t="s">
        <v>75</v>
      </c>
      <c r="K84" s="12" t="str">
        <f t="shared" si="5"/>
        <v>r217</v>
      </c>
      <c r="N84" s="5" t="s">
        <v>3322</v>
      </c>
    </row>
    <row r="85" spans="1:16">
      <c r="A85" s="4" t="s">
        <v>71</v>
      </c>
      <c r="B85" s="6" t="s">
        <v>6271</v>
      </c>
      <c r="D85" s="6" t="s">
        <v>3322</v>
      </c>
      <c r="H85" s="6">
        <f t="shared" si="4"/>
        <v>1</v>
      </c>
      <c r="I85" s="8"/>
      <c r="J85" s="116" t="s">
        <v>74</v>
      </c>
      <c r="K85" s="12" t="str">
        <f t="shared" si="5"/>
        <v>r218</v>
      </c>
      <c r="N85" s="5" t="s">
        <v>3322</v>
      </c>
    </row>
    <row r="86" spans="1:16">
      <c r="A86" s="4" t="s">
        <v>8911</v>
      </c>
      <c r="B86" s="6" t="s">
        <v>6272</v>
      </c>
      <c r="D86" s="6" t="s">
        <v>3322</v>
      </c>
      <c r="H86" s="6">
        <f t="shared" si="4"/>
        <v>1</v>
      </c>
      <c r="I86" s="8"/>
      <c r="J86" s="115" t="s">
        <v>73</v>
      </c>
      <c r="K86" s="12" t="str">
        <f t="shared" si="5"/>
        <v>r219</v>
      </c>
      <c r="N86" s="5" t="s">
        <v>3322</v>
      </c>
    </row>
    <row r="87" spans="1:16">
      <c r="A87" s="4" t="s">
        <v>354</v>
      </c>
      <c r="B87" s="6" t="s">
        <v>6273</v>
      </c>
      <c r="D87" s="6" t="s">
        <v>3322</v>
      </c>
      <c r="H87" s="6">
        <f t="shared" si="4"/>
        <v>2</v>
      </c>
      <c r="I87" s="8"/>
      <c r="J87" s="115" t="s">
        <v>72</v>
      </c>
      <c r="K87" s="12" t="str">
        <f t="shared" si="5"/>
        <v>r220</v>
      </c>
      <c r="N87" s="5" t="s">
        <v>3322</v>
      </c>
    </row>
    <row r="88" spans="1:16">
      <c r="A88" s="4" t="s">
        <v>353</v>
      </c>
      <c r="B88" s="6" t="s">
        <v>6274</v>
      </c>
      <c r="D88" s="6" t="s">
        <v>3322</v>
      </c>
      <c r="H88" s="6">
        <f t="shared" ref="H88:H109" si="6">COUNTIF($J$1:$J$254,A87)</f>
        <v>2</v>
      </c>
      <c r="I88" s="8"/>
      <c r="J88" s="115" t="s">
        <v>71</v>
      </c>
      <c r="K88" s="12" t="str">
        <f t="shared" si="5"/>
        <v>r221</v>
      </c>
      <c r="N88" s="5" t="s">
        <v>3322</v>
      </c>
    </row>
    <row r="89" spans="1:16" ht="30">
      <c r="A89" s="4" t="s">
        <v>352</v>
      </c>
      <c r="B89" s="6" t="s">
        <v>6275</v>
      </c>
      <c r="D89" s="6" t="s">
        <v>3322</v>
      </c>
      <c r="H89" s="6">
        <f t="shared" si="6"/>
        <v>1</v>
      </c>
      <c r="I89" s="8"/>
      <c r="J89" s="115" t="s">
        <v>8911</v>
      </c>
      <c r="K89" s="12" t="str">
        <f t="shared" si="5"/>
        <v>r222</v>
      </c>
      <c r="N89" s="5" t="s">
        <v>3322</v>
      </c>
    </row>
    <row r="90" spans="1:16">
      <c r="A90" s="4" t="s">
        <v>351</v>
      </c>
      <c r="B90" s="6" t="s">
        <v>6276</v>
      </c>
      <c r="D90" s="6" t="s">
        <v>3322</v>
      </c>
      <c r="H90" s="6">
        <f t="shared" si="6"/>
        <v>2</v>
      </c>
      <c r="I90" s="8"/>
      <c r="J90" s="112" t="s">
        <v>6282</v>
      </c>
      <c r="N90" s="5" t="s">
        <v>3322</v>
      </c>
      <c r="P90" s="6" t="s">
        <v>3494</v>
      </c>
    </row>
    <row r="91" spans="1:16">
      <c r="A91" s="4" t="s">
        <v>3202</v>
      </c>
      <c r="B91" s="6" t="s">
        <v>6277</v>
      </c>
      <c r="D91" s="6" t="s">
        <v>3322</v>
      </c>
      <c r="H91" s="6">
        <f t="shared" si="6"/>
        <v>1</v>
      </c>
      <c r="I91" s="8" t="s">
        <v>3262</v>
      </c>
      <c r="J91" s="114" t="s">
        <v>7226</v>
      </c>
      <c r="K91" s="12" t="str">
        <f>VLOOKUP(J91,A:B,2,FALSE)</f>
        <v>r0</v>
      </c>
      <c r="L91" s="123" t="s">
        <v>3351</v>
      </c>
      <c r="N91" s="5" t="s">
        <v>3322</v>
      </c>
    </row>
    <row r="92" spans="1:16">
      <c r="A92" s="4" t="s">
        <v>3203</v>
      </c>
      <c r="B92" s="6" t="s">
        <v>6278</v>
      </c>
      <c r="D92" s="6" t="s">
        <v>3322</v>
      </c>
      <c r="H92" s="6">
        <f t="shared" si="6"/>
        <v>0</v>
      </c>
      <c r="I92" s="8" t="s">
        <v>3262</v>
      </c>
      <c r="J92" s="115" t="s">
        <v>354</v>
      </c>
      <c r="K92" s="12" t="str">
        <f>VLOOKUP(J92,A:B,2,FALSE)</f>
        <v>r301</v>
      </c>
      <c r="M92" s="7" t="s">
        <v>3352</v>
      </c>
      <c r="N92" s="5" t="s">
        <v>3322</v>
      </c>
    </row>
    <row r="93" spans="1:16">
      <c r="A93" s="4" t="s">
        <v>3204</v>
      </c>
      <c r="B93" s="6" t="s">
        <v>6279</v>
      </c>
      <c r="D93" s="6" t="s">
        <v>3322</v>
      </c>
      <c r="H93" s="6">
        <f t="shared" si="6"/>
        <v>0</v>
      </c>
      <c r="I93" s="8" t="s">
        <v>3262</v>
      </c>
      <c r="J93" s="115" t="s">
        <v>353</v>
      </c>
      <c r="K93" s="12" t="str">
        <f>VLOOKUP(J93,A:B,2,FALSE)</f>
        <v>r302</v>
      </c>
      <c r="L93" s="123" t="s">
        <v>3351</v>
      </c>
      <c r="M93" s="7" t="s">
        <v>3352</v>
      </c>
      <c r="N93" s="5" t="s">
        <v>3322</v>
      </c>
    </row>
    <row r="94" spans="1:16">
      <c r="A94" s="7" t="s">
        <v>6687</v>
      </c>
      <c r="B94" s="6" t="s">
        <v>6416</v>
      </c>
      <c r="D94" s="6" t="s">
        <v>3322</v>
      </c>
      <c r="H94" s="6">
        <f t="shared" si="6"/>
        <v>0</v>
      </c>
      <c r="I94" s="8" t="s">
        <v>3262</v>
      </c>
      <c r="J94" s="116" t="s">
        <v>352</v>
      </c>
      <c r="K94" s="12" t="str">
        <f>VLOOKUP(J94,A:B,2,FALSE)</f>
        <v>r303</v>
      </c>
      <c r="M94" s="7" t="s">
        <v>3352</v>
      </c>
      <c r="N94" s="5" t="s">
        <v>3322</v>
      </c>
    </row>
    <row r="95" spans="1:16">
      <c r="A95" s="7" t="s">
        <v>6688</v>
      </c>
      <c r="B95" s="6" t="s">
        <v>7045</v>
      </c>
      <c r="D95" s="6" t="s">
        <v>3322</v>
      </c>
      <c r="H95" s="6">
        <f t="shared" si="6"/>
        <v>0</v>
      </c>
      <c r="I95" s="8" t="s">
        <v>3262</v>
      </c>
      <c r="J95" s="116" t="s">
        <v>351</v>
      </c>
      <c r="K95" s="12" t="str">
        <f>VLOOKUP(J95,A:B,2,FALSE)</f>
        <v>r304</v>
      </c>
      <c r="M95" s="7" t="s">
        <v>3352</v>
      </c>
      <c r="N95" s="5" t="s">
        <v>3322</v>
      </c>
    </row>
    <row r="96" spans="1:16" ht="33.75">
      <c r="A96" s="7" t="s">
        <v>6689</v>
      </c>
      <c r="B96" s="6" t="s">
        <v>7046</v>
      </c>
      <c r="D96" s="6" t="s">
        <v>3322</v>
      </c>
      <c r="H96" s="6">
        <f t="shared" si="6"/>
        <v>0</v>
      </c>
      <c r="I96" s="8" t="s">
        <v>6690</v>
      </c>
      <c r="J96" s="112" t="s">
        <v>7308</v>
      </c>
      <c r="N96" s="5" t="s">
        <v>3322</v>
      </c>
      <c r="P96" s="6" t="s">
        <v>3494</v>
      </c>
    </row>
    <row r="97" spans="1:16">
      <c r="A97" s="7" t="s">
        <v>6691</v>
      </c>
      <c r="B97" s="6" t="s">
        <v>7047</v>
      </c>
      <c r="D97" s="6" t="s">
        <v>3322</v>
      </c>
      <c r="H97" s="6">
        <f t="shared" si="6"/>
        <v>0</v>
      </c>
      <c r="I97" s="10" t="s">
        <v>3301</v>
      </c>
      <c r="J97" s="114" t="s">
        <v>7226</v>
      </c>
      <c r="K97" s="12" t="str">
        <f>VLOOKUP(J97,A:B,2,FALSE)</f>
        <v>r0</v>
      </c>
      <c r="L97" s="123"/>
      <c r="N97" s="5" t="s">
        <v>3322</v>
      </c>
      <c r="O97" s="7" t="s">
        <v>9661</v>
      </c>
    </row>
    <row r="98" spans="1:16">
      <c r="A98" s="7" t="s">
        <v>8121</v>
      </c>
      <c r="B98" s="6" t="s">
        <v>8124</v>
      </c>
      <c r="D98" s="6" t="s">
        <v>3322</v>
      </c>
      <c r="H98" s="6">
        <f t="shared" si="6"/>
        <v>0</v>
      </c>
      <c r="I98" s="10" t="s">
        <v>8127</v>
      </c>
      <c r="J98" s="171" t="s">
        <v>354</v>
      </c>
      <c r="K98" s="12" t="str">
        <f>VLOOKUP(J98,A:B,2,FALSE)</f>
        <v>r301</v>
      </c>
      <c r="N98" s="5" t="s">
        <v>3322</v>
      </c>
    </row>
    <row r="99" spans="1:16">
      <c r="A99" s="7" t="s">
        <v>8122</v>
      </c>
      <c r="B99" s="6" t="s">
        <v>8125</v>
      </c>
      <c r="D99" s="6" t="s">
        <v>3322</v>
      </c>
      <c r="H99" s="6">
        <f t="shared" si="6"/>
        <v>0</v>
      </c>
      <c r="I99" s="10" t="s">
        <v>8127</v>
      </c>
      <c r="J99" s="171" t="s">
        <v>352</v>
      </c>
      <c r="K99" s="12" t="str">
        <f>VLOOKUP(J99,A:B,2,FALSE)</f>
        <v>r303</v>
      </c>
      <c r="N99" s="5" t="s">
        <v>3322</v>
      </c>
      <c r="P99" s="6" t="s">
        <v>9065</v>
      </c>
    </row>
    <row r="100" spans="1:16">
      <c r="A100" s="7" t="s">
        <v>8123</v>
      </c>
      <c r="B100" s="6" t="s">
        <v>8126</v>
      </c>
      <c r="D100" s="6" t="s">
        <v>3322</v>
      </c>
      <c r="H100" s="6">
        <f t="shared" si="6"/>
        <v>0</v>
      </c>
      <c r="I100" s="10" t="s">
        <v>8127</v>
      </c>
      <c r="J100" s="150" t="s">
        <v>8935</v>
      </c>
      <c r="N100" s="5" t="s">
        <v>3322</v>
      </c>
    </row>
    <row r="101" spans="1:16">
      <c r="A101" s="41" t="s">
        <v>8927</v>
      </c>
      <c r="B101" s="6" t="s">
        <v>9066</v>
      </c>
      <c r="C101" s="42"/>
      <c r="D101" s="6" t="s">
        <v>3322</v>
      </c>
      <c r="E101" s="41"/>
      <c r="F101" s="39"/>
      <c r="G101" s="41"/>
      <c r="H101" s="6">
        <f t="shared" si="6"/>
        <v>0</v>
      </c>
      <c r="I101" s="149" t="s">
        <v>8928</v>
      </c>
      <c r="J101" s="151" t="s">
        <v>7226</v>
      </c>
      <c r="K101" s="12" t="str">
        <f t="shared" ref="K101:K106" si="7">VLOOKUP(J101,A:B,2,FALSE)</f>
        <v>r0</v>
      </c>
      <c r="N101" s="5" t="s">
        <v>3322</v>
      </c>
    </row>
    <row r="102" spans="1:16">
      <c r="A102" s="41" t="s">
        <v>8929</v>
      </c>
      <c r="B102" s="6" t="s">
        <v>9067</v>
      </c>
      <c r="C102" s="42"/>
      <c r="D102" s="6" t="s">
        <v>3322</v>
      </c>
      <c r="E102" s="41"/>
      <c r="F102" s="39"/>
      <c r="G102" s="41"/>
      <c r="H102" s="6">
        <f t="shared" si="6"/>
        <v>0</v>
      </c>
      <c r="I102" s="149" t="s">
        <v>8930</v>
      </c>
      <c r="J102" s="152" t="s">
        <v>8929</v>
      </c>
      <c r="K102" s="12" t="str">
        <f t="shared" si="7"/>
        <v>r411</v>
      </c>
      <c r="N102" s="5" t="s">
        <v>3322</v>
      </c>
    </row>
    <row r="103" spans="1:16">
      <c r="A103" s="41" t="s">
        <v>8931</v>
      </c>
      <c r="B103" s="6" t="s">
        <v>9068</v>
      </c>
      <c r="C103" s="42"/>
      <c r="D103" s="6" t="s">
        <v>3322</v>
      </c>
      <c r="E103" s="41"/>
      <c r="F103" s="39"/>
      <c r="G103" s="41"/>
      <c r="H103" s="6">
        <f t="shared" si="6"/>
        <v>1</v>
      </c>
      <c r="I103" s="149" t="s">
        <v>8930</v>
      </c>
      <c r="J103" s="153" t="s">
        <v>8931</v>
      </c>
      <c r="K103" s="12" t="str">
        <f t="shared" si="7"/>
        <v>r412</v>
      </c>
      <c r="N103" s="5" t="s">
        <v>3322</v>
      </c>
    </row>
    <row r="104" spans="1:16">
      <c r="A104" s="41" t="s">
        <v>8932</v>
      </c>
      <c r="B104" s="6" t="s">
        <v>9069</v>
      </c>
      <c r="C104" s="42"/>
      <c r="D104" s="6" t="s">
        <v>3322</v>
      </c>
      <c r="E104" s="41"/>
      <c r="F104" s="39"/>
      <c r="G104" s="41"/>
      <c r="H104" s="6">
        <f t="shared" si="6"/>
        <v>1</v>
      </c>
      <c r="I104" s="149" t="s">
        <v>8930</v>
      </c>
      <c r="J104" s="152" t="s">
        <v>8932</v>
      </c>
      <c r="K104" s="12" t="str">
        <f t="shared" si="7"/>
        <v>r413</v>
      </c>
      <c r="N104" s="5" t="s">
        <v>3322</v>
      </c>
    </row>
    <row r="105" spans="1:16">
      <c r="A105" s="41" t="s">
        <v>8933</v>
      </c>
      <c r="B105" s="6" t="s">
        <v>9070</v>
      </c>
      <c r="C105" s="42"/>
      <c r="D105" s="6" t="s">
        <v>3322</v>
      </c>
      <c r="E105" s="41"/>
      <c r="F105" s="39"/>
      <c r="G105" s="41"/>
      <c r="H105" s="6">
        <f t="shared" si="6"/>
        <v>1</v>
      </c>
      <c r="I105" s="149" t="s">
        <v>8930</v>
      </c>
      <c r="J105" s="153" t="s">
        <v>8933</v>
      </c>
      <c r="K105" s="12" t="str">
        <f t="shared" si="7"/>
        <v>r414</v>
      </c>
      <c r="N105" s="5" t="s">
        <v>3322</v>
      </c>
    </row>
    <row r="106" spans="1:16">
      <c r="A106" s="41" t="s">
        <v>8934</v>
      </c>
      <c r="B106" s="6" t="s">
        <v>9071</v>
      </c>
      <c r="C106" s="42"/>
      <c r="D106" s="6" t="s">
        <v>3322</v>
      </c>
      <c r="E106" s="41"/>
      <c r="F106" s="39"/>
      <c r="G106" s="41"/>
      <c r="H106" s="6">
        <f t="shared" si="6"/>
        <v>1</v>
      </c>
      <c r="I106" s="149" t="s">
        <v>8930</v>
      </c>
      <c r="J106" s="153" t="s">
        <v>8934</v>
      </c>
      <c r="K106" s="12" t="str">
        <f t="shared" si="7"/>
        <v>r415</v>
      </c>
      <c r="N106" s="5" t="s">
        <v>3322</v>
      </c>
    </row>
    <row r="107" spans="1:16">
      <c r="A107" s="7" t="s">
        <v>9581</v>
      </c>
      <c r="B107" s="6" t="s">
        <v>9583</v>
      </c>
      <c r="D107" s="6" t="s">
        <v>3322</v>
      </c>
      <c r="E107" s="41"/>
      <c r="F107" s="39"/>
      <c r="G107" s="41"/>
      <c r="H107" s="6">
        <f t="shared" si="6"/>
        <v>1</v>
      </c>
      <c r="I107" s="158" t="s">
        <v>9590</v>
      </c>
      <c r="J107" s="155"/>
    </row>
    <row r="108" spans="1:16">
      <c r="A108" s="7" t="s">
        <v>9582</v>
      </c>
      <c r="B108" s="6" t="s">
        <v>9584</v>
      </c>
      <c r="D108" s="6" t="s">
        <v>3322</v>
      </c>
      <c r="E108" s="41"/>
      <c r="F108" s="39"/>
      <c r="G108" s="41"/>
      <c r="H108" s="6">
        <f t="shared" si="6"/>
        <v>0</v>
      </c>
      <c r="I108" s="158" t="s">
        <v>9590</v>
      </c>
      <c r="J108" s="155"/>
    </row>
    <row r="109" spans="1:16">
      <c r="A109" s="7" t="s">
        <v>9666</v>
      </c>
      <c r="B109" s="6" t="s">
        <v>9664</v>
      </c>
      <c r="D109" s="6" t="s">
        <v>3322</v>
      </c>
      <c r="H109" s="6">
        <f t="shared" si="6"/>
        <v>0</v>
      </c>
      <c r="I109" s="158" t="s">
        <v>9665</v>
      </c>
    </row>
  </sheetData>
  <autoFilter ref="A1:U10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FFFF00"/>
  </sheetPr>
  <dimension ref="A1:U234"/>
  <sheetViews>
    <sheetView topLeftCell="A184" zoomScale="78" zoomScaleNormal="78" workbookViewId="0">
      <selection activeCell="A169" sqref="A169:A179"/>
    </sheetView>
  </sheetViews>
  <sheetFormatPr baseColWidth="10" defaultColWidth="9.140625" defaultRowHeight="15"/>
  <cols>
    <col min="1" max="1" width="49.140625" style="4" customWidth="1"/>
    <col min="2" max="2" width="7" style="7" bestFit="1" customWidth="1"/>
    <col min="3" max="3" width="9.140625" style="7"/>
    <col min="4" max="4" width="7.42578125" style="7" bestFit="1" customWidth="1"/>
    <col min="5" max="6" width="9.140625" style="7"/>
    <col min="7" max="7" width="10.140625" style="7" bestFit="1" customWidth="1"/>
    <col min="8" max="8" width="9.140625" style="7"/>
    <col min="9" max="9" width="10.140625" style="7" bestFit="1" customWidth="1"/>
    <col min="10" max="10" width="50.5703125" style="101" customWidth="1"/>
    <col min="11" max="11" width="7" style="40" bestFit="1" customWidth="1"/>
    <col min="12" max="13" width="9.140625" style="7"/>
    <col min="14" max="14" width="7.42578125" style="7" bestFit="1" customWidth="1"/>
    <col min="15" max="15" width="9.140625" style="7"/>
    <col min="16" max="16" width="11.85546875" style="7" bestFit="1" customWidth="1"/>
    <col min="17" max="17" width="12.42578125" style="7" customWidth="1"/>
    <col min="18" max="19" width="9.140625" style="7"/>
    <col min="20" max="21" width="11.85546875" style="7" customWidth="1"/>
    <col min="22" max="16384" width="9.140625" style="7"/>
  </cols>
  <sheetData>
    <row r="1" spans="1:21" s="5" customFormat="1" ht="51.75" customHeight="1">
      <c r="A1" s="176" t="s">
        <v>3340</v>
      </c>
      <c r="B1" s="176" t="s">
        <v>3292</v>
      </c>
      <c r="C1" s="47" t="s">
        <v>3341</v>
      </c>
      <c r="D1" s="47" t="s">
        <v>3275</v>
      </c>
      <c r="E1" s="47" t="s">
        <v>3280</v>
      </c>
      <c r="F1" s="47" t="s">
        <v>3281</v>
      </c>
      <c r="G1" s="47" t="s">
        <v>3282</v>
      </c>
      <c r="H1" s="47" t="s">
        <v>3291</v>
      </c>
      <c r="I1" s="47" t="s">
        <v>3283</v>
      </c>
      <c r="J1" s="97" t="s">
        <v>3289</v>
      </c>
      <c r="K1" s="102" t="s">
        <v>3292</v>
      </c>
      <c r="L1" s="47" t="s">
        <v>3293</v>
      </c>
      <c r="M1" s="47" t="s">
        <v>3294</v>
      </c>
      <c r="N1" s="47" t="s">
        <v>3275</v>
      </c>
      <c r="O1" s="47" t="s">
        <v>3342</v>
      </c>
      <c r="P1" s="47" t="s">
        <v>3343</v>
      </c>
      <c r="Q1" s="47" t="s">
        <v>3344</v>
      </c>
      <c r="R1" s="47" t="s">
        <v>3280</v>
      </c>
      <c r="S1" s="47" t="s">
        <v>3281</v>
      </c>
      <c r="T1" s="47" t="s">
        <v>3282</v>
      </c>
      <c r="U1" s="47" t="s">
        <v>3283</v>
      </c>
    </row>
    <row r="2" spans="1:21">
      <c r="A2" s="96" t="s">
        <v>7293</v>
      </c>
      <c r="B2" s="95" t="s">
        <v>3517</v>
      </c>
      <c r="C2" s="40" t="s">
        <v>3323</v>
      </c>
      <c r="D2" s="40" t="s">
        <v>3322</v>
      </c>
      <c r="J2" s="98" t="s">
        <v>9591</v>
      </c>
      <c r="N2" s="7" t="s">
        <v>3322</v>
      </c>
      <c r="P2" s="7" t="s">
        <v>3500</v>
      </c>
    </row>
    <row r="3" spans="1:21">
      <c r="A3" s="96" t="s">
        <v>6679</v>
      </c>
      <c r="B3" s="95" t="s">
        <v>3518</v>
      </c>
      <c r="C3" s="40"/>
      <c r="D3" s="40" t="s">
        <v>3322</v>
      </c>
      <c r="H3" s="7">
        <f t="shared" ref="H3:H66" si="0">COUNTIF($J$1:$J$232,A3)</f>
        <v>7</v>
      </c>
      <c r="J3" s="99" t="s">
        <v>6679</v>
      </c>
      <c r="K3" s="40" t="str">
        <f>VLOOKUP(J3,A:B,2,FALSE)</f>
        <v>r100</v>
      </c>
      <c r="L3" s="7" t="s">
        <v>3351</v>
      </c>
      <c r="N3" s="40" t="str">
        <f>VLOOKUP(J3,A:D,4,FALSE)</f>
        <v>fr</v>
      </c>
    </row>
    <row r="4" spans="1:21">
      <c r="A4" s="96" t="s">
        <v>5468</v>
      </c>
      <c r="B4" s="95" t="s">
        <v>3345</v>
      </c>
      <c r="C4" s="40"/>
      <c r="D4" s="40" t="s">
        <v>5723</v>
      </c>
      <c r="H4" s="7">
        <f t="shared" si="0"/>
        <v>7</v>
      </c>
      <c r="J4" s="100" t="s">
        <v>5468</v>
      </c>
      <c r="K4" s="40" t="str">
        <f>VLOOKUP(J4,A:B,2,FALSE)</f>
        <v>EUR</v>
      </c>
      <c r="M4" s="7" t="s">
        <v>3352</v>
      </c>
      <c r="N4" s="40" t="str">
        <f>VLOOKUP(J4,A:D,4,FALSE)</f>
        <v>eba</v>
      </c>
    </row>
    <row r="5" spans="1:21">
      <c r="A5" s="4" t="s">
        <v>182</v>
      </c>
      <c r="B5" s="7" t="s">
        <v>3346</v>
      </c>
      <c r="D5" s="40" t="s">
        <v>3322</v>
      </c>
      <c r="H5" s="7">
        <f t="shared" si="0"/>
        <v>0</v>
      </c>
      <c r="J5" s="100" t="s">
        <v>181</v>
      </c>
      <c r="K5" s="40" t="str">
        <f>VLOOKUP(J5,A:B,2,FALSE)</f>
        <v>DEV</v>
      </c>
      <c r="M5" s="7" t="s">
        <v>3352</v>
      </c>
      <c r="N5" s="40" t="str">
        <f>VLOOKUP(J5,A:D,4,FALSE)</f>
        <v>fr</v>
      </c>
    </row>
    <row r="6" spans="1:21">
      <c r="A6" s="4" t="s">
        <v>181</v>
      </c>
      <c r="B6" s="7" t="s">
        <v>3347</v>
      </c>
      <c r="D6" s="40" t="s">
        <v>3322</v>
      </c>
      <c r="H6" s="7">
        <f t="shared" si="0"/>
        <v>2</v>
      </c>
      <c r="J6" s="196" t="s">
        <v>9592</v>
      </c>
      <c r="K6" s="158"/>
      <c r="L6" s="41"/>
      <c r="M6" s="41"/>
      <c r="N6" s="41" t="s">
        <v>3322</v>
      </c>
      <c r="O6" s="41"/>
      <c r="P6" s="41" t="s">
        <v>3500</v>
      </c>
    </row>
    <row r="7" spans="1:21">
      <c r="A7" s="96" t="s">
        <v>5405</v>
      </c>
      <c r="B7" s="7" t="s">
        <v>3348</v>
      </c>
      <c r="D7" s="7" t="s">
        <v>5723</v>
      </c>
      <c r="H7" s="7">
        <f t="shared" si="0"/>
        <v>2</v>
      </c>
      <c r="J7" s="197" t="s">
        <v>6679</v>
      </c>
      <c r="K7" s="158" t="str">
        <f>VLOOKUP(J7,A:B,2,FALSE)</f>
        <v>r100</v>
      </c>
      <c r="L7" s="41"/>
      <c r="M7" s="41"/>
      <c r="N7" s="41" t="s">
        <v>3322</v>
      </c>
      <c r="O7" s="41" t="s">
        <v>9661</v>
      </c>
      <c r="P7" s="41"/>
    </row>
    <row r="8" spans="1:21">
      <c r="A8" s="96" t="s">
        <v>5681</v>
      </c>
      <c r="B8" s="95" t="s">
        <v>5682</v>
      </c>
      <c r="D8" s="7" t="s">
        <v>5723</v>
      </c>
      <c r="H8" s="7">
        <f t="shared" si="0"/>
        <v>1</v>
      </c>
      <c r="J8" s="198" t="s">
        <v>5468</v>
      </c>
      <c r="K8" s="158" t="str">
        <f>VLOOKUP(J8,A:B,2,FALSE)</f>
        <v>EUR</v>
      </c>
      <c r="L8" s="41"/>
      <c r="M8" s="41"/>
      <c r="N8" s="158" t="str">
        <f>VLOOKUP(J8,A:D,4,FALSE)</f>
        <v>eba</v>
      </c>
      <c r="O8" s="41"/>
      <c r="P8" s="41"/>
    </row>
    <row r="9" spans="1:21">
      <c r="A9" s="96" t="s">
        <v>5343</v>
      </c>
      <c r="B9" s="95" t="s">
        <v>5344</v>
      </c>
      <c r="D9" s="7" t="s">
        <v>5723</v>
      </c>
      <c r="H9" s="7">
        <f t="shared" si="0"/>
        <v>1</v>
      </c>
      <c r="J9" s="198" t="s">
        <v>181</v>
      </c>
      <c r="K9" s="158" t="str">
        <f>VLOOKUP(J9,A:B,2,FALSE)</f>
        <v>DEV</v>
      </c>
      <c r="L9" s="41"/>
      <c r="M9" s="41"/>
      <c r="N9" s="158" t="str">
        <f>VLOOKUP(J9,A:D,4,FALSE)</f>
        <v>fr</v>
      </c>
      <c r="O9" s="41"/>
      <c r="P9" s="41"/>
    </row>
    <row r="10" spans="1:21">
      <c r="A10" s="96" t="s">
        <v>5525</v>
      </c>
      <c r="B10" s="95" t="s">
        <v>5526</v>
      </c>
      <c r="D10" s="7" t="s">
        <v>5723</v>
      </c>
      <c r="H10" s="7">
        <f t="shared" si="0"/>
        <v>1</v>
      </c>
      <c r="J10" s="98" t="s">
        <v>6628</v>
      </c>
      <c r="N10" s="7" t="s">
        <v>3322</v>
      </c>
      <c r="P10" s="7" t="s">
        <v>3347</v>
      </c>
      <c r="Q10" s="7" t="s">
        <v>6630</v>
      </c>
    </row>
    <row r="11" spans="1:21">
      <c r="A11" s="96" t="s">
        <v>5349</v>
      </c>
      <c r="B11" s="95" t="s">
        <v>5350</v>
      </c>
      <c r="D11" s="7" t="s">
        <v>5723</v>
      </c>
      <c r="H11" s="7">
        <f t="shared" si="0"/>
        <v>1</v>
      </c>
      <c r="J11" s="99" t="s">
        <v>6679</v>
      </c>
      <c r="K11" s="40" t="str">
        <f t="shared" ref="K11:K18" si="1">VLOOKUP(J11,A:B,2,FALSE)</f>
        <v>r100</v>
      </c>
      <c r="N11" s="7" t="s">
        <v>3322</v>
      </c>
      <c r="O11" s="7" t="s">
        <v>9661</v>
      </c>
    </row>
    <row r="12" spans="1:21">
      <c r="A12" s="96" t="s">
        <v>5566</v>
      </c>
      <c r="B12" s="95" t="s">
        <v>5567</v>
      </c>
      <c r="D12" s="7" t="s">
        <v>5723</v>
      </c>
      <c r="H12" s="7">
        <f t="shared" si="0"/>
        <v>1</v>
      </c>
      <c r="J12" s="100" t="s">
        <v>5468</v>
      </c>
      <c r="K12" s="40" t="str">
        <f t="shared" si="1"/>
        <v>EUR</v>
      </c>
      <c r="N12" s="40" t="str">
        <f t="shared" ref="N12:N18" si="2">VLOOKUP(J12,A:D,4,FALSE)</f>
        <v>eba</v>
      </c>
    </row>
    <row r="13" spans="1:21">
      <c r="A13" s="96" t="s">
        <v>5515</v>
      </c>
      <c r="B13" s="95" t="s">
        <v>5516</v>
      </c>
      <c r="D13" s="7" t="s">
        <v>5723</v>
      </c>
      <c r="H13" s="7">
        <f t="shared" si="0"/>
        <v>1</v>
      </c>
      <c r="J13" s="100" t="s">
        <v>5609</v>
      </c>
      <c r="K13" s="40" t="str">
        <f t="shared" si="1"/>
        <v>GBP</v>
      </c>
      <c r="N13" s="40" t="str">
        <f t="shared" si="2"/>
        <v>eba</v>
      </c>
    </row>
    <row r="14" spans="1:21">
      <c r="A14" s="96" t="s">
        <v>5347</v>
      </c>
      <c r="B14" s="95" t="s">
        <v>5348</v>
      </c>
      <c r="D14" s="7" t="s">
        <v>5723</v>
      </c>
      <c r="H14" s="7">
        <f t="shared" si="0"/>
        <v>1</v>
      </c>
      <c r="J14" s="100" t="s">
        <v>5660</v>
      </c>
      <c r="K14" s="40" t="str">
        <f t="shared" si="1"/>
        <v>CHF</v>
      </c>
      <c r="N14" s="40" t="str">
        <f t="shared" si="2"/>
        <v>eba</v>
      </c>
    </row>
    <row r="15" spans="1:21">
      <c r="A15" s="96" t="s">
        <v>5353</v>
      </c>
      <c r="B15" s="95" t="s">
        <v>5354</v>
      </c>
      <c r="D15" s="7" t="s">
        <v>5723</v>
      </c>
      <c r="H15" s="7">
        <f t="shared" si="0"/>
        <v>3</v>
      </c>
      <c r="J15" s="100" t="s">
        <v>5693</v>
      </c>
      <c r="K15" s="40" t="str">
        <f t="shared" si="1"/>
        <v>USD</v>
      </c>
      <c r="N15" s="40" t="str">
        <f t="shared" si="2"/>
        <v>eba</v>
      </c>
    </row>
    <row r="16" spans="1:21">
      <c r="A16" s="96" t="s">
        <v>5351</v>
      </c>
      <c r="B16" s="95" t="s">
        <v>5352</v>
      </c>
      <c r="D16" s="7" t="s">
        <v>5723</v>
      </c>
      <c r="H16" s="7">
        <f t="shared" si="0"/>
        <v>1</v>
      </c>
      <c r="J16" s="186" t="s">
        <v>5713</v>
      </c>
      <c r="K16" s="40" t="str">
        <f t="shared" si="1"/>
        <v>CNY</v>
      </c>
      <c r="N16" s="40" t="str">
        <f t="shared" si="2"/>
        <v>eba</v>
      </c>
    </row>
    <row r="17" spans="1:16">
      <c r="A17" s="96" t="s">
        <v>5355</v>
      </c>
      <c r="B17" s="95" t="s">
        <v>5356</v>
      </c>
      <c r="D17" s="7" t="s">
        <v>5723</v>
      </c>
      <c r="H17" s="7">
        <f t="shared" si="0"/>
        <v>1</v>
      </c>
      <c r="J17" s="100" t="s">
        <v>5711</v>
      </c>
      <c r="K17" s="40" t="str">
        <f t="shared" si="1"/>
        <v>JPY</v>
      </c>
      <c r="N17" s="40" t="str">
        <f t="shared" si="2"/>
        <v>eba</v>
      </c>
    </row>
    <row r="18" spans="1:16">
      <c r="A18" s="96" t="s">
        <v>5418</v>
      </c>
      <c r="B18" s="95" t="s">
        <v>5419</v>
      </c>
      <c r="D18" s="7" t="s">
        <v>5723</v>
      </c>
      <c r="H18" s="7">
        <f t="shared" si="0"/>
        <v>1</v>
      </c>
      <c r="J18" s="115" t="s">
        <v>7295</v>
      </c>
      <c r="K18" s="40" t="str">
        <f t="shared" si="1"/>
        <v>Z06</v>
      </c>
      <c r="N18" s="40" t="str">
        <f t="shared" si="2"/>
        <v>fr</v>
      </c>
    </row>
    <row r="19" spans="1:16">
      <c r="A19" s="96" t="s">
        <v>5365</v>
      </c>
      <c r="B19" s="95" t="s">
        <v>5366</v>
      </c>
      <c r="D19" s="7" t="s">
        <v>5723</v>
      </c>
      <c r="H19" s="7">
        <f t="shared" si="0"/>
        <v>1</v>
      </c>
      <c r="J19" s="98" t="s">
        <v>5724</v>
      </c>
      <c r="N19" s="7" t="s">
        <v>3322</v>
      </c>
      <c r="P19" s="7" t="s">
        <v>3347</v>
      </c>
    </row>
    <row r="20" spans="1:16">
      <c r="A20" s="96" t="s">
        <v>5663</v>
      </c>
      <c r="B20" s="95" t="s">
        <v>5664</v>
      </c>
      <c r="D20" s="7" t="s">
        <v>5723</v>
      </c>
      <c r="H20" s="7">
        <f t="shared" si="0"/>
        <v>1</v>
      </c>
      <c r="J20" s="99" t="s">
        <v>6679</v>
      </c>
      <c r="K20" s="40" t="str">
        <f t="shared" ref="K20:K51" si="3">VLOOKUP(J20,A:B,2,FALSE)</f>
        <v>r100</v>
      </c>
      <c r="N20" s="7" t="s">
        <v>3322</v>
      </c>
      <c r="O20" s="7" t="s">
        <v>9661</v>
      </c>
    </row>
    <row r="21" spans="1:16">
      <c r="A21" s="96" t="s">
        <v>5391</v>
      </c>
      <c r="B21" s="95" t="s">
        <v>5392</v>
      </c>
      <c r="D21" s="7" t="s">
        <v>5723</v>
      </c>
      <c r="H21" s="7">
        <f t="shared" si="0"/>
        <v>2</v>
      </c>
      <c r="J21" s="169" t="s">
        <v>5681</v>
      </c>
      <c r="K21" s="40" t="str">
        <f t="shared" si="3"/>
        <v>AED</v>
      </c>
      <c r="N21" s="40" t="str">
        <f t="shared" ref="N21:N52" si="4">VLOOKUP(J21,A:D,4,FALSE)</f>
        <v>eba</v>
      </c>
    </row>
    <row r="22" spans="1:16">
      <c r="A22" s="96" t="s">
        <v>5359</v>
      </c>
      <c r="B22" s="95" t="s">
        <v>5360</v>
      </c>
      <c r="D22" s="7" t="s">
        <v>5723</v>
      </c>
      <c r="H22" s="7">
        <f t="shared" si="0"/>
        <v>1</v>
      </c>
      <c r="J22" s="169" t="s">
        <v>5343</v>
      </c>
      <c r="K22" s="40" t="str">
        <f t="shared" si="3"/>
        <v>AFN</v>
      </c>
      <c r="N22" s="40" t="str">
        <f t="shared" si="4"/>
        <v>eba</v>
      </c>
    </row>
    <row r="23" spans="1:16">
      <c r="A23" s="96" t="s">
        <v>5393</v>
      </c>
      <c r="B23" s="95" t="s">
        <v>5394</v>
      </c>
      <c r="D23" s="7" t="s">
        <v>5723</v>
      </c>
      <c r="H23" s="7">
        <f t="shared" si="0"/>
        <v>1</v>
      </c>
      <c r="J23" s="169" t="s">
        <v>5525</v>
      </c>
      <c r="K23" s="40" t="str">
        <f t="shared" si="3"/>
        <v>ALL</v>
      </c>
      <c r="N23" s="40" t="str">
        <f t="shared" si="4"/>
        <v>eba</v>
      </c>
    </row>
    <row r="24" spans="1:16">
      <c r="A24" s="96" t="s">
        <v>5373</v>
      </c>
      <c r="B24" s="95" t="s">
        <v>5374</v>
      </c>
      <c r="D24" s="7" t="s">
        <v>5723</v>
      </c>
      <c r="H24" s="7">
        <f t="shared" si="0"/>
        <v>1</v>
      </c>
      <c r="J24" s="169" t="s">
        <v>5349</v>
      </c>
      <c r="K24" s="40" t="str">
        <f t="shared" si="3"/>
        <v>AMD</v>
      </c>
      <c r="N24" s="40" t="str">
        <f t="shared" si="4"/>
        <v>eba</v>
      </c>
    </row>
    <row r="25" spans="1:16">
      <c r="A25" s="96" t="s">
        <v>5389</v>
      </c>
      <c r="B25" s="95" t="s">
        <v>5390</v>
      </c>
      <c r="D25" s="7" t="s">
        <v>5723</v>
      </c>
      <c r="H25" s="7">
        <f t="shared" si="0"/>
        <v>1</v>
      </c>
      <c r="J25" s="169" t="s">
        <v>5566</v>
      </c>
      <c r="K25" s="40" t="str">
        <f t="shared" si="3"/>
        <v>ANG</v>
      </c>
      <c r="N25" s="40" t="str">
        <f t="shared" si="4"/>
        <v>eba</v>
      </c>
    </row>
    <row r="26" spans="1:16">
      <c r="A26" s="96" t="s">
        <v>5377</v>
      </c>
      <c r="B26" s="95" t="s">
        <v>5378</v>
      </c>
      <c r="D26" s="7" t="s">
        <v>5723</v>
      </c>
      <c r="H26" s="7">
        <f t="shared" si="0"/>
        <v>1</v>
      </c>
      <c r="J26" s="169" t="s">
        <v>5515</v>
      </c>
      <c r="K26" s="40" t="str">
        <f t="shared" si="3"/>
        <v>AOA</v>
      </c>
      <c r="N26" s="40" t="str">
        <f t="shared" si="4"/>
        <v>eba</v>
      </c>
    </row>
    <row r="27" spans="1:16">
      <c r="A27" s="96" t="s">
        <v>5556</v>
      </c>
      <c r="B27" s="95" t="s">
        <v>5557</v>
      </c>
      <c r="D27" s="7" t="s">
        <v>5723</v>
      </c>
      <c r="H27" s="7">
        <f t="shared" si="0"/>
        <v>1</v>
      </c>
      <c r="J27" s="169" t="s">
        <v>5347</v>
      </c>
      <c r="K27" s="40" t="str">
        <f t="shared" si="3"/>
        <v>ARS</v>
      </c>
      <c r="N27" s="40" t="str">
        <f t="shared" si="4"/>
        <v>eba</v>
      </c>
    </row>
    <row r="28" spans="1:16">
      <c r="A28" s="96" t="s">
        <v>5387</v>
      </c>
      <c r="B28" s="95" t="s">
        <v>5388</v>
      </c>
      <c r="D28" s="7" t="s">
        <v>5723</v>
      </c>
      <c r="H28" s="7">
        <f t="shared" si="0"/>
        <v>1</v>
      </c>
      <c r="J28" s="169" t="s">
        <v>5353</v>
      </c>
      <c r="K28" s="40" t="str">
        <f t="shared" si="3"/>
        <v>AUD</v>
      </c>
      <c r="N28" s="40" t="str">
        <f t="shared" si="4"/>
        <v>eba</v>
      </c>
    </row>
    <row r="29" spans="1:16">
      <c r="A29" s="96" t="s">
        <v>5357</v>
      </c>
      <c r="B29" s="95" t="s">
        <v>5358</v>
      </c>
      <c r="D29" s="7" t="s">
        <v>5723</v>
      </c>
      <c r="H29" s="7">
        <f t="shared" si="0"/>
        <v>1</v>
      </c>
      <c r="J29" s="169" t="s">
        <v>5351</v>
      </c>
      <c r="K29" s="40" t="str">
        <f t="shared" si="3"/>
        <v>AWG</v>
      </c>
      <c r="N29" s="40" t="str">
        <f t="shared" si="4"/>
        <v>eba</v>
      </c>
    </row>
    <row r="30" spans="1:16">
      <c r="A30" s="96" t="s">
        <v>5576</v>
      </c>
      <c r="B30" s="95" t="s">
        <v>5577</v>
      </c>
      <c r="D30" s="7" t="s">
        <v>5723</v>
      </c>
      <c r="H30" s="7">
        <f t="shared" si="0"/>
        <v>1</v>
      </c>
      <c r="J30" s="169" t="s">
        <v>5355</v>
      </c>
      <c r="K30" s="40" t="str">
        <f t="shared" si="3"/>
        <v>AZN</v>
      </c>
      <c r="N30" s="40" t="str">
        <f t="shared" si="4"/>
        <v>eba</v>
      </c>
    </row>
    <row r="31" spans="1:16">
      <c r="A31" s="96" t="s">
        <v>5611</v>
      </c>
      <c r="B31" s="95" t="s">
        <v>5612</v>
      </c>
      <c r="D31" s="7" t="s">
        <v>5723</v>
      </c>
      <c r="H31" s="7">
        <f t="shared" si="0"/>
        <v>1</v>
      </c>
      <c r="J31" s="169" t="s">
        <v>5418</v>
      </c>
      <c r="K31" s="40" t="str">
        <f t="shared" si="3"/>
        <v>BAM</v>
      </c>
      <c r="N31" s="40" t="str">
        <f t="shared" si="4"/>
        <v>eba</v>
      </c>
    </row>
    <row r="32" spans="1:16">
      <c r="A32" s="96" t="s">
        <v>5367</v>
      </c>
      <c r="B32" s="95" t="s">
        <v>5368</v>
      </c>
      <c r="D32" s="7" t="s">
        <v>5723</v>
      </c>
      <c r="H32" s="7">
        <f t="shared" si="0"/>
        <v>1</v>
      </c>
      <c r="J32" s="169" t="s">
        <v>5365</v>
      </c>
      <c r="K32" s="40" t="str">
        <f t="shared" si="3"/>
        <v>BBD</v>
      </c>
      <c r="N32" s="40" t="str">
        <f t="shared" si="4"/>
        <v>eba</v>
      </c>
    </row>
    <row r="33" spans="1:14">
      <c r="A33" s="96" t="s">
        <v>5369</v>
      </c>
      <c r="B33" s="95" t="s">
        <v>5370</v>
      </c>
      <c r="D33" s="7" t="s">
        <v>5723</v>
      </c>
      <c r="H33" s="7">
        <f t="shared" si="0"/>
        <v>1</v>
      </c>
      <c r="J33" s="169" t="s">
        <v>5663</v>
      </c>
      <c r="K33" s="40" t="str">
        <f t="shared" si="3"/>
        <v>BDT</v>
      </c>
      <c r="N33" s="40" t="str">
        <f t="shared" si="4"/>
        <v>eba</v>
      </c>
    </row>
    <row r="34" spans="1:14">
      <c r="A34" s="96" t="s">
        <v>5371</v>
      </c>
      <c r="B34" s="95" t="s">
        <v>5372</v>
      </c>
      <c r="D34" s="7" t="s">
        <v>5723</v>
      </c>
      <c r="H34" s="7">
        <f t="shared" si="0"/>
        <v>1</v>
      </c>
      <c r="J34" s="169" t="s">
        <v>5391</v>
      </c>
      <c r="K34" s="40" t="str">
        <f t="shared" si="3"/>
        <v>BGN</v>
      </c>
      <c r="N34" s="40" t="str">
        <f t="shared" si="4"/>
        <v>eba</v>
      </c>
    </row>
    <row r="35" spans="1:14">
      <c r="A35" s="96" t="s">
        <v>5395</v>
      </c>
      <c r="B35" s="95" t="s">
        <v>5396</v>
      </c>
      <c r="D35" s="7" t="s">
        <v>5723</v>
      </c>
      <c r="H35" s="7">
        <f t="shared" si="0"/>
        <v>2</v>
      </c>
      <c r="J35" s="169" t="s">
        <v>5359</v>
      </c>
      <c r="K35" s="40" t="str">
        <f t="shared" si="3"/>
        <v>BHD</v>
      </c>
      <c r="N35" s="40" t="str">
        <f t="shared" si="4"/>
        <v>eba</v>
      </c>
    </row>
    <row r="36" spans="1:14">
      <c r="A36" s="96" t="s">
        <v>5416</v>
      </c>
      <c r="B36" s="95" t="s">
        <v>5417</v>
      </c>
      <c r="D36" s="7" t="s">
        <v>5723</v>
      </c>
      <c r="H36" s="7">
        <f t="shared" si="0"/>
        <v>1</v>
      </c>
      <c r="J36" s="169" t="s">
        <v>5393</v>
      </c>
      <c r="K36" s="40" t="str">
        <f t="shared" si="3"/>
        <v>BIF</v>
      </c>
      <c r="N36" s="40" t="str">
        <f t="shared" si="4"/>
        <v>eba</v>
      </c>
    </row>
    <row r="37" spans="1:14">
      <c r="A37" s="96" t="s">
        <v>5703</v>
      </c>
      <c r="B37" s="95" t="s">
        <v>5704</v>
      </c>
      <c r="D37" s="7" t="s">
        <v>5723</v>
      </c>
      <c r="H37" s="7">
        <f t="shared" si="0"/>
        <v>1</v>
      </c>
      <c r="J37" s="169" t="s">
        <v>5373</v>
      </c>
      <c r="K37" s="40" t="str">
        <f t="shared" si="3"/>
        <v>BMD</v>
      </c>
      <c r="N37" s="40" t="str">
        <f t="shared" si="4"/>
        <v>eba</v>
      </c>
    </row>
    <row r="38" spans="1:14">
      <c r="A38" s="96" t="s">
        <v>5660</v>
      </c>
      <c r="B38" s="95" t="s">
        <v>5661</v>
      </c>
      <c r="D38" s="7" t="s">
        <v>5723</v>
      </c>
      <c r="H38" s="7">
        <f t="shared" si="0"/>
        <v>4</v>
      </c>
      <c r="J38" s="169" t="s">
        <v>5389</v>
      </c>
      <c r="K38" s="40" t="str">
        <f t="shared" si="3"/>
        <v>BND</v>
      </c>
      <c r="N38" s="40" t="str">
        <f t="shared" si="4"/>
        <v>eba</v>
      </c>
    </row>
    <row r="39" spans="1:14">
      <c r="A39" s="96" t="s">
        <v>5705</v>
      </c>
      <c r="B39" s="95" t="s">
        <v>5706</v>
      </c>
      <c r="D39" s="7" t="s">
        <v>5723</v>
      </c>
      <c r="H39" s="7">
        <f t="shared" si="0"/>
        <v>1</v>
      </c>
      <c r="J39" s="169" t="s">
        <v>5377</v>
      </c>
      <c r="K39" s="40" t="str">
        <f t="shared" si="3"/>
        <v>BOB</v>
      </c>
      <c r="N39" s="40" t="str">
        <f t="shared" si="4"/>
        <v>eba</v>
      </c>
    </row>
    <row r="40" spans="1:14">
      <c r="A40" s="96" t="s">
        <v>5689</v>
      </c>
      <c r="B40" s="95" t="s">
        <v>5690</v>
      </c>
      <c r="D40" s="7" t="s">
        <v>5723</v>
      </c>
      <c r="H40" s="7">
        <f t="shared" si="0"/>
        <v>1</v>
      </c>
      <c r="J40" s="169" t="s">
        <v>5556</v>
      </c>
      <c r="K40" s="40" t="str">
        <f t="shared" si="3"/>
        <v>BOV</v>
      </c>
      <c r="N40" s="40" t="str">
        <f t="shared" si="4"/>
        <v>eba</v>
      </c>
    </row>
    <row r="41" spans="1:14">
      <c r="A41" s="96" t="s">
        <v>5406</v>
      </c>
      <c r="B41" s="95" t="s">
        <v>5407</v>
      </c>
      <c r="D41" s="7" t="s">
        <v>5723</v>
      </c>
      <c r="H41" s="7">
        <f t="shared" si="0"/>
        <v>1</v>
      </c>
      <c r="J41" s="169" t="s">
        <v>5387</v>
      </c>
      <c r="K41" s="40" t="str">
        <f t="shared" si="3"/>
        <v>BRL</v>
      </c>
      <c r="N41" s="40" t="str">
        <f t="shared" si="4"/>
        <v>eba</v>
      </c>
    </row>
    <row r="42" spans="1:14">
      <c r="A42" s="96" t="s">
        <v>5584</v>
      </c>
      <c r="B42" s="95" t="s">
        <v>5585</v>
      </c>
      <c r="D42" s="7" t="s">
        <v>5723</v>
      </c>
      <c r="H42" s="7">
        <f t="shared" si="0"/>
        <v>1</v>
      </c>
      <c r="J42" s="169" t="s">
        <v>5357</v>
      </c>
      <c r="K42" s="40" t="str">
        <f t="shared" si="3"/>
        <v>BSD</v>
      </c>
      <c r="N42" s="40" t="str">
        <f t="shared" si="4"/>
        <v>eba</v>
      </c>
    </row>
    <row r="43" spans="1:14">
      <c r="A43" s="96" t="s">
        <v>5713</v>
      </c>
      <c r="B43" s="95" t="s">
        <v>5714</v>
      </c>
      <c r="D43" s="7" t="s">
        <v>5723</v>
      </c>
      <c r="H43" s="7">
        <f t="shared" si="0"/>
        <v>3</v>
      </c>
      <c r="J43" s="169" t="s">
        <v>5576</v>
      </c>
      <c r="K43" s="40" t="str">
        <f t="shared" si="3"/>
        <v>BTN</v>
      </c>
      <c r="N43" s="40" t="str">
        <f t="shared" si="4"/>
        <v>eba</v>
      </c>
    </row>
    <row r="44" spans="1:14">
      <c r="A44" s="96" t="s">
        <v>5412</v>
      </c>
      <c r="B44" s="95" t="s">
        <v>5413</v>
      </c>
      <c r="D44" s="7" t="s">
        <v>5723</v>
      </c>
      <c r="H44" s="7">
        <f t="shared" si="0"/>
        <v>1</v>
      </c>
      <c r="J44" s="169" t="s">
        <v>5611</v>
      </c>
      <c r="K44" s="40" t="str">
        <f t="shared" si="3"/>
        <v>BWP</v>
      </c>
      <c r="N44" s="40" t="str">
        <f t="shared" si="4"/>
        <v>eba</v>
      </c>
    </row>
    <row r="45" spans="1:14">
      <c r="A45" s="96" t="s">
        <v>5687</v>
      </c>
      <c r="B45" s="95" t="s">
        <v>5688</v>
      </c>
      <c r="D45" s="7" t="s">
        <v>5723</v>
      </c>
      <c r="H45" s="7">
        <f t="shared" si="0"/>
        <v>1</v>
      </c>
      <c r="J45" s="169" t="s">
        <v>5367</v>
      </c>
      <c r="K45" s="40" t="str">
        <f t="shared" si="3"/>
        <v>BYN</v>
      </c>
      <c r="N45" s="40" t="str">
        <f t="shared" si="4"/>
        <v>eba</v>
      </c>
    </row>
    <row r="46" spans="1:14">
      <c r="A46" s="96" t="s">
        <v>5422</v>
      </c>
      <c r="B46" s="95" t="s">
        <v>5423</v>
      </c>
      <c r="D46" s="7" t="s">
        <v>5723</v>
      </c>
      <c r="H46" s="7">
        <f t="shared" si="0"/>
        <v>1</v>
      </c>
      <c r="J46" s="169" t="s">
        <v>5369</v>
      </c>
      <c r="K46" s="40" t="str">
        <f t="shared" si="3"/>
        <v>BYR</v>
      </c>
      <c r="N46" s="40" t="str">
        <f t="shared" si="4"/>
        <v>eba</v>
      </c>
    </row>
    <row r="47" spans="1:14">
      <c r="A47" s="96" t="s">
        <v>5601</v>
      </c>
      <c r="B47" s="95" t="s">
        <v>5602</v>
      </c>
      <c r="D47" s="7" t="s">
        <v>5723</v>
      </c>
      <c r="H47" s="7">
        <f t="shared" si="0"/>
        <v>1</v>
      </c>
      <c r="J47" s="169" t="s">
        <v>5371</v>
      </c>
      <c r="K47" s="40" t="str">
        <f t="shared" si="3"/>
        <v>BZD</v>
      </c>
      <c r="N47" s="40" t="str">
        <f t="shared" si="4"/>
        <v>eba</v>
      </c>
    </row>
    <row r="48" spans="1:14">
      <c r="A48" s="96" t="s">
        <v>5426</v>
      </c>
      <c r="B48" s="95" t="s">
        <v>5427</v>
      </c>
      <c r="D48" s="7" t="s">
        <v>5723</v>
      </c>
      <c r="H48" s="7">
        <f t="shared" si="0"/>
        <v>1</v>
      </c>
      <c r="J48" s="169" t="s">
        <v>5395</v>
      </c>
      <c r="K48" s="40" t="str">
        <f t="shared" si="3"/>
        <v>CAD</v>
      </c>
      <c r="N48" s="40" t="str">
        <f t="shared" si="4"/>
        <v>eba</v>
      </c>
    </row>
    <row r="49" spans="1:14">
      <c r="A49" s="96" t="s">
        <v>5397</v>
      </c>
      <c r="B49" s="95" t="s">
        <v>5398</v>
      </c>
      <c r="D49" s="7" t="s">
        <v>5723</v>
      </c>
      <c r="H49" s="7">
        <f t="shared" si="0"/>
        <v>1</v>
      </c>
      <c r="J49" s="169" t="s">
        <v>5416</v>
      </c>
      <c r="K49" s="40" t="str">
        <f t="shared" si="3"/>
        <v>CDF</v>
      </c>
      <c r="N49" s="40" t="str">
        <f t="shared" si="4"/>
        <v>eba</v>
      </c>
    </row>
    <row r="50" spans="1:14">
      <c r="A50" s="96" t="s">
        <v>5440</v>
      </c>
      <c r="B50" s="95" t="s">
        <v>5441</v>
      </c>
      <c r="D50" s="7" t="s">
        <v>5723</v>
      </c>
      <c r="H50" s="7">
        <f t="shared" si="0"/>
        <v>2</v>
      </c>
      <c r="J50" s="169" t="s">
        <v>5703</v>
      </c>
      <c r="K50" s="40" t="str">
        <f t="shared" si="3"/>
        <v>CHE</v>
      </c>
      <c r="N50" s="40" t="str">
        <f t="shared" si="4"/>
        <v>eba</v>
      </c>
    </row>
    <row r="51" spans="1:14">
      <c r="A51" s="96" t="s">
        <v>5448</v>
      </c>
      <c r="B51" s="95" t="s">
        <v>5449</v>
      </c>
      <c r="D51" s="7" t="s">
        <v>5723</v>
      </c>
      <c r="H51" s="7">
        <f t="shared" si="0"/>
        <v>1</v>
      </c>
      <c r="J51" s="169" t="s">
        <v>5660</v>
      </c>
      <c r="K51" s="40" t="str">
        <f t="shared" si="3"/>
        <v>CHF</v>
      </c>
      <c r="N51" s="40" t="str">
        <f t="shared" si="4"/>
        <v>eba</v>
      </c>
    </row>
    <row r="52" spans="1:14">
      <c r="A52" s="96" t="s">
        <v>5444</v>
      </c>
      <c r="B52" s="95" t="s">
        <v>5445</v>
      </c>
      <c r="D52" s="7" t="s">
        <v>5723</v>
      </c>
      <c r="H52" s="7">
        <f t="shared" si="0"/>
        <v>2</v>
      </c>
      <c r="J52" s="169" t="s">
        <v>5705</v>
      </c>
      <c r="K52" s="40" t="str">
        <f t="shared" ref="K52:K83" si="5">VLOOKUP(J52,A:B,2,FALSE)</f>
        <v>CHW</v>
      </c>
      <c r="N52" s="40" t="str">
        <f t="shared" si="4"/>
        <v>eba</v>
      </c>
    </row>
    <row r="53" spans="1:14">
      <c r="A53" s="96" t="s">
        <v>5456</v>
      </c>
      <c r="B53" s="95" t="s">
        <v>5457</v>
      </c>
      <c r="D53" s="7" t="s">
        <v>5723</v>
      </c>
      <c r="H53" s="7">
        <f t="shared" si="0"/>
        <v>1</v>
      </c>
      <c r="J53" s="169" t="s">
        <v>5689</v>
      </c>
      <c r="K53" s="40" t="str">
        <f t="shared" si="5"/>
        <v>CLF</v>
      </c>
      <c r="N53" s="40" t="str">
        <f t="shared" ref="N53:N84" si="6">VLOOKUP(J53,A:D,4,FALSE)</f>
        <v>eba</v>
      </c>
    </row>
    <row r="54" spans="1:14">
      <c r="A54" s="96" t="s">
        <v>5345</v>
      </c>
      <c r="B54" s="95" t="s">
        <v>5346</v>
      </c>
      <c r="D54" s="7" t="s">
        <v>5723</v>
      </c>
      <c r="H54" s="7">
        <f t="shared" si="0"/>
        <v>1</v>
      </c>
      <c r="J54" s="169" t="s">
        <v>5406</v>
      </c>
      <c r="K54" s="40" t="str">
        <f t="shared" si="5"/>
        <v>CLP</v>
      </c>
      <c r="N54" s="40" t="str">
        <f t="shared" si="6"/>
        <v>eba</v>
      </c>
    </row>
    <row r="55" spans="1:14">
      <c r="A55" s="96" t="s">
        <v>5462</v>
      </c>
      <c r="B55" s="95" t="s">
        <v>5463</v>
      </c>
      <c r="D55" s="7" t="s">
        <v>5723</v>
      </c>
      <c r="H55" s="7">
        <f t="shared" si="0"/>
        <v>1</v>
      </c>
      <c r="J55" s="169" t="s">
        <v>5584</v>
      </c>
      <c r="K55" s="40" t="str">
        <f t="shared" si="5"/>
        <v>CNH</v>
      </c>
      <c r="N55" s="40" t="str">
        <f t="shared" si="6"/>
        <v>eba</v>
      </c>
    </row>
    <row r="56" spans="1:14">
      <c r="A56" s="96" t="s">
        <v>5560</v>
      </c>
      <c r="B56" s="95" t="s">
        <v>5561</v>
      </c>
      <c r="D56" s="7" t="s">
        <v>5723</v>
      </c>
      <c r="H56" s="7">
        <f t="shared" si="0"/>
        <v>1</v>
      </c>
      <c r="J56" s="169" t="s">
        <v>5713</v>
      </c>
      <c r="K56" s="40" t="str">
        <f t="shared" si="5"/>
        <v>CNY</v>
      </c>
      <c r="N56" s="40" t="str">
        <f t="shared" si="6"/>
        <v>eba</v>
      </c>
    </row>
    <row r="57" spans="1:14">
      <c r="A57" s="96" t="s">
        <v>5466</v>
      </c>
      <c r="B57" s="95" t="s">
        <v>5467</v>
      </c>
      <c r="D57" s="7" t="s">
        <v>5723</v>
      </c>
      <c r="H57" s="7">
        <f t="shared" si="0"/>
        <v>1</v>
      </c>
      <c r="J57" s="169" t="s">
        <v>5412</v>
      </c>
      <c r="K57" s="40" t="str">
        <f t="shared" si="5"/>
        <v>COP</v>
      </c>
      <c r="N57" s="40" t="str">
        <f t="shared" si="6"/>
        <v>eba</v>
      </c>
    </row>
    <row r="58" spans="1:14">
      <c r="A58" s="96" t="s">
        <v>5471</v>
      </c>
      <c r="B58" s="95" t="s">
        <v>5472</v>
      </c>
      <c r="D58" s="7" t="s">
        <v>5723</v>
      </c>
      <c r="H58" s="7">
        <f t="shared" si="0"/>
        <v>2</v>
      </c>
      <c r="J58" s="169" t="s">
        <v>5687</v>
      </c>
      <c r="K58" s="40" t="str">
        <f t="shared" si="5"/>
        <v>COU</v>
      </c>
      <c r="N58" s="40" t="str">
        <f t="shared" si="6"/>
        <v>eba</v>
      </c>
    </row>
    <row r="59" spans="1:14">
      <c r="A59" s="96" t="s">
        <v>5469</v>
      </c>
      <c r="B59" s="95" t="s">
        <v>5470</v>
      </c>
      <c r="D59" s="7" t="s">
        <v>5723</v>
      </c>
      <c r="H59" s="7">
        <f t="shared" si="0"/>
        <v>1</v>
      </c>
      <c r="J59" s="169" t="s">
        <v>5422</v>
      </c>
      <c r="K59" s="40" t="str">
        <f t="shared" si="5"/>
        <v>CRC</v>
      </c>
      <c r="N59" s="40" t="str">
        <f t="shared" si="6"/>
        <v>eba</v>
      </c>
    </row>
    <row r="60" spans="1:14">
      <c r="A60" s="96" t="s">
        <v>5609</v>
      </c>
      <c r="B60" s="95" t="s">
        <v>5610</v>
      </c>
      <c r="D60" s="7" t="s">
        <v>5723</v>
      </c>
      <c r="H60" s="7">
        <f t="shared" si="0"/>
        <v>4</v>
      </c>
      <c r="J60" s="169" t="s">
        <v>5601</v>
      </c>
      <c r="K60" s="40" t="str">
        <f t="shared" si="5"/>
        <v>CUC</v>
      </c>
      <c r="N60" s="40" t="str">
        <f t="shared" si="6"/>
        <v>eba</v>
      </c>
    </row>
    <row r="61" spans="1:14">
      <c r="A61" s="96" t="s">
        <v>5519</v>
      </c>
      <c r="B61" s="95" t="s">
        <v>5520</v>
      </c>
      <c r="D61" s="7" t="s">
        <v>5723</v>
      </c>
      <c r="H61" s="7">
        <f t="shared" si="0"/>
        <v>1</v>
      </c>
      <c r="J61" s="169" t="s">
        <v>5426</v>
      </c>
      <c r="K61" s="40" t="str">
        <f t="shared" si="5"/>
        <v>CUP</v>
      </c>
      <c r="N61" s="40" t="str">
        <f t="shared" si="6"/>
        <v>eba</v>
      </c>
    </row>
    <row r="62" spans="1:14">
      <c r="A62" s="96" t="s">
        <v>5475</v>
      </c>
      <c r="B62" s="95" t="s">
        <v>5476</v>
      </c>
      <c r="D62" s="7" t="s">
        <v>5723</v>
      </c>
      <c r="H62" s="7">
        <f t="shared" si="0"/>
        <v>1</v>
      </c>
      <c r="J62" s="169" t="s">
        <v>5397</v>
      </c>
      <c r="K62" s="40" t="str">
        <f t="shared" si="5"/>
        <v>CVE</v>
      </c>
      <c r="N62" s="40" t="str">
        <f t="shared" si="6"/>
        <v>eba</v>
      </c>
    </row>
    <row r="63" spans="1:14">
      <c r="A63" s="96" t="s">
        <v>5477</v>
      </c>
      <c r="B63" s="95" t="s">
        <v>5478</v>
      </c>
      <c r="D63" s="7" t="s">
        <v>5723</v>
      </c>
      <c r="H63" s="7">
        <f t="shared" si="0"/>
        <v>1</v>
      </c>
      <c r="J63" s="169" t="s">
        <v>5440</v>
      </c>
      <c r="K63" s="40" t="str">
        <f t="shared" si="5"/>
        <v>CZK</v>
      </c>
      <c r="N63" s="40" t="str">
        <f t="shared" si="6"/>
        <v>eba</v>
      </c>
    </row>
    <row r="64" spans="1:14">
      <c r="A64" s="96" t="s">
        <v>5442</v>
      </c>
      <c r="B64" s="95" t="s">
        <v>5443</v>
      </c>
      <c r="D64" s="7" t="s">
        <v>5723</v>
      </c>
      <c r="H64" s="7">
        <f t="shared" si="0"/>
        <v>1</v>
      </c>
      <c r="J64" s="169" t="s">
        <v>5448</v>
      </c>
      <c r="K64" s="40" t="str">
        <f t="shared" si="5"/>
        <v>DJF</v>
      </c>
      <c r="N64" s="40" t="str">
        <f t="shared" si="6"/>
        <v>eba</v>
      </c>
    </row>
    <row r="65" spans="1:14">
      <c r="A65" s="96" t="s">
        <v>5485</v>
      </c>
      <c r="B65" s="95" t="s">
        <v>5486</v>
      </c>
      <c r="D65" s="7" t="s">
        <v>5723</v>
      </c>
      <c r="H65" s="7">
        <f t="shared" si="0"/>
        <v>1</v>
      </c>
      <c r="J65" s="169" t="s">
        <v>5444</v>
      </c>
      <c r="K65" s="40" t="str">
        <f t="shared" si="5"/>
        <v>DKK</v>
      </c>
      <c r="N65" s="40" t="str">
        <f t="shared" si="6"/>
        <v>eba</v>
      </c>
    </row>
    <row r="66" spans="1:14">
      <c r="A66" s="96" t="s">
        <v>5615</v>
      </c>
      <c r="B66" s="95" t="s">
        <v>5616</v>
      </c>
      <c r="D66" s="7" t="s">
        <v>5723</v>
      </c>
      <c r="H66" s="7">
        <f t="shared" si="0"/>
        <v>1</v>
      </c>
      <c r="J66" s="169" t="s">
        <v>5456</v>
      </c>
      <c r="K66" s="40" t="str">
        <f t="shared" si="5"/>
        <v>DOP</v>
      </c>
      <c r="N66" s="40" t="str">
        <f t="shared" si="6"/>
        <v>eba</v>
      </c>
    </row>
    <row r="67" spans="1:14">
      <c r="A67" s="96" t="s">
        <v>5487</v>
      </c>
      <c r="B67" s="95" t="s">
        <v>5488</v>
      </c>
      <c r="D67" s="7" t="s">
        <v>5723</v>
      </c>
      <c r="H67" s="7">
        <f t="shared" ref="H67:H130" si="7">COUNTIF($J$1:$J$232,A67)</f>
        <v>1</v>
      </c>
      <c r="J67" s="169" t="s">
        <v>5345</v>
      </c>
      <c r="K67" s="40" t="str">
        <f t="shared" si="5"/>
        <v>DZD</v>
      </c>
      <c r="N67" s="40" t="str">
        <f t="shared" si="6"/>
        <v>eba</v>
      </c>
    </row>
    <row r="68" spans="1:14">
      <c r="A68" s="96" t="s">
        <v>5489</v>
      </c>
      <c r="B68" s="95" t="s">
        <v>5490</v>
      </c>
      <c r="D68" s="7" t="s">
        <v>5723</v>
      </c>
      <c r="H68" s="7">
        <f t="shared" si="7"/>
        <v>1</v>
      </c>
      <c r="J68" s="169" t="s">
        <v>5462</v>
      </c>
      <c r="K68" s="40" t="str">
        <f t="shared" si="5"/>
        <v>EGP</v>
      </c>
      <c r="N68" s="40" t="str">
        <f t="shared" si="6"/>
        <v>eba</v>
      </c>
    </row>
    <row r="69" spans="1:14">
      <c r="A69" s="96" t="s">
        <v>5527</v>
      </c>
      <c r="B69" s="95" t="s">
        <v>5528</v>
      </c>
      <c r="D69" s="7" t="s">
        <v>5723</v>
      </c>
      <c r="H69" s="7">
        <f t="shared" si="7"/>
        <v>1</v>
      </c>
      <c r="J69" s="169" t="s">
        <v>5560</v>
      </c>
      <c r="K69" s="40" t="str">
        <f t="shared" si="5"/>
        <v>ERN</v>
      </c>
      <c r="N69" s="40" t="str">
        <f t="shared" si="6"/>
        <v>eba</v>
      </c>
    </row>
    <row r="70" spans="1:14">
      <c r="A70" s="96" t="s">
        <v>5424</v>
      </c>
      <c r="B70" s="95" t="s">
        <v>5425</v>
      </c>
      <c r="D70" s="7" t="s">
        <v>5723</v>
      </c>
      <c r="H70" s="7">
        <f t="shared" si="7"/>
        <v>2</v>
      </c>
      <c r="J70" s="169" t="s">
        <v>5466</v>
      </c>
      <c r="K70" s="40" t="str">
        <f t="shared" si="5"/>
        <v>ETB</v>
      </c>
      <c r="N70" s="40" t="str">
        <f t="shared" si="6"/>
        <v>eba</v>
      </c>
    </row>
    <row r="71" spans="1:14">
      <c r="A71" s="96" t="s">
        <v>5481</v>
      </c>
      <c r="B71" s="95" t="s">
        <v>5482</v>
      </c>
      <c r="D71" s="7" t="s">
        <v>5723</v>
      </c>
      <c r="H71" s="7">
        <f t="shared" si="7"/>
        <v>1</v>
      </c>
      <c r="J71" s="169" t="s">
        <v>5468</v>
      </c>
      <c r="K71" s="40" t="str">
        <f t="shared" si="5"/>
        <v>EUR</v>
      </c>
      <c r="N71" s="40" t="str">
        <f t="shared" si="6"/>
        <v>eba</v>
      </c>
    </row>
    <row r="72" spans="1:14">
      <c r="A72" s="96" t="s">
        <v>5473</v>
      </c>
      <c r="B72" s="95" t="s">
        <v>5474</v>
      </c>
      <c r="D72" s="7" t="s">
        <v>5723</v>
      </c>
      <c r="H72" s="7">
        <f t="shared" si="7"/>
        <v>2</v>
      </c>
      <c r="J72" s="169" t="s">
        <v>5471</v>
      </c>
      <c r="K72" s="40" t="str">
        <f t="shared" si="5"/>
        <v>FJD</v>
      </c>
      <c r="N72" s="40" t="str">
        <f t="shared" si="6"/>
        <v>eba</v>
      </c>
    </row>
    <row r="73" spans="1:14">
      <c r="A73" s="96" t="s">
        <v>5625</v>
      </c>
      <c r="B73" s="95" t="s">
        <v>5626</v>
      </c>
      <c r="D73" s="7" t="s">
        <v>5723</v>
      </c>
      <c r="H73" s="7">
        <f t="shared" si="7"/>
        <v>1</v>
      </c>
      <c r="J73" s="169" t="s">
        <v>5469</v>
      </c>
      <c r="K73" s="40" t="str">
        <f t="shared" si="5"/>
        <v>FKP</v>
      </c>
      <c r="N73" s="40" t="str">
        <f t="shared" si="6"/>
        <v>eba</v>
      </c>
    </row>
    <row r="74" spans="1:14">
      <c r="A74" s="96" t="s">
        <v>5568</v>
      </c>
      <c r="B74" s="95" t="s">
        <v>5569</v>
      </c>
      <c r="D74" s="7" t="s">
        <v>5723</v>
      </c>
      <c r="H74" s="7">
        <f t="shared" si="7"/>
        <v>1</v>
      </c>
      <c r="J74" s="169" t="s">
        <v>5609</v>
      </c>
      <c r="K74" s="40" t="str">
        <f t="shared" si="5"/>
        <v>GBP</v>
      </c>
      <c r="N74" s="40" t="str">
        <f t="shared" si="6"/>
        <v>eba</v>
      </c>
    </row>
    <row r="75" spans="1:14">
      <c r="A75" s="96" t="s">
        <v>5495</v>
      </c>
      <c r="B75" s="95" t="s">
        <v>5496</v>
      </c>
      <c r="D75" s="7" t="s">
        <v>5723</v>
      </c>
      <c r="H75" s="7">
        <f t="shared" si="7"/>
        <v>1</v>
      </c>
      <c r="J75" s="169" t="s">
        <v>5519</v>
      </c>
      <c r="K75" s="40" t="str">
        <f t="shared" si="5"/>
        <v>GEL</v>
      </c>
      <c r="N75" s="40" t="str">
        <f t="shared" si="6"/>
        <v>eba</v>
      </c>
    </row>
    <row r="76" spans="1:14">
      <c r="A76" s="96" t="s">
        <v>5499</v>
      </c>
      <c r="B76" s="95" t="s">
        <v>5500</v>
      </c>
      <c r="D76" s="7" t="s">
        <v>5723</v>
      </c>
      <c r="H76" s="7">
        <f t="shared" si="7"/>
        <v>1</v>
      </c>
      <c r="J76" s="169" t="s">
        <v>5475</v>
      </c>
      <c r="K76" s="40" t="str">
        <f t="shared" si="5"/>
        <v>GHS</v>
      </c>
      <c r="N76" s="40" t="str">
        <f t="shared" si="6"/>
        <v>eba</v>
      </c>
    </row>
    <row r="77" spans="1:14">
      <c r="A77" s="96" t="s">
        <v>5497</v>
      </c>
      <c r="B77" s="95" t="s">
        <v>5498</v>
      </c>
      <c r="D77" s="7" t="s">
        <v>5723</v>
      </c>
      <c r="H77" s="7">
        <f t="shared" si="7"/>
        <v>1</v>
      </c>
      <c r="J77" s="169" t="s">
        <v>5477</v>
      </c>
      <c r="K77" s="40" t="str">
        <f t="shared" si="5"/>
        <v>GIP</v>
      </c>
      <c r="N77" s="40" t="str">
        <f t="shared" si="6"/>
        <v>eba</v>
      </c>
    </row>
    <row r="78" spans="1:14">
      <c r="A78" s="96" t="s">
        <v>5493</v>
      </c>
      <c r="B78" s="95" t="s">
        <v>5494</v>
      </c>
      <c r="D78" s="7" t="s">
        <v>5723</v>
      </c>
      <c r="H78" s="7">
        <f t="shared" si="7"/>
        <v>1</v>
      </c>
      <c r="J78" s="169" t="s">
        <v>5442</v>
      </c>
      <c r="K78" s="40" t="str">
        <f t="shared" si="5"/>
        <v>GMD</v>
      </c>
      <c r="N78" s="40" t="str">
        <f t="shared" si="6"/>
        <v>eba</v>
      </c>
    </row>
    <row r="79" spans="1:14">
      <c r="A79" s="96" t="s">
        <v>5501</v>
      </c>
      <c r="B79" s="95" t="s">
        <v>5502</v>
      </c>
      <c r="D79" s="7" t="s">
        <v>5723</v>
      </c>
      <c r="H79" s="7">
        <f t="shared" si="7"/>
        <v>1</v>
      </c>
      <c r="J79" s="169" t="s">
        <v>5485</v>
      </c>
      <c r="K79" s="40" t="str">
        <f t="shared" si="5"/>
        <v>GNF</v>
      </c>
      <c r="N79" s="40" t="str">
        <f t="shared" si="6"/>
        <v>eba</v>
      </c>
    </row>
    <row r="80" spans="1:14">
      <c r="A80" s="96" t="s">
        <v>5503</v>
      </c>
      <c r="B80" s="95" t="s">
        <v>5504</v>
      </c>
      <c r="D80" s="7" t="s">
        <v>5723</v>
      </c>
      <c r="H80" s="7">
        <f t="shared" si="7"/>
        <v>1</v>
      </c>
      <c r="J80" s="169" t="s">
        <v>5615</v>
      </c>
      <c r="K80" s="40" t="str">
        <f t="shared" si="5"/>
        <v>GTQ</v>
      </c>
      <c r="N80" s="40" t="str">
        <f t="shared" si="6"/>
        <v>eba</v>
      </c>
    </row>
    <row r="81" spans="1:14">
      <c r="A81" s="96" t="s">
        <v>5711</v>
      </c>
      <c r="B81" s="95" t="s">
        <v>5712</v>
      </c>
      <c r="D81" s="7" t="s">
        <v>5723</v>
      </c>
      <c r="H81" s="7">
        <f t="shared" si="7"/>
        <v>4</v>
      </c>
      <c r="J81" s="169" t="s">
        <v>5487</v>
      </c>
      <c r="K81" s="40" t="str">
        <f t="shared" si="5"/>
        <v>GYD</v>
      </c>
      <c r="N81" s="40" t="str">
        <f t="shared" si="6"/>
        <v>eba</v>
      </c>
    </row>
    <row r="82" spans="1:14">
      <c r="A82" s="96" t="s">
        <v>5505</v>
      </c>
      <c r="B82" s="95" t="s">
        <v>5506</v>
      </c>
      <c r="D82" s="7" t="s">
        <v>5723</v>
      </c>
      <c r="H82" s="7">
        <f t="shared" si="7"/>
        <v>1</v>
      </c>
      <c r="J82" s="169" t="s">
        <v>5489</v>
      </c>
      <c r="K82" s="40" t="str">
        <f t="shared" si="5"/>
        <v>HKD</v>
      </c>
      <c r="N82" s="40" t="str">
        <f t="shared" si="6"/>
        <v>eba</v>
      </c>
    </row>
    <row r="83" spans="1:14">
      <c r="A83" s="96" t="s">
        <v>5645</v>
      </c>
      <c r="B83" s="95" t="s">
        <v>5646</v>
      </c>
      <c r="D83" s="7" t="s">
        <v>5723</v>
      </c>
      <c r="H83" s="7">
        <f t="shared" si="7"/>
        <v>1</v>
      </c>
      <c r="J83" s="169" t="s">
        <v>5527</v>
      </c>
      <c r="K83" s="40" t="str">
        <f t="shared" si="5"/>
        <v>HNL</v>
      </c>
      <c r="N83" s="40" t="str">
        <f t="shared" si="6"/>
        <v>eba</v>
      </c>
    </row>
    <row r="84" spans="1:14">
      <c r="A84" s="96" t="s">
        <v>5621</v>
      </c>
      <c r="B84" s="95" t="s">
        <v>5622</v>
      </c>
      <c r="D84" s="7" t="s">
        <v>5723</v>
      </c>
      <c r="H84" s="7">
        <f t="shared" si="7"/>
        <v>1</v>
      </c>
      <c r="J84" s="169" t="s">
        <v>5424</v>
      </c>
      <c r="K84" s="40" t="str">
        <f t="shared" ref="K84:K115" si="8">VLOOKUP(J84,A:B,2,FALSE)</f>
        <v>HRK</v>
      </c>
      <c r="N84" s="40" t="str">
        <f t="shared" si="6"/>
        <v>eba</v>
      </c>
    </row>
    <row r="85" spans="1:14">
      <c r="A85" s="96" t="s">
        <v>5414</v>
      </c>
      <c r="B85" s="95" t="s">
        <v>5415</v>
      </c>
      <c r="D85" s="7" t="s">
        <v>5723</v>
      </c>
      <c r="H85" s="7">
        <f t="shared" si="7"/>
        <v>1</v>
      </c>
      <c r="J85" s="169" t="s">
        <v>5481</v>
      </c>
      <c r="K85" s="40" t="str">
        <f t="shared" si="8"/>
        <v>HTG</v>
      </c>
      <c r="N85" s="40" t="str">
        <f t="shared" ref="N85:N116" si="9">VLOOKUP(J85,A:D,4,FALSE)</f>
        <v>eba</v>
      </c>
    </row>
    <row r="86" spans="1:14">
      <c r="A86" s="96" t="s">
        <v>5578</v>
      </c>
      <c r="B86" s="95" t="s">
        <v>5579</v>
      </c>
      <c r="D86" s="7" t="s">
        <v>5723</v>
      </c>
      <c r="H86" s="7">
        <f t="shared" si="7"/>
        <v>1</v>
      </c>
      <c r="J86" s="169" t="s">
        <v>5473</v>
      </c>
      <c r="K86" s="40" t="str">
        <f t="shared" si="8"/>
        <v>HUF</v>
      </c>
      <c r="N86" s="40" t="str">
        <f t="shared" si="9"/>
        <v>eba</v>
      </c>
    </row>
    <row r="87" spans="1:14">
      <c r="A87" s="96" t="s">
        <v>5707</v>
      </c>
      <c r="B87" s="95" t="s">
        <v>5708</v>
      </c>
      <c r="D87" s="7" t="s">
        <v>5723</v>
      </c>
      <c r="H87" s="7">
        <f t="shared" si="7"/>
        <v>1</v>
      </c>
      <c r="J87" s="169" t="s">
        <v>5625</v>
      </c>
      <c r="K87" s="40" t="str">
        <f t="shared" si="8"/>
        <v>IDR</v>
      </c>
      <c r="N87" s="40" t="str">
        <f t="shared" si="9"/>
        <v>eba</v>
      </c>
    </row>
    <row r="88" spans="1:14">
      <c r="A88" s="96" t="s">
        <v>5511</v>
      </c>
      <c r="B88" s="95" t="s">
        <v>5512</v>
      </c>
      <c r="D88" s="7" t="s">
        <v>5723</v>
      </c>
      <c r="H88" s="7">
        <f t="shared" si="7"/>
        <v>1</v>
      </c>
      <c r="J88" s="169" t="s">
        <v>5568</v>
      </c>
      <c r="K88" s="40" t="str">
        <f t="shared" si="8"/>
        <v>ILS</v>
      </c>
      <c r="N88" s="40" t="str">
        <f t="shared" si="9"/>
        <v>eba</v>
      </c>
    </row>
    <row r="89" spans="1:14">
      <c r="A89" s="96" t="s">
        <v>5399</v>
      </c>
      <c r="B89" s="95" t="s">
        <v>5400</v>
      </c>
      <c r="D89" s="7" t="s">
        <v>5723</v>
      </c>
      <c r="H89" s="7">
        <f t="shared" si="7"/>
        <v>1</v>
      </c>
      <c r="J89" s="169" t="s">
        <v>5495</v>
      </c>
      <c r="K89" s="40" t="str">
        <f t="shared" si="8"/>
        <v>INR</v>
      </c>
      <c r="N89" s="40" t="str">
        <f t="shared" si="9"/>
        <v>eba</v>
      </c>
    </row>
    <row r="90" spans="1:14">
      <c r="A90" s="96" t="s">
        <v>5669</v>
      </c>
      <c r="B90" s="95" t="s">
        <v>5670</v>
      </c>
      <c r="D90" s="7" t="s">
        <v>5723</v>
      </c>
      <c r="H90" s="7">
        <f t="shared" si="7"/>
        <v>1</v>
      </c>
      <c r="J90" s="169" t="s">
        <v>5499</v>
      </c>
      <c r="K90" s="40" t="str">
        <f t="shared" si="8"/>
        <v>IQD</v>
      </c>
      <c r="N90" s="40" t="str">
        <f t="shared" si="9"/>
        <v>eba</v>
      </c>
    </row>
    <row r="91" spans="1:14">
      <c r="A91" s="96" t="s">
        <v>5509</v>
      </c>
      <c r="B91" s="95" t="s">
        <v>5510</v>
      </c>
      <c r="D91" s="7" t="s">
        <v>5723</v>
      </c>
      <c r="H91" s="7">
        <f t="shared" si="7"/>
        <v>1</v>
      </c>
      <c r="J91" s="169" t="s">
        <v>5497</v>
      </c>
      <c r="K91" s="40" t="str">
        <f t="shared" si="8"/>
        <v>IRR</v>
      </c>
      <c r="N91" s="40" t="str">
        <f t="shared" si="9"/>
        <v>eba</v>
      </c>
    </row>
    <row r="92" spans="1:14">
      <c r="A92" s="96" t="s">
        <v>5523</v>
      </c>
      <c r="B92" s="95" t="s">
        <v>5524</v>
      </c>
      <c r="D92" s="7" t="s">
        <v>5723</v>
      </c>
      <c r="H92" s="7">
        <f t="shared" si="7"/>
        <v>1</v>
      </c>
      <c r="J92" s="169" t="s">
        <v>5493</v>
      </c>
      <c r="K92" s="40" t="str">
        <f t="shared" si="8"/>
        <v>ISK</v>
      </c>
      <c r="N92" s="40" t="str">
        <f t="shared" si="9"/>
        <v>eba</v>
      </c>
    </row>
    <row r="93" spans="1:14">
      <c r="A93" s="96" t="s">
        <v>5653</v>
      </c>
      <c r="B93" s="95" t="s">
        <v>5654</v>
      </c>
      <c r="D93" s="7" t="s">
        <v>5723</v>
      </c>
      <c r="H93" s="7">
        <f t="shared" si="7"/>
        <v>1</v>
      </c>
      <c r="J93" s="169" t="s">
        <v>5501</v>
      </c>
      <c r="K93" s="40" t="str">
        <f t="shared" si="8"/>
        <v>JMD</v>
      </c>
      <c r="N93" s="40" t="str">
        <f t="shared" si="9"/>
        <v>eba</v>
      </c>
    </row>
    <row r="94" spans="1:14">
      <c r="A94" s="96" t="s">
        <v>5531</v>
      </c>
      <c r="B94" s="95" t="s">
        <v>5532</v>
      </c>
      <c r="D94" s="7" t="s">
        <v>5723</v>
      </c>
      <c r="H94" s="7">
        <f t="shared" si="7"/>
        <v>1</v>
      </c>
      <c r="J94" s="169" t="s">
        <v>5503</v>
      </c>
      <c r="K94" s="40" t="str">
        <f t="shared" si="8"/>
        <v>JOD</v>
      </c>
      <c r="N94" s="40" t="str">
        <f t="shared" si="9"/>
        <v>eba</v>
      </c>
    </row>
    <row r="95" spans="1:14">
      <c r="A95" s="96" t="s">
        <v>5538</v>
      </c>
      <c r="B95" s="95" t="s">
        <v>5539</v>
      </c>
      <c r="D95" s="7" t="s">
        <v>5723</v>
      </c>
      <c r="H95" s="7">
        <f t="shared" si="7"/>
        <v>1</v>
      </c>
      <c r="J95" s="169" t="s">
        <v>5711</v>
      </c>
      <c r="K95" s="40" t="str">
        <f t="shared" si="8"/>
        <v>JPY</v>
      </c>
      <c r="N95" s="40" t="str">
        <f t="shared" si="9"/>
        <v>eba</v>
      </c>
    </row>
    <row r="96" spans="1:14">
      <c r="A96" s="96" t="s">
        <v>5536</v>
      </c>
      <c r="B96" s="95" t="s">
        <v>5537</v>
      </c>
      <c r="D96" s="7" t="s">
        <v>5723</v>
      </c>
      <c r="H96" s="7">
        <f t="shared" si="7"/>
        <v>1</v>
      </c>
      <c r="J96" s="169" t="s">
        <v>5505</v>
      </c>
      <c r="K96" s="40" t="str">
        <f t="shared" si="8"/>
        <v>KES</v>
      </c>
      <c r="N96" s="40" t="str">
        <f t="shared" si="9"/>
        <v>eba</v>
      </c>
    </row>
    <row r="97" spans="1:14">
      <c r="A97" s="96" t="s">
        <v>5521</v>
      </c>
      <c r="B97" s="95" t="s">
        <v>5522</v>
      </c>
      <c r="D97" s="7" t="s">
        <v>5723</v>
      </c>
      <c r="H97" s="7">
        <f t="shared" si="7"/>
        <v>1</v>
      </c>
      <c r="J97" s="169" t="s">
        <v>5645</v>
      </c>
      <c r="K97" s="40" t="str">
        <f t="shared" si="8"/>
        <v>KGS</v>
      </c>
      <c r="N97" s="40" t="str">
        <f t="shared" si="9"/>
        <v>eba</v>
      </c>
    </row>
    <row r="98" spans="1:14">
      <c r="A98" s="96" t="s">
        <v>5533</v>
      </c>
      <c r="B98" s="95" t="s">
        <v>5534</v>
      </c>
      <c r="D98" s="7" t="s">
        <v>5723</v>
      </c>
      <c r="H98" s="7">
        <f t="shared" si="7"/>
        <v>1</v>
      </c>
      <c r="J98" s="169" t="s">
        <v>5621</v>
      </c>
      <c r="K98" s="40" t="str">
        <f t="shared" si="8"/>
        <v>KHR</v>
      </c>
      <c r="N98" s="40" t="str">
        <f t="shared" si="9"/>
        <v>eba</v>
      </c>
    </row>
    <row r="99" spans="1:14">
      <c r="A99" s="96" t="s">
        <v>5552</v>
      </c>
      <c r="B99" s="95" t="s">
        <v>5553</v>
      </c>
      <c r="D99" s="7" t="s">
        <v>5723</v>
      </c>
      <c r="H99" s="7">
        <f t="shared" si="7"/>
        <v>1</v>
      </c>
      <c r="J99" s="169" t="s">
        <v>5414</v>
      </c>
      <c r="K99" s="40" t="str">
        <f t="shared" si="8"/>
        <v>KMF</v>
      </c>
      <c r="N99" s="40" t="str">
        <f t="shared" si="9"/>
        <v>eba</v>
      </c>
    </row>
    <row r="100" spans="1:14">
      <c r="A100" s="96" t="s">
        <v>5550</v>
      </c>
      <c r="B100" s="95" t="s">
        <v>5551</v>
      </c>
      <c r="D100" s="7" t="s">
        <v>5723</v>
      </c>
      <c r="H100" s="7">
        <f t="shared" si="7"/>
        <v>1</v>
      </c>
      <c r="J100" s="169" t="s">
        <v>5578</v>
      </c>
      <c r="K100" s="40" t="str">
        <f t="shared" si="8"/>
        <v>KPW</v>
      </c>
      <c r="N100" s="40" t="str">
        <f t="shared" si="9"/>
        <v>eba</v>
      </c>
    </row>
    <row r="101" spans="1:14">
      <c r="A101" s="96" t="s">
        <v>5540</v>
      </c>
      <c r="B101" s="95" t="s">
        <v>5541</v>
      </c>
      <c r="D101" s="7" t="s">
        <v>5723</v>
      </c>
      <c r="H101" s="7">
        <f t="shared" si="7"/>
        <v>1</v>
      </c>
      <c r="J101" s="169" t="s">
        <v>5707</v>
      </c>
      <c r="K101" s="40" t="str">
        <f t="shared" si="8"/>
        <v>KRW</v>
      </c>
      <c r="N101" s="40" t="str">
        <f t="shared" si="9"/>
        <v>eba</v>
      </c>
    </row>
    <row r="102" spans="1:14">
      <c r="A102" s="96" t="s">
        <v>5446</v>
      </c>
      <c r="B102" s="95" t="s">
        <v>5447</v>
      </c>
      <c r="D102" s="7" t="s">
        <v>5723</v>
      </c>
      <c r="H102" s="7">
        <f t="shared" si="7"/>
        <v>1</v>
      </c>
      <c r="J102" s="169" t="s">
        <v>5511</v>
      </c>
      <c r="K102" s="40" t="str">
        <f t="shared" si="8"/>
        <v>KWD</v>
      </c>
      <c r="N102" s="40" t="str">
        <f t="shared" si="9"/>
        <v>eba</v>
      </c>
    </row>
    <row r="103" spans="1:14">
      <c r="A103" s="96" t="s">
        <v>5517</v>
      </c>
      <c r="B103" s="95" t="s">
        <v>5518</v>
      </c>
      <c r="D103" s="7" t="s">
        <v>5723</v>
      </c>
      <c r="H103" s="7">
        <f t="shared" si="7"/>
        <v>1</v>
      </c>
      <c r="J103" s="169" t="s">
        <v>5399</v>
      </c>
      <c r="K103" s="40" t="str">
        <f t="shared" si="8"/>
        <v>KYD</v>
      </c>
      <c r="N103" s="40" t="str">
        <f t="shared" si="9"/>
        <v>eba</v>
      </c>
    </row>
    <row r="104" spans="1:14">
      <c r="A104" s="96" t="s">
        <v>5673</v>
      </c>
      <c r="B104" s="95" t="s">
        <v>5674</v>
      </c>
      <c r="D104" s="7" t="s">
        <v>5723</v>
      </c>
      <c r="H104" s="7">
        <f t="shared" si="7"/>
        <v>1</v>
      </c>
      <c r="J104" s="169" t="s">
        <v>5669</v>
      </c>
      <c r="K104" s="40" t="str">
        <f t="shared" si="8"/>
        <v>KZT</v>
      </c>
      <c r="N104" s="40" t="str">
        <f t="shared" si="9"/>
        <v>eba</v>
      </c>
    </row>
    <row r="105" spans="1:14">
      <c r="A105" s="96" t="s">
        <v>5599</v>
      </c>
      <c r="B105" s="95" t="s">
        <v>5600</v>
      </c>
      <c r="D105" s="7" t="s">
        <v>5723</v>
      </c>
      <c r="H105" s="7">
        <f t="shared" si="7"/>
        <v>1</v>
      </c>
      <c r="J105" s="169" t="s">
        <v>5509</v>
      </c>
      <c r="K105" s="40" t="str">
        <f t="shared" si="8"/>
        <v>LAK</v>
      </c>
      <c r="N105" s="40" t="str">
        <f t="shared" si="9"/>
        <v>eba</v>
      </c>
    </row>
    <row r="106" spans="1:14">
      <c r="A106" s="96" t="s">
        <v>5592</v>
      </c>
      <c r="B106" s="95" t="s">
        <v>5593</v>
      </c>
      <c r="D106" s="7" t="s">
        <v>5723</v>
      </c>
      <c r="H106" s="7">
        <f t="shared" si="7"/>
        <v>1</v>
      </c>
      <c r="J106" s="169" t="s">
        <v>5523</v>
      </c>
      <c r="K106" s="40" t="str">
        <f t="shared" si="8"/>
        <v>LBP</v>
      </c>
      <c r="N106" s="40" t="str">
        <f t="shared" si="9"/>
        <v>eba</v>
      </c>
    </row>
    <row r="107" spans="1:14">
      <c r="A107" s="96" t="s">
        <v>5544</v>
      </c>
      <c r="B107" s="95" t="s">
        <v>5545</v>
      </c>
      <c r="D107" s="7" t="s">
        <v>5723</v>
      </c>
      <c r="H107" s="7">
        <f t="shared" si="7"/>
        <v>1</v>
      </c>
      <c r="J107" s="169" t="s">
        <v>5653</v>
      </c>
      <c r="K107" s="40" t="str">
        <f t="shared" si="8"/>
        <v>LKR</v>
      </c>
      <c r="N107" s="40" t="str">
        <f t="shared" si="9"/>
        <v>eba</v>
      </c>
    </row>
    <row r="108" spans="1:14">
      <c r="A108" s="96" t="s">
        <v>5623</v>
      </c>
      <c r="B108" s="95" t="s">
        <v>5624</v>
      </c>
      <c r="D108" s="7" t="s">
        <v>5723</v>
      </c>
      <c r="H108" s="7">
        <f t="shared" si="7"/>
        <v>1</v>
      </c>
      <c r="J108" s="169" t="s">
        <v>5531</v>
      </c>
      <c r="K108" s="40" t="str">
        <f t="shared" si="8"/>
        <v>LRD</v>
      </c>
      <c r="N108" s="40" t="str">
        <f t="shared" si="9"/>
        <v>eba</v>
      </c>
    </row>
    <row r="109" spans="1:14">
      <c r="A109" s="96" t="s">
        <v>5513</v>
      </c>
      <c r="B109" s="95" t="s">
        <v>5514</v>
      </c>
      <c r="D109" s="7" t="s">
        <v>5723</v>
      </c>
      <c r="H109" s="7">
        <f t="shared" si="7"/>
        <v>1</v>
      </c>
      <c r="J109" s="169" t="s">
        <v>5538</v>
      </c>
      <c r="K109" s="40" t="str">
        <f t="shared" si="8"/>
        <v>LSL</v>
      </c>
      <c r="N109" s="40" t="str">
        <f t="shared" si="9"/>
        <v>eba</v>
      </c>
    </row>
    <row r="110" spans="1:14">
      <c r="A110" s="96" t="s">
        <v>5546</v>
      </c>
      <c r="B110" s="95" t="s">
        <v>5547</v>
      </c>
      <c r="D110" s="7" t="s">
        <v>5723</v>
      </c>
      <c r="H110" s="7">
        <f t="shared" si="7"/>
        <v>1</v>
      </c>
      <c r="J110" s="169" t="s">
        <v>5536</v>
      </c>
      <c r="K110" s="40" t="str">
        <f t="shared" si="8"/>
        <v>LTL</v>
      </c>
      <c r="N110" s="40" t="str">
        <f t="shared" si="9"/>
        <v>eba</v>
      </c>
    </row>
    <row r="111" spans="1:14">
      <c r="A111" s="96" t="s">
        <v>5548</v>
      </c>
      <c r="B111" s="95" t="s">
        <v>5549</v>
      </c>
      <c r="D111" s="7" t="s">
        <v>5723</v>
      </c>
      <c r="H111" s="7">
        <f t="shared" si="7"/>
        <v>1</v>
      </c>
      <c r="J111" s="169" t="s">
        <v>5521</v>
      </c>
      <c r="K111" s="40" t="str">
        <f t="shared" si="8"/>
        <v>LVL</v>
      </c>
      <c r="N111" s="40" t="str">
        <f t="shared" si="9"/>
        <v>eba</v>
      </c>
    </row>
    <row r="112" spans="1:14">
      <c r="A112" s="96" t="s">
        <v>5542</v>
      </c>
      <c r="B112" s="95" t="s">
        <v>5543</v>
      </c>
      <c r="D112" s="7" t="s">
        <v>5723</v>
      </c>
      <c r="H112" s="7">
        <f t="shared" si="7"/>
        <v>1</v>
      </c>
      <c r="J112" s="169" t="s">
        <v>5533</v>
      </c>
      <c r="K112" s="40" t="str">
        <f t="shared" si="8"/>
        <v>LYD</v>
      </c>
      <c r="N112" s="40" t="str">
        <f t="shared" si="9"/>
        <v>eba</v>
      </c>
    </row>
    <row r="113" spans="1:14">
      <c r="A113" s="96" t="s">
        <v>5554</v>
      </c>
      <c r="B113" s="95" t="s">
        <v>5555</v>
      </c>
      <c r="D113" s="7" t="s">
        <v>5723</v>
      </c>
      <c r="H113" s="7">
        <f t="shared" si="7"/>
        <v>1</v>
      </c>
      <c r="J113" s="169" t="s">
        <v>5552</v>
      </c>
      <c r="K113" s="40" t="str">
        <f t="shared" si="8"/>
        <v>MAD</v>
      </c>
      <c r="N113" s="40" t="str">
        <f t="shared" si="9"/>
        <v>eba</v>
      </c>
    </row>
    <row r="114" spans="1:14">
      <c r="A114" s="96" t="s">
        <v>5562</v>
      </c>
      <c r="B114" s="95" t="s">
        <v>5563</v>
      </c>
      <c r="D114" s="7" t="s">
        <v>5723</v>
      </c>
      <c r="H114" s="7">
        <f t="shared" si="7"/>
        <v>1</v>
      </c>
      <c r="J114" s="169" t="s">
        <v>5550</v>
      </c>
      <c r="K114" s="40" t="str">
        <f t="shared" si="8"/>
        <v>MDL</v>
      </c>
      <c r="N114" s="40" t="str">
        <f t="shared" si="9"/>
        <v>eba</v>
      </c>
    </row>
    <row r="115" spans="1:14">
      <c r="A115" s="96" t="s">
        <v>5558</v>
      </c>
      <c r="B115" s="95" t="s">
        <v>5559</v>
      </c>
      <c r="D115" s="7" t="s">
        <v>5723</v>
      </c>
      <c r="H115" s="7">
        <f t="shared" si="7"/>
        <v>1</v>
      </c>
      <c r="J115" s="169" t="s">
        <v>5540</v>
      </c>
      <c r="K115" s="40" t="str">
        <f t="shared" si="8"/>
        <v>MGA</v>
      </c>
      <c r="N115" s="40" t="str">
        <f t="shared" si="9"/>
        <v>eba</v>
      </c>
    </row>
    <row r="116" spans="1:14">
      <c r="A116" s="96" t="s">
        <v>5420</v>
      </c>
      <c r="B116" s="95" t="s">
        <v>5421</v>
      </c>
      <c r="D116" s="7" t="s">
        <v>5723</v>
      </c>
      <c r="H116" s="7">
        <f t="shared" si="7"/>
        <v>1</v>
      </c>
      <c r="J116" s="169" t="s">
        <v>5446</v>
      </c>
      <c r="K116" s="40" t="str">
        <f t="shared" ref="K116:K147" si="10">VLOOKUP(J116,A:B,2,FALSE)</f>
        <v>MKD</v>
      </c>
      <c r="N116" s="40" t="str">
        <f t="shared" si="9"/>
        <v>eba</v>
      </c>
    </row>
    <row r="117" spans="1:14">
      <c r="A117" s="96" t="s">
        <v>5580</v>
      </c>
      <c r="B117" s="95" t="s">
        <v>5581</v>
      </c>
      <c r="D117" s="7" t="s">
        <v>5723</v>
      </c>
      <c r="H117" s="7">
        <f t="shared" si="7"/>
        <v>1</v>
      </c>
      <c r="J117" s="169" t="s">
        <v>5517</v>
      </c>
      <c r="K117" s="40" t="str">
        <f t="shared" si="10"/>
        <v>MMK</v>
      </c>
      <c r="N117" s="40" t="str">
        <f t="shared" ref="N117:N148" si="11">VLOOKUP(J117,A:D,4,FALSE)</f>
        <v>eba</v>
      </c>
    </row>
    <row r="118" spans="1:14">
      <c r="A118" s="96" t="s">
        <v>5564</v>
      </c>
      <c r="B118" s="95" t="s">
        <v>5565</v>
      </c>
      <c r="D118" s="7" t="s">
        <v>5723</v>
      </c>
      <c r="H118" s="7">
        <f t="shared" si="7"/>
        <v>1</v>
      </c>
      <c r="J118" s="169" t="s">
        <v>5673</v>
      </c>
      <c r="K118" s="40" t="str">
        <f t="shared" si="10"/>
        <v>MNT</v>
      </c>
      <c r="N118" s="40" t="str">
        <f t="shared" si="11"/>
        <v>eba</v>
      </c>
    </row>
    <row r="119" spans="1:14">
      <c r="A119" s="96" t="s">
        <v>5574</v>
      </c>
      <c r="B119" s="95" t="s">
        <v>5575</v>
      </c>
      <c r="D119" s="7" t="s">
        <v>5723</v>
      </c>
      <c r="H119" s="7">
        <f t="shared" si="7"/>
        <v>2</v>
      </c>
      <c r="J119" s="169" t="s">
        <v>5599</v>
      </c>
      <c r="K119" s="40" t="str">
        <f t="shared" si="10"/>
        <v>MOP</v>
      </c>
      <c r="N119" s="40" t="str">
        <f t="shared" si="11"/>
        <v>eba</v>
      </c>
    </row>
    <row r="120" spans="1:14">
      <c r="A120" s="96" t="s">
        <v>5619</v>
      </c>
      <c r="B120" s="95" t="s">
        <v>5620</v>
      </c>
      <c r="D120" s="7" t="s">
        <v>5723</v>
      </c>
      <c r="H120" s="7">
        <f t="shared" si="7"/>
        <v>1</v>
      </c>
      <c r="J120" s="169" t="s">
        <v>5592</v>
      </c>
      <c r="K120" s="40" t="str">
        <f t="shared" si="10"/>
        <v>MRO</v>
      </c>
      <c r="N120" s="40" t="str">
        <f t="shared" si="11"/>
        <v>eba</v>
      </c>
    </row>
    <row r="121" spans="1:14">
      <c r="A121" s="96" t="s">
        <v>5363</v>
      </c>
      <c r="B121" s="95" t="s">
        <v>5364</v>
      </c>
      <c r="D121" s="7" t="s">
        <v>5723</v>
      </c>
      <c r="H121" s="7">
        <f t="shared" si="7"/>
        <v>1</v>
      </c>
      <c r="J121" s="169" t="s">
        <v>5544</v>
      </c>
      <c r="K121" s="40" t="str">
        <f t="shared" si="10"/>
        <v>MUR</v>
      </c>
      <c r="N121" s="40" t="str">
        <f t="shared" si="11"/>
        <v>eba</v>
      </c>
    </row>
    <row r="122" spans="1:14">
      <c r="A122" s="96" t="s">
        <v>5582</v>
      </c>
      <c r="B122" s="95" t="s">
        <v>5583</v>
      </c>
      <c r="D122" s="7" t="s">
        <v>5723</v>
      </c>
      <c r="H122" s="7">
        <f t="shared" si="7"/>
        <v>1</v>
      </c>
      <c r="J122" s="169" t="s">
        <v>5623</v>
      </c>
      <c r="K122" s="40" t="str">
        <f t="shared" si="10"/>
        <v>MVR</v>
      </c>
      <c r="N122" s="40" t="str">
        <f t="shared" si="11"/>
        <v>eba</v>
      </c>
    </row>
    <row r="123" spans="1:14">
      <c r="A123" s="96" t="s">
        <v>5507</v>
      </c>
      <c r="B123" s="95" t="s">
        <v>5508</v>
      </c>
      <c r="D123" s="7" t="s">
        <v>5723</v>
      </c>
      <c r="H123" s="7">
        <f t="shared" si="7"/>
        <v>1</v>
      </c>
      <c r="J123" s="169" t="s">
        <v>5513</v>
      </c>
      <c r="K123" s="40" t="str">
        <f t="shared" si="10"/>
        <v>MWK</v>
      </c>
      <c r="N123" s="40" t="str">
        <f t="shared" si="11"/>
        <v>eba</v>
      </c>
    </row>
    <row r="124" spans="1:14">
      <c r="A124" s="96" t="s">
        <v>5605</v>
      </c>
      <c r="B124" s="95" t="s">
        <v>5606</v>
      </c>
      <c r="D124" s="7" t="s">
        <v>5723</v>
      </c>
      <c r="H124" s="7">
        <f t="shared" si="7"/>
        <v>1</v>
      </c>
      <c r="J124" s="169" t="s">
        <v>5546</v>
      </c>
      <c r="K124" s="40" t="str">
        <f t="shared" si="10"/>
        <v>MXN</v>
      </c>
      <c r="N124" s="40" t="str">
        <f t="shared" si="11"/>
        <v>eba</v>
      </c>
    </row>
    <row r="125" spans="1:14">
      <c r="A125" s="96" t="s">
        <v>5595</v>
      </c>
      <c r="B125" s="95" t="s">
        <v>5596</v>
      </c>
      <c r="D125" s="7" t="s">
        <v>5723</v>
      </c>
      <c r="H125" s="7">
        <f t="shared" si="7"/>
        <v>1</v>
      </c>
      <c r="J125" s="169" t="s">
        <v>5548</v>
      </c>
      <c r="K125" s="40" t="str">
        <f t="shared" si="10"/>
        <v>MXV</v>
      </c>
      <c r="N125" s="40" t="str">
        <f t="shared" si="11"/>
        <v>eba</v>
      </c>
    </row>
    <row r="126" spans="1:14">
      <c r="A126" s="96" t="s">
        <v>5721</v>
      </c>
      <c r="B126" s="95" t="s">
        <v>5722</v>
      </c>
      <c r="D126" s="7" t="s">
        <v>5723</v>
      </c>
      <c r="H126" s="7">
        <f t="shared" si="7"/>
        <v>2</v>
      </c>
      <c r="J126" s="169" t="s">
        <v>5542</v>
      </c>
      <c r="K126" s="40" t="str">
        <f t="shared" si="10"/>
        <v>MYR</v>
      </c>
      <c r="N126" s="40" t="str">
        <f t="shared" si="11"/>
        <v>eba</v>
      </c>
    </row>
    <row r="127" spans="1:14">
      <c r="A127" s="96" t="s">
        <v>5483</v>
      </c>
      <c r="B127" s="95" t="s">
        <v>5484</v>
      </c>
      <c r="D127" s="7" t="s">
        <v>5723</v>
      </c>
      <c r="H127" s="7">
        <f t="shared" si="7"/>
        <v>1</v>
      </c>
      <c r="J127" s="169" t="s">
        <v>5554</v>
      </c>
      <c r="K127" s="40" t="str">
        <f t="shared" si="10"/>
        <v>MZN</v>
      </c>
      <c r="N127" s="40" t="str">
        <f t="shared" si="11"/>
        <v>eba</v>
      </c>
    </row>
    <row r="128" spans="1:14">
      <c r="A128" s="96" t="s">
        <v>5613</v>
      </c>
      <c r="B128" s="95" t="s">
        <v>5614</v>
      </c>
      <c r="D128" s="7" t="s">
        <v>5723</v>
      </c>
      <c r="H128" s="7">
        <f t="shared" si="7"/>
        <v>1</v>
      </c>
      <c r="J128" s="169" t="s">
        <v>5562</v>
      </c>
      <c r="K128" s="40" t="str">
        <f t="shared" si="10"/>
        <v>NAD</v>
      </c>
      <c r="N128" s="40" t="str">
        <f t="shared" si="11"/>
        <v>eba</v>
      </c>
    </row>
    <row r="129" spans="1:14">
      <c r="A129" s="96" t="s">
        <v>5570</v>
      </c>
      <c r="B129" s="95" t="s">
        <v>5571</v>
      </c>
      <c r="D129" s="7" t="s">
        <v>5723</v>
      </c>
      <c r="H129" s="7">
        <f t="shared" si="7"/>
        <v>2</v>
      </c>
      <c r="J129" s="169" t="s">
        <v>5558</v>
      </c>
      <c r="K129" s="40" t="str">
        <f t="shared" si="10"/>
        <v>NGN</v>
      </c>
      <c r="N129" s="40" t="str">
        <f t="shared" si="11"/>
        <v>eba</v>
      </c>
    </row>
    <row r="130" spans="1:14">
      <c r="A130" s="96" t="s">
        <v>5636</v>
      </c>
      <c r="B130" s="95" t="s">
        <v>5637</v>
      </c>
      <c r="D130" s="7" t="s">
        <v>5723</v>
      </c>
      <c r="H130" s="7">
        <f t="shared" si="7"/>
        <v>1</v>
      </c>
      <c r="J130" s="169" t="s">
        <v>5420</v>
      </c>
      <c r="K130" s="40" t="str">
        <f t="shared" si="10"/>
        <v>NIO</v>
      </c>
      <c r="N130" s="40" t="str">
        <f t="shared" si="11"/>
        <v>eba</v>
      </c>
    </row>
    <row r="131" spans="1:14">
      <c r="A131" s="96" t="s">
        <v>5627</v>
      </c>
      <c r="B131" s="95" t="s">
        <v>5628</v>
      </c>
      <c r="D131" s="7" t="s">
        <v>5723</v>
      </c>
      <c r="H131" s="7">
        <f t="shared" ref="H131:H194" si="12">COUNTIF($J$1:$J$232,A131)</f>
        <v>1</v>
      </c>
      <c r="J131" s="169" t="s">
        <v>5580</v>
      </c>
      <c r="K131" s="40" t="str">
        <f t="shared" si="10"/>
        <v>NOK</v>
      </c>
      <c r="N131" s="40" t="str">
        <f t="shared" si="11"/>
        <v>eba</v>
      </c>
    </row>
    <row r="132" spans="1:14">
      <c r="A132" s="96" t="s">
        <v>5629</v>
      </c>
      <c r="B132" s="95" t="s">
        <v>5630</v>
      </c>
      <c r="D132" s="7" t="s">
        <v>5723</v>
      </c>
      <c r="H132" s="7">
        <f t="shared" si="12"/>
        <v>1</v>
      </c>
      <c r="J132" s="169" t="s">
        <v>5564</v>
      </c>
      <c r="K132" s="40" t="str">
        <f t="shared" si="10"/>
        <v>NPR</v>
      </c>
      <c r="N132" s="40" t="str">
        <f t="shared" si="11"/>
        <v>eba</v>
      </c>
    </row>
    <row r="133" spans="1:14">
      <c r="A133" s="96" t="s">
        <v>5632</v>
      </c>
      <c r="B133" s="95" t="s">
        <v>5633</v>
      </c>
      <c r="D133" s="7" t="s">
        <v>5723</v>
      </c>
      <c r="H133" s="7">
        <f t="shared" si="12"/>
        <v>1</v>
      </c>
      <c r="J133" s="169" t="s">
        <v>5574</v>
      </c>
      <c r="K133" s="40" t="str">
        <f t="shared" si="10"/>
        <v>NZD</v>
      </c>
      <c r="N133" s="40" t="str">
        <f t="shared" si="11"/>
        <v>eba</v>
      </c>
    </row>
    <row r="134" spans="1:14">
      <c r="A134" s="96" t="s">
        <v>5643</v>
      </c>
      <c r="B134" s="95" t="s">
        <v>5644</v>
      </c>
      <c r="D134" s="7" t="s">
        <v>5723</v>
      </c>
      <c r="H134" s="7">
        <f t="shared" si="12"/>
        <v>1</v>
      </c>
      <c r="J134" s="169" t="s">
        <v>5619</v>
      </c>
      <c r="K134" s="40" t="str">
        <f t="shared" si="10"/>
        <v>OMR</v>
      </c>
      <c r="N134" s="40" t="str">
        <f t="shared" si="11"/>
        <v>eba</v>
      </c>
    </row>
    <row r="135" spans="1:14">
      <c r="A135" s="96" t="s">
        <v>5638</v>
      </c>
      <c r="B135" s="95" t="s">
        <v>141</v>
      </c>
      <c r="D135" s="7" t="s">
        <v>5723</v>
      </c>
      <c r="H135" s="7">
        <f t="shared" si="12"/>
        <v>1</v>
      </c>
      <c r="J135" s="169" t="s">
        <v>5363</v>
      </c>
      <c r="K135" s="40" t="str">
        <f t="shared" si="10"/>
        <v>PAB</v>
      </c>
      <c r="N135" s="40" t="str">
        <f t="shared" si="11"/>
        <v>eba</v>
      </c>
    </row>
    <row r="136" spans="1:14">
      <c r="A136" s="96" t="s">
        <v>5657</v>
      </c>
      <c r="B136" s="95" t="s">
        <v>112</v>
      </c>
      <c r="D136" s="7" t="s">
        <v>5723</v>
      </c>
      <c r="H136" s="7">
        <f t="shared" si="12"/>
        <v>1</v>
      </c>
      <c r="J136" s="169" t="s">
        <v>5582</v>
      </c>
      <c r="K136" s="40" t="str">
        <f t="shared" si="10"/>
        <v>PEN</v>
      </c>
      <c r="N136" s="40" t="str">
        <f t="shared" si="11"/>
        <v>eba</v>
      </c>
    </row>
    <row r="137" spans="1:14">
      <c r="A137" s="96" t="s">
        <v>5659</v>
      </c>
      <c r="B137" s="95" t="s">
        <v>70</v>
      </c>
      <c r="D137" s="7" t="s">
        <v>5723</v>
      </c>
      <c r="H137" s="7">
        <f t="shared" si="12"/>
        <v>2</v>
      </c>
      <c r="J137" s="169" t="s">
        <v>5507</v>
      </c>
      <c r="K137" s="40" t="str">
        <f t="shared" si="10"/>
        <v>PGK</v>
      </c>
      <c r="N137" s="40" t="str">
        <f t="shared" si="11"/>
        <v>eba</v>
      </c>
    </row>
    <row r="138" spans="1:14">
      <c r="A138" s="96" t="s">
        <v>5641</v>
      </c>
      <c r="B138" s="95" t="s">
        <v>5642</v>
      </c>
      <c r="D138" s="7" t="s">
        <v>5723</v>
      </c>
      <c r="H138" s="7">
        <f t="shared" si="12"/>
        <v>2</v>
      </c>
      <c r="J138" s="169" t="s">
        <v>5605</v>
      </c>
      <c r="K138" s="40" t="str">
        <f t="shared" si="10"/>
        <v>PHP</v>
      </c>
      <c r="N138" s="40" t="str">
        <f t="shared" si="11"/>
        <v>eba</v>
      </c>
    </row>
    <row r="139" spans="1:14">
      <c r="A139" s="96" t="s">
        <v>5631</v>
      </c>
      <c r="B139" s="95" t="s">
        <v>183</v>
      </c>
      <c r="D139" s="7" t="s">
        <v>5723</v>
      </c>
      <c r="H139" s="7">
        <f t="shared" si="12"/>
        <v>1</v>
      </c>
      <c r="J139" s="169" t="s">
        <v>5595</v>
      </c>
      <c r="K139" s="40" t="str">
        <f t="shared" si="10"/>
        <v>PKR</v>
      </c>
      <c r="N139" s="40" t="str">
        <f t="shared" si="11"/>
        <v>eba</v>
      </c>
    </row>
    <row r="140" spans="1:14">
      <c r="A140" s="96" t="s">
        <v>5529</v>
      </c>
      <c r="B140" s="95" t="s">
        <v>5530</v>
      </c>
      <c r="D140" s="7" t="s">
        <v>5723</v>
      </c>
      <c r="H140" s="7">
        <f t="shared" si="12"/>
        <v>1</v>
      </c>
      <c r="J140" s="169" t="s">
        <v>5721</v>
      </c>
      <c r="K140" s="40" t="str">
        <f t="shared" si="10"/>
        <v>PLN</v>
      </c>
      <c r="N140" s="40" t="str">
        <f t="shared" si="11"/>
        <v>eba</v>
      </c>
    </row>
    <row r="141" spans="1:14">
      <c r="A141" s="96" t="s">
        <v>5647</v>
      </c>
      <c r="B141" s="95" t="s">
        <v>5648</v>
      </c>
      <c r="D141" s="7" t="s">
        <v>5723</v>
      </c>
      <c r="H141" s="7">
        <f t="shared" si="12"/>
        <v>1</v>
      </c>
      <c r="J141" s="169" t="s">
        <v>5483</v>
      </c>
      <c r="K141" s="40" t="str">
        <f t="shared" si="10"/>
        <v>PYG</v>
      </c>
      <c r="N141" s="40" t="str">
        <f t="shared" si="11"/>
        <v>eba</v>
      </c>
    </row>
    <row r="142" spans="1:14">
      <c r="A142" s="96" t="s">
        <v>5658</v>
      </c>
      <c r="B142" s="95" t="s">
        <v>87</v>
      </c>
      <c r="D142" s="7" t="s">
        <v>5723</v>
      </c>
      <c r="H142" s="7">
        <f t="shared" si="12"/>
        <v>1</v>
      </c>
      <c r="J142" s="169" t="s">
        <v>5613</v>
      </c>
      <c r="K142" s="40" t="str">
        <f t="shared" si="10"/>
        <v>QAR</v>
      </c>
      <c r="N142" s="40" t="str">
        <f t="shared" si="11"/>
        <v>eba</v>
      </c>
    </row>
    <row r="143" spans="1:14">
      <c r="A143" s="96" t="s">
        <v>5651</v>
      </c>
      <c r="B143" s="95" t="s">
        <v>5652</v>
      </c>
      <c r="D143" s="7" t="s">
        <v>5723</v>
      </c>
      <c r="H143" s="7">
        <f t="shared" si="12"/>
        <v>1</v>
      </c>
      <c r="J143" s="169" t="s">
        <v>5570</v>
      </c>
      <c r="K143" s="40" t="str">
        <f t="shared" si="10"/>
        <v>RON</v>
      </c>
      <c r="N143" s="40" t="str">
        <f t="shared" si="11"/>
        <v>eba</v>
      </c>
    </row>
    <row r="144" spans="1:14">
      <c r="A144" s="96" t="s">
        <v>5450</v>
      </c>
      <c r="B144" s="95" t="s">
        <v>5451</v>
      </c>
      <c r="D144" s="7" t="s">
        <v>5723</v>
      </c>
      <c r="H144" s="7">
        <f t="shared" si="12"/>
        <v>1</v>
      </c>
      <c r="J144" s="169" t="s">
        <v>5636</v>
      </c>
      <c r="K144" s="40" t="str">
        <f t="shared" si="10"/>
        <v>RSD</v>
      </c>
      <c r="N144" s="40" t="str">
        <f t="shared" si="11"/>
        <v>eba</v>
      </c>
    </row>
    <row r="145" spans="1:14">
      <c r="A145" s="96" t="s">
        <v>5464</v>
      </c>
      <c r="B145" s="95" t="s">
        <v>5465</v>
      </c>
      <c r="D145" s="7" t="s">
        <v>5723</v>
      </c>
      <c r="H145" s="7">
        <f t="shared" si="12"/>
        <v>1</v>
      </c>
      <c r="J145" s="169" t="s">
        <v>5627</v>
      </c>
      <c r="K145" s="40" t="str">
        <f t="shared" si="10"/>
        <v>RUB</v>
      </c>
      <c r="N145" s="40" t="str">
        <f t="shared" si="11"/>
        <v>eba</v>
      </c>
    </row>
    <row r="146" spans="1:14">
      <c r="A146" s="96" t="s">
        <v>5662</v>
      </c>
      <c r="B146" s="95" t="s">
        <v>322</v>
      </c>
      <c r="D146" s="7" t="s">
        <v>5723</v>
      </c>
      <c r="H146" s="7">
        <f t="shared" si="12"/>
        <v>1</v>
      </c>
      <c r="J146" s="169" t="s">
        <v>5629</v>
      </c>
      <c r="K146" s="40" t="str">
        <f t="shared" si="10"/>
        <v>RWF</v>
      </c>
      <c r="N146" s="40" t="str">
        <f t="shared" si="11"/>
        <v>eba</v>
      </c>
    </row>
    <row r="147" spans="1:14">
      <c r="A147" s="96" t="s">
        <v>5535</v>
      </c>
      <c r="B147" s="95" t="s">
        <v>161</v>
      </c>
      <c r="D147" s="7" t="s">
        <v>5723</v>
      </c>
      <c r="H147" s="7">
        <f t="shared" si="12"/>
        <v>1</v>
      </c>
      <c r="J147" s="169" t="s">
        <v>5632</v>
      </c>
      <c r="K147" s="40" t="str">
        <f t="shared" si="10"/>
        <v>SAR</v>
      </c>
      <c r="N147" s="40" t="str">
        <f t="shared" si="11"/>
        <v>eba</v>
      </c>
    </row>
    <row r="148" spans="1:14">
      <c r="A148" s="96" t="s">
        <v>5361</v>
      </c>
      <c r="B148" s="95" t="s">
        <v>5362</v>
      </c>
      <c r="D148" s="7" t="s">
        <v>5723</v>
      </c>
      <c r="H148" s="7">
        <f t="shared" si="12"/>
        <v>1</v>
      </c>
      <c r="J148" s="169" t="s">
        <v>5643</v>
      </c>
      <c r="K148" s="40" t="str">
        <f t="shared" ref="K148:K179" si="13">VLOOKUP(J148,A:B,2,FALSE)</f>
        <v>SBD</v>
      </c>
      <c r="N148" s="40" t="str">
        <f t="shared" si="11"/>
        <v>eba</v>
      </c>
    </row>
    <row r="149" spans="1:14">
      <c r="A149" s="96" t="s">
        <v>5649</v>
      </c>
      <c r="B149" s="95" t="s">
        <v>5650</v>
      </c>
      <c r="D149" s="7" t="s">
        <v>5723</v>
      </c>
      <c r="H149" s="7">
        <f t="shared" si="12"/>
        <v>1</v>
      </c>
      <c r="J149" s="169" t="s">
        <v>5638</v>
      </c>
      <c r="K149" s="40" t="str">
        <f t="shared" si="13"/>
        <v>SCR</v>
      </c>
      <c r="N149" s="40" t="str">
        <f t="shared" ref="N149:N180" si="14">VLOOKUP(J149,A:D,4,FALSE)</f>
        <v>eba</v>
      </c>
    </row>
    <row r="150" spans="1:14">
      <c r="A150" s="96" t="s">
        <v>5679</v>
      </c>
      <c r="B150" s="95" t="s">
        <v>5680</v>
      </c>
      <c r="D150" s="7" t="s">
        <v>5723</v>
      </c>
      <c r="H150" s="7">
        <f t="shared" si="12"/>
        <v>1</v>
      </c>
      <c r="J150" s="169" t="s">
        <v>5657</v>
      </c>
      <c r="K150" s="40" t="str">
        <f t="shared" si="13"/>
        <v>SDG</v>
      </c>
      <c r="N150" s="40" t="str">
        <f t="shared" si="14"/>
        <v>eba</v>
      </c>
    </row>
    <row r="151" spans="1:14">
      <c r="A151" s="96" t="s">
        <v>5675</v>
      </c>
      <c r="B151" s="95" t="s">
        <v>5676</v>
      </c>
      <c r="D151" s="7" t="s">
        <v>5723</v>
      </c>
      <c r="H151" s="7">
        <f t="shared" si="12"/>
        <v>1</v>
      </c>
      <c r="J151" s="169" t="s">
        <v>5659</v>
      </c>
      <c r="K151" s="40" t="str">
        <f t="shared" si="13"/>
        <v>SEK</v>
      </c>
      <c r="N151" s="40" t="str">
        <f t="shared" si="14"/>
        <v>eba</v>
      </c>
    </row>
    <row r="152" spans="1:14">
      <c r="A152" s="96" t="s">
        <v>7075</v>
      </c>
      <c r="B152" s="95" t="s">
        <v>5594</v>
      </c>
      <c r="D152" s="7" t="s">
        <v>5723</v>
      </c>
      <c r="H152" s="7">
        <f t="shared" si="12"/>
        <v>1</v>
      </c>
      <c r="J152" s="169" t="s">
        <v>5641</v>
      </c>
      <c r="K152" s="40" t="str">
        <f t="shared" si="13"/>
        <v>SGD</v>
      </c>
      <c r="N152" s="40" t="str">
        <f t="shared" si="14"/>
        <v>eba</v>
      </c>
    </row>
    <row r="153" spans="1:14">
      <c r="A153" s="96" t="s">
        <v>5677</v>
      </c>
      <c r="B153" s="95" t="s">
        <v>5678</v>
      </c>
      <c r="D153" s="7" t="s">
        <v>5723</v>
      </c>
      <c r="H153" s="7">
        <f t="shared" si="12"/>
        <v>1</v>
      </c>
      <c r="J153" s="169" t="s">
        <v>5631</v>
      </c>
      <c r="K153" s="40" t="str">
        <f t="shared" si="13"/>
        <v>SHP</v>
      </c>
      <c r="N153" s="40" t="str">
        <f t="shared" si="14"/>
        <v>eba</v>
      </c>
    </row>
    <row r="154" spans="1:14">
      <c r="A154" s="96" t="s">
        <v>5671</v>
      </c>
      <c r="B154" s="95" t="s">
        <v>5672</v>
      </c>
      <c r="D154" s="7" t="s">
        <v>5723</v>
      </c>
      <c r="H154" s="7">
        <f t="shared" si="12"/>
        <v>1</v>
      </c>
      <c r="J154" s="169" t="s">
        <v>5529</v>
      </c>
      <c r="K154" s="40" t="str">
        <f t="shared" si="13"/>
        <v>SLL</v>
      </c>
      <c r="N154" s="40" t="str">
        <f t="shared" si="14"/>
        <v>eba</v>
      </c>
    </row>
    <row r="155" spans="1:14">
      <c r="A155" s="96" t="s">
        <v>5572</v>
      </c>
      <c r="B155" s="95" t="s">
        <v>5573</v>
      </c>
      <c r="D155" s="7" t="s">
        <v>5723</v>
      </c>
      <c r="H155" s="7">
        <f t="shared" si="12"/>
        <v>1</v>
      </c>
      <c r="J155" s="169" t="s">
        <v>5647</v>
      </c>
      <c r="K155" s="40" t="str">
        <f t="shared" si="13"/>
        <v>SOS</v>
      </c>
      <c r="N155" s="40" t="str">
        <f t="shared" si="14"/>
        <v>eba</v>
      </c>
    </row>
    <row r="156" spans="1:14">
      <c r="A156" s="96" t="s">
        <v>5667</v>
      </c>
      <c r="B156" s="95" t="s">
        <v>5668</v>
      </c>
      <c r="D156" s="7" t="s">
        <v>5723</v>
      </c>
      <c r="H156" s="7">
        <f t="shared" si="12"/>
        <v>1</v>
      </c>
      <c r="J156" s="169" t="s">
        <v>5658</v>
      </c>
      <c r="K156" s="40" t="str">
        <f t="shared" si="13"/>
        <v>SRD</v>
      </c>
      <c r="N156" s="40" t="str">
        <f t="shared" si="14"/>
        <v>eba</v>
      </c>
    </row>
    <row r="157" spans="1:14">
      <c r="A157" s="96" t="s">
        <v>5491</v>
      </c>
      <c r="B157" s="95" t="s">
        <v>5492</v>
      </c>
      <c r="D157" s="7" t="s">
        <v>5723</v>
      </c>
      <c r="H157" s="7">
        <f t="shared" si="12"/>
        <v>1</v>
      </c>
      <c r="J157" s="169" t="s">
        <v>5651</v>
      </c>
      <c r="K157" s="40" t="str">
        <f t="shared" si="13"/>
        <v>SSP</v>
      </c>
      <c r="N157" s="40" t="str">
        <f t="shared" si="14"/>
        <v>eba</v>
      </c>
    </row>
    <row r="158" spans="1:14">
      <c r="A158" s="96" t="s">
        <v>5683</v>
      </c>
      <c r="B158" s="95" t="s">
        <v>5684</v>
      </c>
      <c r="D158" s="7" t="s">
        <v>5723</v>
      </c>
      <c r="H158" s="7">
        <f t="shared" si="12"/>
        <v>1</v>
      </c>
      <c r="J158" s="169" t="s">
        <v>5450</v>
      </c>
      <c r="K158" s="40" t="str">
        <f t="shared" si="13"/>
        <v>STD</v>
      </c>
      <c r="N158" s="40" t="str">
        <f t="shared" si="14"/>
        <v>eba</v>
      </c>
    </row>
    <row r="159" spans="1:14">
      <c r="A159" s="96" t="s">
        <v>5693</v>
      </c>
      <c r="B159" s="95" t="s">
        <v>5694</v>
      </c>
      <c r="D159" s="7" t="s">
        <v>5723</v>
      </c>
      <c r="H159" s="7">
        <f t="shared" si="12"/>
        <v>4</v>
      </c>
      <c r="J159" s="169" t="s">
        <v>5464</v>
      </c>
      <c r="K159" s="40" t="str">
        <f t="shared" si="13"/>
        <v>SVC</v>
      </c>
      <c r="N159" s="40" t="str">
        <f t="shared" si="14"/>
        <v>eba</v>
      </c>
    </row>
    <row r="160" spans="1:14">
      <c r="A160" s="96" t="s">
        <v>5695</v>
      </c>
      <c r="B160" s="95" t="s">
        <v>5696</v>
      </c>
      <c r="D160" s="7" t="s">
        <v>5723</v>
      </c>
      <c r="H160" s="7">
        <f t="shared" si="12"/>
        <v>1</v>
      </c>
      <c r="J160" s="169" t="s">
        <v>5662</v>
      </c>
      <c r="K160" s="40" t="str">
        <f t="shared" si="13"/>
        <v>SYP</v>
      </c>
      <c r="N160" s="40" t="str">
        <f t="shared" si="14"/>
        <v>eba</v>
      </c>
    </row>
    <row r="161" spans="1:14">
      <c r="A161" s="96" t="s">
        <v>5697</v>
      </c>
      <c r="B161" s="95" t="s">
        <v>5698</v>
      </c>
      <c r="D161" s="7" t="s">
        <v>5723</v>
      </c>
      <c r="H161" s="7">
        <f t="shared" si="12"/>
        <v>1</v>
      </c>
      <c r="J161" s="169" t="s">
        <v>5535</v>
      </c>
      <c r="K161" s="40" t="str">
        <f t="shared" si="13"/>
        <v>SZL</v>
      </c>
      <c r="N161" s="40" t="str">
        <f t="shared" si="14"/>
        <v>eba</v>
      </c>
    </row>
    <row r="162" spans="1:14">
      <c r="A162" s="96" t="s">
        <v>5691</v>
      </c>
      <c r="B162" s="95" t="s">
        <v>5692</v>
      </c>
      <c r="D162" s="7" t="s">
        <v>5723</v>
      </c>
      <c r="H162" s="7">
        <f t="shared" si="12"/>
        <v>1</v>
      </c>
      <c r="J162" s="169" t="s">
        <v>5361</v>
      </c>
      <c r="K162" s="40" t="str">
        <f t="shared" si="13"/>
        <v>THB</v>
      </c>
      <c r="N162" s="40" t="str">
        <f t="shared" si="14"/>
        <v>eba</v>
      </c>
    </row>
    <row r="163" spans="1:14">
      <c r="A163" s="96" t="s">
        <v>5603</v>
      </c>
      <c r="B163" s="95" t="s">
        <v>5604</v>
      </c>
      <c r="D163" s="7" t="s">
        <v>5723</v>
      </c>
      <c r="H163" s="7">
        <f t="shared" si="12"/>
        <v>1</v>
      </c>
      <c r="J163" s="169" t="s">
        <v>5649</v>
      </c>
      <c r="K163" s="40" t="str">
        <f t="shared" si="13"/>
        <v>TJS</v>
      </c>
      <c r="N163" s="40" t="str">
        <f t="shared" si="14"/>
        <v>eba</v>
      </c>
    </row>
    <row r="164" spans="1:14">
      <c r="A164" s="96" t="s">
        <v>5699</v>
      </c>
      <c r="B164" s="95" t="s">
        <v>5700</v>
      </c>
      <c r="D164" s="7" t="s">
        <v>5723</v>
      </c>
      <c r="H164" s="7">
        <f t="shared" si="12"/>
        <v>1</v>
      </c>
      <c r="J164" s="169" t="s">
        <v>5679</v>
      </c>
      <c r="K164" s="40" t="str">
        <f t="shared" si="13"/>
        <v>TMT</v>
      </c>
      <c r="N164" s="40" t="str">
        <f t="shared" si="14"/>
        <v>eba</v>
      </c>
    </row>
    <row r="165" spans="1:14">
      <c r="A165" s="96" t="s">
        <v>5375</v>
      </c>
      <c r="B165" s="95" t="s">
        <v>5376</v>
      </c>
      <c r="D165" s="7" t="s">
        <v>5723</v>
      </c>
      <c r="H165" s="7">
        <f t="shared" si="12"/>
        <v>1</v>
      </c>
      <c r="J165" s="169" t="s">
        <v>5675</v>
      </c>
      <c r="K165" s="40" t="str">
        <f t="shared" si="13"/>
        <v>TND</v>
      </c>
      <c r="N165" s="40" t="str">
        <f t="shared" si="14"/>
        <v>eba</v>
      </c>
    </row>
    <row r="166" spans="1:14">
      <c r="A166" s="96" t="s">
        <v>5458</v>
      </c>
      <c r="B166" s="95" t="s">
        <v>5459</v>
      </c>
      <c r="D166" s="7" t="s">
        <v>5723</v>
      </c>
      <c r="H166" s="7">
        <f t="shared" si="12"/>
        <v>1</v>
      </c>
      <c r="J166" s="169" t="s">
        <v>7075</v>
      </c>
      <c r="K166" s="40" t="str">
        <f t="shared" si="13"/>
        <v>TOP</v>
      </c>
      <c r="N166" s="40" t="str">
        <f t="shared" si="14"/>
        <v>eba</v>
      </c>
    </row>
    <row r="167" spans="1:14">
      <c r="A167" s="96" t="s">
        <v>5701</v>
      </c>
      <c r="B167" s="95" t="s">
        <v>5702</v>
      </c>
      <c r="D167" s="7" t="s">
        <v>5723</v>
      </c>
      <c r="H167" s="7">
        <f t="shared" si="12"/>
        <v>2</v>
      </c>
      <c r="J167" s="169" t="s">
        <v>5677</v>
      </c>
      <c r="K167" s="40" t="str">
        <f t="shared" si="13"/>
        <v>TRY</v>
      </c>
      <c r="N167" s="40" t="str">
        <f t="shared" si="14"/>
        <v>eba</v>
      </c>
    </row>
    <row r="168" spans="1:14">
      <c r="A168" s="96" t="s">
        <v>5665</v>
      </c>
      <c r="B168" s="95" t="s">
        <v>5666</v>
      </c>
      <c r="D168" s="7" t="s">
        <v>5723</v>
      </c>
      <c r="H168" s="7">
        <f t="shared" si="12"/>
        <v>1</v>
      </c>
      <c r="J168" s="169" t="s">
        <v>5671</v>
      </c>
      <c r="K168" s="40" t="str">
        <f t="shared" si="13"/>
        <v>TTD</v>
      </c>
      <c r="N168" s="40" t="str">
        <f t="shared" si="14"/>
        <v>eba</v>
      </c>
    </row>
    <row r="169" spans="1:14">
      <c r="A169" s="96" t="s">
        <v>5588</v>
      </c>
      <c r="B169" s="95" t="s">
        <v>5589</v>
      </c>
      <c r="D169" s="7" t="s">
        <v>5723</v>
      </c>
      <c r="H169" s="7">
        <f t="shared" si="12"/>
        <v>0</v>
      </c>
      <c r="J169" s="169" t="s">
        <v>5572</v>
      </c>
      <c r="K169" s="40" t="str">
        <f t="shared" si="13"/>
        <v>TWD</v>
      </c>
      <c r="N169" s="40" t="str">
        <f t="shared" si="14"/>
        <v>eba</v>
      </c>
    </row>
    <row r="170" spans="1:14">
      <c r="A170" s="96" t="s">
        <v>5586</v>
      </c>
      <c r="B170" s="95" t="s">
        <v>5587</v>
      </c>
      <c r="D170" s="7" t="s">
        <v>5723</v>
      </c>
      <c r="H170" s="7">
        <f t="shared" si="12"/>
        <v>0</v>
      </c>
      <c r="J170" s="169" t="s">
        <v>5667</v>
      </c>
      <c r="K170" s="40" t="str">
        <f t="shared" si="13"/>
        <v>TZS</v>
      </c>
      <c r="N170" s="40" t="str">
        <f t="shared" si="14"/>
        <v>eba</v>
      </c>
    </row>
    <row r="171" spans="1:14">
      <c r="A171" s="96" t="s">
        <v>5436</v>
      </c>
      <c r="B171" s="95" t="s">
        <v>5437</v>
      </c>
      <c r="D171" s="7" t="s">
        <v>5723</v>
      </c>
      <c r="H171" s="7">
        <f t="shared" si="12"/>
        <v>0</v>
      </c>
      <c r="J171" s="169" t="s">
        <v>5491</v>
      </c>
      <c r="K171" s="40" t="str">
        <f t="shared" si="13"/>
        <v>UAH</v>
      </c>
      <c r="N171" s="40" t="str">
        <f t="shared" si="14"/>
        <v>eba</v>
      </c>
    </row>
    <row r="172" spans="1:14">
      <c r="A172" s="96" t="s">
        <v>5438</v>
      </c>
      <c r="B172" s="95" t="s">
        <v>5439</v>
      </c>
      <c r="D172" s="7" t="s">
        <v>5723</v>
      </c>
      <c r="H172" s="7">
        <f t="shared" si="12"/>
        <v>0</v>
      </c>
      <c r="J172" s="169" t="s">
        <v>5683</v>
      </c>
      <c r="K172" s="40" t="str">
        <f t="shared" si="13"/>
        <v>UGX</v>
      </c>
      <c r="N172" s="40" t="str">
        <f t="shared" si="14"/>
        <v>eba</v>
      </c>
    </row>
    <row r="173" spans="1:14">
      <c r="A173" s="96" t="s">
        <v>5452</v>
      </c>
      <c r="B173" s="95" t="s">
        <v>5453</v>
      </c>
      <c r="D173" s="7" t="s">
        <v>5723</v>
      </c>
      <c r="H173" s="7">
        <f t="shared" si="12"/>
        <v>0</v>
      </c>
      <c r="J173" s="169" t="s">
        <v>5693</v>
      </c>
      <c r="K173" s="40" t="str">
        <f t="shared" si="13"/>
        <v>USD</v>
      </c>
      <c r="N173" s="40" t="str">
        <f t="shared" si="14"/>
        <v>eba</v>
      </c>
    </row>
    <row r="174" spans="1:14">
      <c r="A174" s="96" t="s">
        <v>5454</v>
      </c>
      <c r="B174" s="95" t="s">
        <v>5455</v>
      </c>
      <c r="D174" s="7" t="s">
        <v>5723</v>
      </c>
      <c r="H174" s="7">
        <f t="shared" si="12"/>
        <v>0</v>
      </c>
      <c r="J174" s="169" t="s">
        <v>5695</v>
      </c>
      <c r="K174" s="40" t="str">
        <f t="shared" si="13"/>
        <v>USN</v>
      </c>
      <c r="N174" s="40" t="str">
        <f t="shared" si="14"/>
        <v>eba</v>
      </c>
    </row>
    <row r="175" spans="1:14">
      <c r="A175" s="96" t="s">
        <v>5590</v>
      </c>
      <c r="B175" s="95" t="s">
        <v>5591</v>
      </c>
      <c r="D175" s="7" t="s">
        <v>5723</v>
      </c>
      <c r="H175" s="7">
        <f t="shared" si="12"/>
        <v>0</v>
      </c>
      <c r="J175" s="169" t="s">
        <v>5697</v>
      </c>
      <c r="K175" s="40" t="str">
        <f t="shared" si="13"/>
        <v>USS</v>
      </c>
      <c r="N175" s="40" t="str">
        <f t="shared" si="14"/>
        <v>eba</v>
      </c>
    </row>
    <row r="176" spans="1:14">
      <c r="A176" s="96" t="s">
        <v>5434</v>
      </c>
      <c r="B176" s="95" t="s">
        <v>5435</v>
      </c>
      <c r="D176" s="7" t="s">
        <v>5723</v>
      </c>
      <c r="H176" s="7">
        <f t="shared" si="12"/>
        <v>0</v>
      </c>
      <c r="J176" s="169" t="s">
        <v>5691</v>
      </c>
      <c r="K176" s="40" t="str">
        <f t="shared" si="13"/>
        <v>UYI</v>
      </c>
      <c r="N176" s="40" t="str">
        <f t="shared" si="14"/>
        <v>eba</v>
      </c>
    </row>
    <row r="177" spans="1:14">
      <c r="A177" s="96" t="s">
        <v>5428</v>
      </c>
      <c r="B177" s="95" t="s">
        <v>5429</v>
      </c>
      <c r="D177" s="7" t="s">
        <v>5723</v>
      </c>
      <c r="H177" s="7">
        <f t="shared" si="12"/>
        <v>0</v>
      </c>
      <c r="J177" s="169" t="s">
        <v>5603</v>
      </c>
      <c r="K177" s="40" t="str">
        <f t="shared" si="13"/>
        <v>UYU</v>
      </c>
      <c r="N177" s="40" t="str">
        <f t="shared" si="14"/>
        <v>eba</v>
      </c>
    </row>
    <row r="178" spans="1:14">
      <c r="A178" s="96" t="s">
        <v>5430</v>
      </c>
      <c r="B178" s="95" t="s">
        <v>5431</v>
      </c>
      <c r="D178" s="7" t="s">
        <v>5723</v>
      </c>
      <c r="H178" s="7">
        <f t="shared" si="12"/>
        <v>0</v>
      </c>
      <c r="J178" s="169" t="s">
        <v>5699</v>
      </c>
      <c r="K178" s="40" t="str">
        <f t="shared" si="13"/>
        <v>UZS</v>
      </c>
      <c r="N178" s="40" t="str">
        <f t="shared" si="14"/>
        <v>eba</v>
      </c>
    </row>
    <row r="179" spans="1:14">
      <c r="A179" s="96" t="s">
        <v>5432</v>
      </c>
      <c r="B179" s="95" t="s">
        <v>5433</v>
      </c>
      <c r="D179" s="7" t="s">
        <v>5723</v>
      </c>
      <c r="H179" s="7">
        <f t="shared" si="12"/>
        <v>0</v>
      </c>
      <c r="J179" s="169" t="s">
        <v>5375</v>
      </c>
      <c r="K179" s="40" t="str">
        <f t="shared" si="13"/>
        <v>VEF</v>
      </c>
      <c r="N179" s="40" t="str">
        <f t="shared" si="14"/>
        <v>eba</v>
      </c>
    </row>
    <row r="180" spans="1:14">
      <c r="A180" s="96" t="s">
        <v>5403</v>
      </c>
      <c r="B180" s="95" t="s">
        <v>5404</v>
      </c>
      <c r="D180" s="7" t="s">
        <v>5723</v>
      </c>
      <c r="H180" s="7">
        <f t="shared" si="12"/>
        <v>1</v>
      </c>
      <c r="J180" s="169" t="s">
        <v>5458</v>
      </c>
      <c r="K180" s="40" t="str">
        <f t="shared" ref="K180:K191" si="15">VLOOKUP(J180,A:B,2,FALSE)</f>
        <v>VND</v>
      </c>
      <c r="N180" s="40" t="str">
        <f t="shared" si="14"/>
        <v>eba</v>
      </c>
    </row>
    <row r="181" spans="1:14">
      <c r="A181" s="96" t="s">
        <v>5639</v>
      </c>
      <c r="B181" s="95" t="s">
        <v>5640</v>
      </c>
      <c r="D181" s="7" t="s">
        <v>5723</v>
      </c>
      <c r="H181" s="7">
        <f t="shared" si="12"/>
        <v>0</v>
      </c>
      <c r="J181" s="169" t="s">
        <v>5701</v>
      </c>
      <c r="K181" s="40" t="str">
        <f t="shared" si="15"/>
        <v>VUV</v>
      </c>
      <c r="N181" s="40" t="str">
        <f t="shared" ref="N181:N196" si="16">VLOOKUP(J181,A:D,4,FALSE)</f>
        <v>eba</v>
      </c>
    </row>
    <row r="182" spans="1:14">
      <c r="A182" s="96" t="s">
        <v>5479</v>
      </c>
      <c r="B182" s="95" t="s">
        <v>5480</v>
      </c>
      <c r="D182" s="7" t="s">
        <v>5723</v>
      </c>
      <c r="H182" s="7">
        <f t="shared" si="12"/>
        <v>0</v>
      </c>
      <c r="J182" s="169" t="s">
        <v>5665</v>
      </c>
      <c r="K182" s="40" t="str">
        <f t="shared" si="15"/>
        <v>WST</v>
      </c>
      <c r="N182" s="40" t="str">
        <f t="shared" si="16"/>
        <v>eba</v>
      </c>
    </row>
    <row r="183" spans="1:14">
      <c r="A183" s="96" t="s">
        <v>5379</v>
      </c>
      <c r="B183" s="95" t="s">
        <v>5380</v>
      </c>
      <c r="D183" s="7" t="s">
        <v>5723</v>
      </c>
      <c r="H183" s="7">
        <f t="shared" si="12"/>
        <v>0</v>
      </c>
      <c r="J183" s="169" t="s">
        <v>5403</v>
      </c>
      <c r="K183" s="40" t="str">
        <f t="shared" si="15"/>
        <v>XAF</v>
      </c>
      <c r="N183" s="40" t="str">
        <f t="shared" si="16"/>
        <v>eba</v>
      </c>
    </row>
    <row r="184" spans="1:14">
      <c r="A184" s="96" t="s">
        <v>5381</v>
      </c>
      <c r="B184" s="95" t="s">
        <v>5382</v>
      </c>
      <c r="D184" s="7" t="s">
        <v>5723</v>
      </c>
      <c r="H184" s="7">
        <f t="shared" si="12"/>
        <v>0</v>
      </c>
      <c r="J184" s="169" t="s">
        <v>5460</v>
      </c>
      <c r="K184" s="40" t="str">
        <f t="shared" si="15"/>
        <v>XCD</v>
      </c>
      <c r="N184" s="40" t="str">
        <f t="shared" si="16"/>
        <v>eba</v>
      </c>
    </row>
    <row r="185" spans="1:14">
      <c r="A185" s="96" t="s">
        <v>5385</v>
      </c>
      <c r="B185" s="95" t="s">
        <v>5386</v>
      </c>
      <c r="D185" s="7" t="s">
        <v>5723</v>
      </c>
      <c r="H185" s="7">
        <f t="shared" si="12"/>
        <v>0</v>
      </c>
      <c r="J185" s="169" t="s">
        <v>5401</v>
      </c>
      <c r="K185" s="40" t="str">
        <f t="shared" si="15"/>
        <v>XOF</v>
      </c>
      <c r="N185" s="40" t="str">
        <f t="shared" si="16"/>
        <v>eba</v>
      </c>
    </row>
    <row r="186" spans="1:14">
      <c r="A186" s="96" t="s">
        <v>5383</v>
      </c>
      <c r="B186" s="95" t="s">
        <v>5384</v>
      </c>
      <c r="D186" s="7" t="s">
        <v>5723</v>
      </c>
      <c r="H186" s="7">
        <f t="shared" si="12"/>
        <v>0</v>
      </c>
      <c r="J186" s="169" t="s">
        <v>5405</v>
      </c>
      <c r="K186" s="40" t="str">
        <f t="shared" si="15"/>
        <v>XPF</v>
      </c>
      <c r="N186" s="40" t="str">
        <f t="shared" si="16"/>
        <v>eba</v>
      </c>
    </row>
    <row r="187" spans="1:14">
      <c r="A187" s="96" t="s">
        <v>5460</v>
      </c>
      <c r="B187" s="95" t="s">
        <v>5461</v>
      </c>
      <c r="D187" s="7" t="s">
        <v>5723</v>
      </c>
      <c r="H187" s="7">
        <f t="shared" si="12"/>
        <v>1</v>
      </c>
      <c r="J187" s="169" t="s">
        <v>5709</v>
      </c>
      <c r="K187" s="40" t="str">
        <f t="shared" si="15"/>
        <v>YER</v>
      </c>
      <c r="N187" s="40" t="str">
        <f t="shared" si="16"/>
        <v>eba</v>
      </c>
    </row>
    <row r="188" spans="1:14">
      <c r="A188" s="96" t="s">
        <v>5634</v>
      </c>
      <c r="B188" s="95" t="s">
        <v>5635</v>
      </c>
      <c r="D188" s="7" t="s">
        <v>5723</v>
      </c>
      <c r="H188" s="7">
        <f t="shared" si="12"/>
        <v>0</v>
      </c>
      <c r="J188" s="169" t="s">
        <v>5617</v>
      </c>
      <c r="K188" s="40" t="str">
        <f t="shared" si="15"/>
        <v>ZAR</v>
      </c>
      <c r="N188" s="40" t="str">
        <f t="shared" si="16"/>
        <v>eba</v>
      </c>
    </row>
    <row r="189" spans="1:14">
      <c r="A189" s="96" t="s">
        <v>5685</v>
      </c>
      <c r="B189" s="95" t="s">
        <v>5686</v>
      </c>
      <c r="D189" s="7" t="s">
        <v>5723</v>
      </c>
      <c r="H189" s="7">
        <f t="shared" si="12"/>
        <v>0</v>
      </c>
      <c r="J189" s="169" t="s">
        <v>5717</v>
      </c>
      <c r="K189" s="40" t="str">
        <f t="shared" si="15"/>
        <v>ZMK</v>
      </c>
      <c r="N189" s="40" t="str">
        <f t="shared" si="16"/>
        <v>eba</v>
      </c>
    </row>
    <row r="190" spans="1:14">
      <c r="A190" s="96" t="s">
        <v>5401</v>
      </c>
      <c r="B190" s="95" t="s">
        <v>5402</v>
      </c>
      <c r="D190" s="7" t="s">
        <v>5723</v>
      </c>
      <c r="H190" s="7">
        <f t="shared" si="12"/>
        <v>1</v>
      </c>
      <c r="J190" s="169" t="s">
        <v>5715</v>
      </c>
      <c r="K190" s="40" t="str">
        <f t="shared" si="15"/>
        <v>ZMW</v>
      </c>
      <c r="N190" s="40" t="str">
        <f t="shared" si="16"/>
        <v>eba</v>
      </c>
    </row>
    <row r="191" spans="1:14">
      <c r="A191" s="96" t="s">
        <v>5597</v>
      </c>
      <c r="B191" s="95" t="s">
        <v>5598</v>
      </c>
      <c r="D191" s="7" t="s">
        <v>5723</v>
      </c>
      <c r="H191" s="7">
        <f t="shared" si="12"/>
        <v>0</v>
      </c>
      <c r="J191" s="169" t="s">
        <v>5719</v>
      </c>
      <c r="K191" s="40" t="str">
        <f t="shared" si="15"/>
        <v>ZWL</v>
      </c>
      <c r="N191" s="40" t="str">
        <f t="shared" si="16"/>
        <v>eba</v>
      </c>
    </row>
    <row r="192" spans="1:14">
      <c r="A192" s="96" t="s">
        <v>5607</v>
      </c>
      <c r="B192" s="95" t="s">
        <v>5608</v>
      </c>
      <c r="D192" s="7" t="s">
        <v>5723</v>
      </c>
      <c r="H192" s="7">
        <f t="shared" si="12"/>
        <v>0</v>
      </c>
      <c r="J192" s="204" t="s">
        <v>10144</v>
      </c>
      <c r="K192" s="187" t="str">
        <f>VLOOKUP(J192,A:B,2,FALSE)</f>
        <v>r151</v>
      </c>
      <c r="L192" s="200"/>
      <c r="M192" s="200"/>
      <c r="N192" s="187" t="str">
        <f t="shared" ref="N192:N193" si="17">VLOOKUP(J192,A:D,4,FALSE)</f>
        <v>fr</v>
      </c>
    </row>
    <row r="193" spans="1:17">
      <c r="A193" s="96" t="s">
        <v>5655</v>
      </c>
      <c r="B193" s="95" t="s">
        <v>5656</v>
      </c>
      <c r="D193" s="7" t="s">
        <v>5723</v>
      </c>
      <c r="H193" s="7">
        <f t="shared" si="12"/>
        <v>0</v>
      </c>
      <c r="J193" s="204" t="s">
        <v>10145</v>
      </c>
      <c r="K193" s="187" t="str">
        <f>VLOOKUP(J193,A:B,2,FALSE)</f>
        <v>r152</v>
      </c>
      <c r="L193" s="200"/>
      <c r="M193" s="200"/>
      <c r="N193" s="187" t="str">
        <f t="shared" si="17"/>
        <v>fr</v>
      </c>
    </row>
    <row r="194" spans="1:17">
      <c r="A194" s="96" t="s">
        <v>5410</v>
      </c>
      <c r="B194" s="95" t="s">
        <v>5411</v>
      </c>
      <c r="D194" s="7" t="s">
        <v>5723</v>
      </c>
      <c r="H194" s="7">
        <f t="shared" si="12"/>
        <v>0</v>
      </c>
      <c r="J194" s="204" t="s">
        <v>10146</v>
      </c>
      <c r="K194" s="187" t="str">
        <f>VLOOKUP(J194,A:B,2,FALSE)</f>
        <v>r153</v>
      </c>
      <c r="L194" s="200"/>
      <c r="M194" s="200"/>
      <c r="N194" s="187" t="str">
        <f t="shared" si="16"/>
        <v>fr</v>
      </c>
    </row>
    <row r="195" spans="1:17">
      <c r="A195" s="96" t="s">
        <v>5341</v>
      </c>
      <c r="B195" s="95" t="s">
        <v>5342</v>
      </c>
      <c r="D195" s="7" t="s">
        <v>5723</v>
      </c>
      <c r="H195" s="7">
        <f t="shared" ref="H195:H209" si="18">COUNTIF($J$1:$J$232,A195)</f>
        <v>0</v>
      </c>
      <c r="J195" s="204" t="s">
        <v>10147</v>
      </c>
      <c r="K195" s="187" t="str">
        <f>VLOOKUP(J195,A:B,2,FALSE)</f>
        <v>r154</v>
      </c>
      <c r="L195" s="200"/>
      <c r="M195" s="200"/>
      <c r="N195" s="187" t="str">
        <f t="shared" ref="N195" si="19">VLOOKUP(J195,A:D,4,FALSE)</f>
        <v>fr</v>
      </c>
    </row>
    <row r="196" spans="1:17">
      <c r="A196" s="96" t="s">
        <v>5408</v>
      </c>
      <c r="B196" s="95" t="s">
        <v>5409</v>
      </c>
      <c r="D196" s="7" t="s">
        <v>5723</v>
      </c>
      <c r="H196" s="7">
        <f t="shared" si="18"/>
        <v>0</v>
      </c>
      <c r="J196" s="204" t="s">
        <v>10148</v>
      </c>
      <c r="K196" s="187" t="str">
        <f>VLOOKUP(J196,A:B,2,FALSE)</f>
        <v>r155</v>
      </c>
      <c r="L196" s="200"/>
      <c r="M196" s="200"/>
      <c r="N196" s="187" t="str">
        <f t="shared" si="16"/>
        <v>fr</v>
      </c>
    </row>
    <row r="197" spans="1:17">
      <c r="A197" s="96" t="s">
        <v>5709</v>
      </c>
      <c r="B197" s="95" t="s">
        <v>5710</v>
      </c>
      <c r="D197" s="7" t="s">
        <v>5723</v>
      </c>
      <c r="H197" s="7">
        <f t="shared" si="18"/>
        <v>1</v>
      </c>
      <c r="J197" s="98" t="s">
        <v>7300</v>
      </c>
      <c r="N197" s="7" t="s">
        <v>3322</v>
      </c>
      <c r="P197" s="7" t="s">
        <v>3347</v>
      </c>
      <c r="Q197" s="7" t="s">
        <v>7299</v>
      </c>
    </row>
    <row r="198" spans="1:17">
      <c r="A198" s="96" t="s">
        <v>5617</v>
      </c>
      <c r="B198" s="95" t="s">
        <v>5618</v>
      </c>
      <c r="D198" s="7" t="s">
        <v>5723</v>
      </c>
      <c r="H198" s="7">
        <f t="shared" si="18"/>
        <v>1</v>
      </c>
      <c r="J198" s="99" t="s">
        <v>6679</v>
      </c>
      <c r="K198" s="40" t="str">
        <f t="shared" ref="K198:K214" si="20">VLOOKUP(J198,A:B,2,FALSE)</f>
        <v>r100</v>
      </c>
      <c r="N198" s="7" t="s">
        <v>3322</v>
      </c>
      <c r="O198" s="7" t="s">
        <v>9661</v>
      </c>
    </row>
    <row r="199" spans="1:17">
      <c r="A199" s="96" t="s">
        <v>5717</v>
      </c>
      <c r="B199" s="95" t="s">
        <v>5718</v>
      </c>
      <c r="D199" s="7" t="s">
        <v>5723</v>
      </c>
      <c r="H199" s="7">
        <f t="shared" si="18"/>
        <v>1</v>
      </c>
      <c r="J199" s="100" t="s">
        <v>5468</v>
      </c>
      <c r="K199" s="40" t="str">
        <f t="shared" si="20"/>
        <v>EUR</v>
      </c>
      <c r="N199" s="40" t="str">
        <f t="shared" ref="N199:N214" si="21">VLOOKUP(J199,A:D,4,FALSE)</f>
        <v>eba</v>
      </c>
    </row>
    <row r="200" spans="1:17">
      <c r="A200" s="96" t="s">
        <v>5715</v>
      </c>
      <c r="B200" s="95" t="s">
        <v>5716</v>
      </c>
      <c r="D200" s="7" t="s">
        <v>5723</v>
      </c>
      <c r="H200" s="7">
        <f t="shared" si="18"/>
        <v>1</v>
      </c>
      <c r="J200" s="100" t="s">
        <v>5693</v>
      </c>
      <c r="K200" s="40" t="str">
        <f t="shared" si="20"/>
        <v>USD</v>
      </c>
      <c r="N200" s="40" t="str">
        <f t="shared" si="21"/>
        <v>eba</v>
      </c>
    </row>
    <row r="201" spans="1:17">
      <c r="A201" s="96" t="s">
        <v>5719</v>
      </c>
      <c r="B201" s="95" t="s">
        <v>5720</v>
      </c>
      <c r="D201" s="7" t="s">
        <v>5723</v>
      </c>
      <c r="H201" s="7">
        <f t="shared" si="18"/>
        <v>1</v>
      </c>
      <c r="J201" s="100" t="s">
        <v>5660</v>
      </c>
      <c r="K201" s="40" t="str">
        <f t="shared" si="20"/>
        <v>CHF</v>
      </c>
      <c r="N201" s="40" t="str">
        <f t="shared" si="21"/>
        <v>eba</v>
      </c>
    </row>
    <row r="202" spans="1:17">
      <c r="A202" s="4" t="s">
        <v>7297</v>
      </c>
      <c r="B202" s="7" t="s">
        <v>7298</v>
      </c>
      <c r="D202" s="7" t="s">
        <v>3322</v>
      </c>
      <c r="H202" s="7">
        <f t="shared" si="18"/>
        <v>1</v>
      </c>
      <c r="J202" s="100" t="s">
        <v>5609</v>
      </c>
      <c r="K202" s="40" t="str">
        <f t="shared" si="20"/>
        <v>GBP</v>
      </c>
      <c r="N202" s="40" t="str">
        <f t="shared" si="21"/>
        <v>eba</v>
      </c>
    </row>
    <row r="203" spans="1:17">
      <c r="A203" s="4" t="s">
        <v>7295</v>
      </c>
      <c r="B203" s="7" t="s">
        <v>6629</v>
      </c>
      <c r="D203" s="7" t="s">
        <v>3322</v>
      </c>
      <c r="H203" s="7">
        <f t="shared" si="18"/>
        <v>1</v>
      </c>
      <c r="J203" s="100" t="s">
        <v>5711</v>
      </c>
      <c r="K203" s="40" t="str">
        <f t="shared" si="20"/>
        <v>JPY</v>
      </c>
      <c r="N203" s="40" t="str">
        <f t="shared" si="21"/>
        <v>eba</v>
      </c>
    </row>
    <row r="204" spans="1:17">
      <c r="A204" s="4" t="s">
        <v>7303</v>
      </c>
      <c r="B204" s="7" t="s">
        <v>7304</v>
      </c>
      <c r="D204" s="7" t="s">
        <v>3322</v>
      </c>
      <c r="H204" s="7">
        <f t="shared" si="18"/>
        <v>1</v>
      </c>
      <c r="J204" s="115" t="s">
        <v>5444</v>
      </c>
      <c r="K204" s="40" t="str">
        <f t="shared" si="20"/>
        <v>DKK</v>
      </c>
      <c r="N204" s="40" t="str">
        <f t="shared" si="21"/>
        <v>eba</v>
      </c>
    </row>
    <row r="205" spans="1:17">
      <c r="A205" s="183" t="s">
        <v>10144</v>
      </c>
      <c r="B205" s="200" t="s">
        <v>3532</v>
      </c>
      <c r="C205" s="200"/>
      <c r="D205" s="200" t="s">
        <v>3322</v>
      </c>
      <c r="H205" s="7">
        <f t="shared" si="18"/>
        <v>1</v>
      </c>
      <c r="J205" s="115" t="s">
        <v>5659</v>
      </c>
      <c r="K205" s="40" t="str">
        <f t="shared" si="20"/>
        <v>SEK</v>
      </c>
      <c r="N205" s="40" t="str">
        <f t="shared" si="21"/>
        <v>eba</v>
      </c>
    </row>
    <row r="206" spans="1:17">
      <c r="A206" s="183" t="s">
        <v>10145</v>
      </c>
      <c r="B206" s="200" t="s">
        <v>3533</v>
      </c>
      <c r="C206" s="200"/>
      <c r="D206" s="200" t="s">
        <v>3322</v>
      </c>
      <c r="H206" s="7">
        <f t="shared" si="18"/>
        <v>1</v>
      </c>
      <c r="J206" s="115" t="s">
        <v>5391</v>
      </c>
      <c r="K206" s="40" t="str">
        <f t="shared" si="20"/>
        <v>BGN</v>
      </c>
      <c r="N206" s="40" t="str">
        <f t="shared" si="21"/>
        <v>eba</v>
      </c>
    </row>
    <row r="207" spans="1:17">
      <c r="A207" s="183" t="s">
        <v>10146</v>
      </c>
      <c r="B207" s="200" t="s">
        <v>6246</v>
      </c>
      <c r="C207" s="200"/>
      <c r="D207" s="200" t="s">
        <v>3322</v>
      </c>
      <c r="H207" s="7">
        <f t="shared" si="18"/>
        <v>1</v>
      </c>
      <c r="J207" s="115" t="s">
        <v>5440</v>
      </c>
      <c r="K207" s="40" t="str">
        <f t="shared" si="20"/>
        <v>CZK</v>
      </c>
      <c r="N207" s="40" t="str">
        <f t="shared" si="21"/>
        <v>eba</v>
      </c>
    </row>
    <row r="208" spans="1:17">
      <c r="A208" s="183" t="s">
        <v>10147</v>
      </c>
      <c r="B208" s="200" t="s">
        <v>6247</v>
      </c>
      <c r="C208" s="200"/>
      <c r="D208" s="200" t="s">
        <v>3322</v>
      </c>
      <c r="H208" s="7">
        <f t="shared" si="18"/>
        <v>1</v>
      </c>
      <c r="J208" s="115" t="s">
        <v>5473</v>
      </c>
      <c r="K208" s="40" t="str">
        <f t="shared" si="20"/>
        <v>HUF</v>
      </c>
      <c r="N208" s="40" t="str">
        <f t="shared" si="21"/>
        <v>eba</v>
      </c>
    </row>
    <row r="209" spans="1:17">
      <c r="A209" s="183" t="s">
        <v>10148</v>
      </c>
      <c r="B209" s="200" t="s">
        <v>6248</v>
      </c>
      <c r="C209" s="200"/>
      <c r="D209" s="200" t="s">
        <v>3322</v>
      </c>
      <c r="H209" s="7">
        <f t="shared" si="18"/>
        <v>1</v>
      </c>
      <c r="J209" s="115" t="s">
        <v>5721</v>
      </c>
      <c r="K209" s="40" t="str">
        <f t="shared" si="20"/>
        <v>PLN</v>
      </c>
      <c r="N209" s="40" t="str">
        <f t="shared" si="21"/>
        <v>eba</v>
      </c>
    </row>
    <row r="210" spans="1:17">
      <c r="J210" s="115" t="s">
        <v>5570</v>
      </c>
      <c r="K210" s="40" t="str">
        <f t="shared" si="20"/>
        <v>RON</v>
      </c>
      <c r="N210" s="40" t="str">
        <f t="shared" si="21"/>
        <v>eba</v>
      </c>
    </row>
    <row r="211" spans="1:17">
      <c r="J211" s="115" t="s">
        <v>5353</v>
      </c>
      <c r="K211" s="40" t="str">
        <f t="shared" si="20"/>
        <v>AUD</v>
      </c>
      <c r="N211" s="40" t="str">
        <f t="shared" si="21"/>
        <v>eba</v>
      </c>
    </row>
    <row r="212" spans="1:17">
      <c r="J212" s="115" t="s">
        <v>5424</v>
      </c>
      <c r="K212" s="40" t="str">
        <f t="shared" si="20"/>
        <v>HRK</v>
      </c>
      <c r="N212" s="40" t="str">
        <f t="shared" si="21"/>
        <v>eba</v>
      </c>
    </row>
    <row r="213" spans="1:17">
      <c r="J213" s="115" t="s">
        <v>5713</v>
      </c>
      <c r="K213" s="40" t="str">
        <f t="shared" si="20"/>
        <v>CNY</v>
      </c>
      <c r="N213" s="40" t="str">
        <f t="shared" si="21"/>
        <v>eba</v>
      </c>
    </row>
    <row r="214" spans="1:17">
      <c r="J214" s="115" t="s">
        <v>7297</v>
      </c>
      <c r="K214" s="40" t="str">
        <f t="shared" si="20"/>
        <v>Z05</v>
      </c>
      <c r="N214" s="40" t="str">
        <f t="shared" si="21"/>
        <v>fr</v>
      </c>
    </row>
    <row r="215" spans="1:17">
      <c r="J215" s="98" t="s">
        <v>7305</v>
      </c>
      <c r="N215" s="40" t="s">
        <v>3322</v>
      </c>
      <c r="P215" s="7" t="s">
        <v>3347</v>
      </c>
      <c r="Q215" s="7" t="s">
        <v>7307</v>
      </c>
    </row>
    <row r="216" spans="1:17">
      <c r="J216" s="99" t="s">
        <v>6679</v>
      </c>
      <c r="K216" s="40" t="str">
        <f t="shared" ref="K216:K229" si="22">VLOOKUP(J216,A:B,2,FALSE)</f>
        <v>r100</v>
      </c>
      <c r="N216" s="7" t="s">
        <v>3322</v>
      </c>
      <c r="O216" s="7" t="s">
        <v>9661</v>
      </c>
    </row>
    <row r="217" spans="1:17">
      <c r="J217" s="170" t="s">
        <v>5405</v>
      </c>
      <c r="K217" s="40" t="str">
        <f t="shared" si="22"/>
        <v>XPF</v>
      </c>
      <c r="N217" s="40" t="str">
        <f t="shared" ref="N217:N229" si="23">VLOOKUP(J217,A:D,4,FALSE)</f>
        <v>eba</v>
      </c>
    </row>
    <row r="218" spans="1:17">
      <c r="J218" s="100" t="s">
        <v>5468</v>
      </c>
      <c r="K218" s="40" t="str">
        <f t="shared" si="22"/>
        <v>EUR</v>
      </c>
      <c r="N218" s="40" t="str">
        <f t="shared" si="23"/>
        <v>eba</v>
      </c>
    </row>
    <row r="219" spans="1:17">
      <c r="J219" s="100" t="s">
        <v>5693</v>
      </c>
      <c r="K219" s="40" t="str">
        <f t="shared" si="22"/>
        <v>USD</v>
      </c>
      <c r="N219" s="40" t="str">
        <f t="shared" si="23"/>
        <v>eba</v>
      </c>
    </row>
    <row r="220" spans="1:17">
      <c r="J220" s="100" t="s">
        <v>5660</v>
      </c>
      <c r="K220" s="40" t="str">
        <f t="shared" si="22"/>
        <v>CHF</v>
      </c>
      <c r="N220" s="40" t="str">
        <f t="shared" si="23"/>
        <v>eba</v>
      </c>
    </row>
    <row r="221" spans="1:17">
      <c r="J221" s="100" t="s">
        <v>5609</v>
      </c>
      <c r="K221" s="40" t="str">
        <f t="shared" si="22"/>
        <v>GBP</v>
      </c>
      <c r="N221" s="40" t="str">
        <f t="shared" si="23"/>
        <v>eba</v>
      </c>
    </row>
    <row r="222" spans="1:17">
      <c r="J222" s="100" t="s">
        <v>5711</v>
      </c>
      <c r="K222" s="40" t="str">
        <f t="shared" si="22"/>
        <v>JPY</v>
      </c>
      <c r="N222" s="40" t="str">
        <f t="shared" si="23"/>
        <v>eba</v>
      </c>
    </row>
    <row r="223" spans="1:17">
      <c r="J223" s="115" t="s">
        <v>5353</v>
      </c>
      <c r="K223" s="40" t="str">
        <f t="shared" si="22"/>
        <v>AUD</v>
      </c>
      <c r="N223" s="40" t="str">
        <f t="shared" si="23"/>
        <v>eba</v>
      </c>
    </row>
    <row r="224" spans="1:17">
      <c r="J224" s="115" t="s">
        <v>5395</v>
      </c>
      <c r="K224" s="40" t="str">
        <f t="shared" si="22"/>
        <v>CAD</v>
      </c>
      <c r="N224" s="40" t="str">
        <f t="shared" si="23"/>
        <v>eba</v>
      </c>
    </row>
    <row r="225" spans="10:17">
      <c r="J225" s="115" t="s">
        <v>5574</v>
      </c>
      <c r="K225" s="40" t="str">
        <f t="shared" si="22"/>
        <v>NZD</v>
      </c>
      <c r="N225" s="40" t="str">
        <f t="shared" si="23"/>
        <v>eba</v>
      </c>
    </row>
    <row r="226" spans="10:17">
      <c r="J226" s="115" t="s">
        <v>5641</v>
      </c>
      <c r="K226" s="40" t="str">
        <f t="shared" si="22"/>
        <v>SGD</v>
      </c>
      <c r="N226" s="40" t="str">
        <f t="shared" si="23"/>
        <v>eba</v>
      </c>
    </row>
    <row r="227" spans="10:17">
      <c r="J227" s="115" t="s">
        <v>5701</v>
      </c>
      <c r="K227" s="40" t="str">
        <f t="shared" si="22"/>
        <v>VUV</v>
      </c>
      <c r="N227" s="40" t="str">
        <f t="shared" si="23"/>
        <v>eba</v>
      </c>
    </row>
    <row r="228" spans="10:17">
      <c r="J228" s="115" t="s">
        <v>5471</v>
      </c>
      <c r="K228" s="40" t="str">
        <f t="shared" si="22"/>
        <v>FJD</v>
      </c>
      <c r="N228" s="40" t="str">
        <f t="shared" si="23"/>
        <v>eba</v>
      </c>
    </row>
    <row r="229" spans="10:17">
      <c r="J229" s="115" t="s">
        <v>7303</v>
      </c>
      <c r="K229" s="40" t="str">
        <f t="shared" si="22"/>
        <v>Z07</v>
      </c>
      <c r="N229" s="40" t="str">
        <f t="shared" si="23"/>
        <v>fr</v>
      </c>
    </row>
    <row r="230" spans="10:17">
      <c r="J230" s="98" t="s">
        <v>9593</v>
      </c>
      <c r="N230" s="7" t="s">
        <v>3322</v>
      </c>
      <c r="P230" s="7" t="s">
        <v>3500</v>
      </c>
      <c r="Q230" s="7" t="s">
        <v>8128</v>
      </c>
    </row>
    <row r="231" spans="10:17">
      <c r="J231" s="99" t="s">
        <v>6679</v>
      </c>
      <c r="K231" s="40" t="str">
        <f>VLOOKUP(J231,A:B,2,FALSE)</f>
        <v>r100</v>
      </c>
      <c r="N231" s="7" t="s">
        <v>3322</v>
      </c>
      <c r="O231" s="7" t="s">
        <v>9661</v>
      </c>
    </row>
    <row r="232" spans="10:17">
      <c r="J232" s="100" t="s">
        <v>5468</v>
      </c>
      <c r="K232" s="40" t="str">
        <f>VLOOKUP(J232,A:B,2,FALSE)</f>
        <v>EUR</v>
      </c>
      <c r="N232" s="40" t="str">
        <f>VLOOKUP(J232,A:D,4,FALSE)</f>
        <v>eba</v>
      </c>
    </row>
    <row r="233" spans="10:17">
      <c r="J233" s="100" t="s">
        <v>181</v>
      </c>
      <c r="K233" s="40" t="str">
        <f>VLOOKUP(J233,A:B,2,FALSE)</f>
        <v>DEV</v>
      </c>
      <c r="N233" s="40" t="str">
        <f>VLOOKUP(J233,A:D,4,FALSE)</f>
        <v>fr</v>
      </c>
    </row>
    <row r="234" spans="10:17">
      <c r="J234" s="100" t="s">
        <v>5405</v>
      </c>
      <c r="K234" s="40" t="str">
        <f>VLOOKUP(J234,A:B,2,FALSE)</f>
        <v>XPF</v>
      </c>
      <c r="N234" s="7" t="str">
        <f>VLOOKUP(J234,A:D,4,FALSE)</f>
        <v>eba</v>
      </c>
    </row>
  </sheetData>
  <autoFilter ref="A1:U24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FFFF00"/>
  </sheetPr>
  <dimension ref="A1:W509"/>
  <sheetViews>
    <sheetView zoomScale="80" zoomScaleNormal="80" workbookViewId="0">
      <pane ySplit="1" topLeftCell="A350" activePane="bottomLeft" state="frozen"/>
      <selection pane="bottomLeft" activeCell="J16" sqref="J16"/>
    </sheetView>
  </sheetViews>
  <sheetFormatPr baseColWidth="10" defaultColWidth="9.140625" defaultRowHeight="15"/>
  <cols>
    <col min="1" max="1" width="52.85546875" style="7" customWidth="1"/>
    <col min="2" max="2" width="8.5703125" style="6" customWidth="1"/>
    <col min="3" max="3" width="9.140625" style="6"/>
    <col min="4" max="4" width="10" style="7" customWidth="1"/>
    <col min="5" max="5" width="9.85546875" style="7" customWidth="1"/>
    <col min="6" max="6" width="15.85546875" style="4" customWidth="1"/>
    <col min="7" max="7" width="11" style="7" customWidth="1"/>
    <col min="8" max="8" width="7.140625" style="7" customWidth="1"/>
    <col min="9" max="9" width="32.42578125" style="10" customWidth="1"/>
    <col min="10" max="10" width="49.5703125" style="8" customWidth="1"/>
    <col min="11" max="11" width="12.85546875" style="8" bestFit="1" customWidth="1"/>
    <col min="12" max="12" width="8" style="11" customWidth="1"/>
    <col min="13" max="13" width="9.85546875" style="7" customWidth="1"/>
    <col min="14" max="14" width="13.140625" style="4" bestFit="1" customWidth="1"/>
    <col min="15" max="15" width="13.85546875" style="7" bestFit="1" customWidth="1"/>
    <col min="16" max="16" width="11.85546875" style="7" customWidth="1"/>
    <col min="17" max="17" width="11.140625" style="7" customWidth="1"/>
    <col min="18" max="19" width="9.140625" style="7"/>
    <col min="20" max="20" width="10.42578125" style="7" customWidth="1"/>
    <col min="21" max="21" width="10" style="7" customWidth="1"/>
    <col min="22" max="22" width="49.140625" style="7" customWidth="1"/>
    <col min="23" max="16384" width="9.140625" style="7"/>
  </cols>
  <sheetData>
    <row r="1" spans="1:21" ht="45">
      <c r="A1" s="176"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8.75" customHeight="1">
      <c r="A2" s="96" t="s">
        <v>7293</v>
      </c>
      <c r="B2" s="95" t="s">
        <v>3517</v>
      </c>
      <c r="C2" s="40" t="s">
        <v>3323</v>
      </c>
      <c r="D2" s="40" t="s">
        <v>3322</v>
      </c>
      <c r="F2" s="7"/>
      <c r="I2" s="7"/>
      <c r="J2" s="52" t="s">
        <v>3444</v>
      </c>
      <c r="K2" s="7"/>
      <c r="L2" s="7"/>
      <c r="N2" s="7" t="s">
        <v>3322</v>
      </c>
      <c r="P2" s="7" t="s">
        <v>3512</v>
      </c>
    </row>
    <row r="3" spans="1:21">
      <c r="A3" s="4" t="s">
        <v>7301</v>
      </c>
      <c r="B3" s="41" t="s">
        <v>3518</v>
      </c>
      <c r="C3" s="7"/>
      <c r="D3" s="51" t="s">
        <v>3322</v>
      </c>
      <c r="E3" s="8"/>
      <c r="F3" s="10"/>
      <c r="G3" s="11"/>
      <c r="H3" s="7">
        <f t="shared" ref="H3:H66" si="0">COUNTIF($J$3:$J$708,A3)</f>
        <v>8</v>
      </c>
      <c r="I3" s="4"/>
      <c r="J3" s="48" t="s">
        <v>7301</v>
      </c>
      <c r="K3" s="7" t="str">
        <f t="shared" ref="K3:K19" si="1">VLOOKUP(J3,A:B,2,FALSE)</f>
        <v>r100</v>
      </c>
      <c r="L3" s="7" t="s">
        <v>3351</v>
      </c>
      <c r="N3" s="7" t="str">
        <f t="shared" ref="N3:N19" si="2">VLOOKUP(J3,A:D,4,FALSE)</f>
        <v>fr</v>
      </c>
    </row>
    <row r="4" spans="1:21" ht="18" customHeight="1">
      <c r="A4" s="105" t="s">
        <v>5744</v>
      </c>
      <c r="B4" s="106" t="s">
        <v>5745</v>
      </c>
      <c r="C4" s="7"/>
      <c r="D4" s="51" t="s">
        <v>5723</v>
      </c>
      <c r="E4" s="8"/>
      <c r="F4" s="10"/>
      <c r="G4" s="11"/>
      <c r="H4" s="7">
        <f t="shared" si="0"/>
        <v>3</v>
      </c>
      <c r="I4" s="8" t="s">
        <v>3443</v>
      </c>
      <c r="J4" s="49" t="s">
        <v>5744</v>
      </c>
      <c r="K4" s="7" t="str">
        <f t="shared" si="1"/>
        <v>FR</v>
      </c>
      <c r="L4" s="7"/>
      <c r="M4" s="7" t="s">
        <v>3352</v>
      </c>
      <c r="N4" s="7" t="str">
        <f t="shared" si="2"/>
        <v>eba</v>
      </c>
    </row>
    <row r="5" spans="1:21" ht="18" customHeight="1">
      <c r="A5" s="4" t="s">
        <v>180</v>
      </c>
      <c r="B5" s="41" t="s">
        <v>3519</v>
      </c>
      <c r="C5" s="7"/>
      <c r="D5" s="51" t="s">
        <v>3322</v>
      </c>
      <c r="E5" s="8"/>
      <c r="F5" s="10"/>
      <c r="G5" s="11"/>
      <c r="H5" s="7">
        <f t="shared" si="0"/>
        <v>1</v>
      </c>
      <c r="I5" s="12"/>
      <c r="J5" s="77" t="s">
        <v>180</v>
      </c>
      <c r="K5" s="7" t="str">
        <f t="shared" si="1"/>
        <v>r101</v>
      </c>
      <c r="L5" s="7" t="s">
        <v>3351</v>
      </c>
      <c r="N5" s="7" t="str">
        <f t="shared" si="2"/>
        <v>fr</v>
      </c>
    </row>
    <row r="6" spans="1:21" ht="18" customHeight="1">
      <c r="A6" s="103" t="s">
        <v>5944</v>
      </c>
      <c r="B6" s="104" t="s">
        <v>5945</v>
      </c>
      <c r="C6" s="7"/>
      <c r="D6" s="51" t="s">
        <v>5723</v>
      </c>
      <c r="E6" s="8"/>
      <c r="F6" s="10"/>
      <c r="G6" s="11"/>
      <c r="H6" s="7">
        <f t="shared" si="0"/>
        <v>4</v>
      </c>
      <c r="I6" s="12"/>
      <c r="J6" s="78" t="s">
        <v>5944</v>
      </c>
      <c r="K6" s="7" t="str">
        <f t="shared" si="1"/>
        <v>GP</v>
      </c>
      <c r="L6" s="7"/>
      <c r="M6" s="7" t="s">
        <v>3352</v>
      </c>
      <c r="N6" s="7" t="str">
        <f t="shared" si="2"/>
        <v>eba</v>
      </c>
    </row>
    <row r="7" spans="1:21" ht="18" customHeight="1">
      <c r="A7" s="103" t="s">
        <v>5925</v>
      </c>
      <c r="B7" s="104" t="s">
        <v>5926</v>
      </c>
      <c r="C7" s="7"/>
      <c r="D7" s="51" t="s">
        <v>5723</v>
      </c>
      <c r="E7" s="8"/>
      <c r="F7" s="10"/>
      <c r="G7" s="11"/>
      <c r="H7" s="7">
        <f t="shared" si="0"/>
        <v>4</v>
      </c>
      <c r="I7" s="12"/>
      <c r="J7" s="78" t="s">
        <v>5925</v>
      </c>
      <c r="K7" s="7" t="str">
        <f t="shared" si="1"/>
        <v>GF</v>
      </c>
      <c r="L7" s="7"/>
      <c r="M7" s="7" t="s">
        <v>3352</v>
      </c>
      <c r="N7" s="7" t="str">
        <f t="shared" si="2"/>
        <v>eba</v>
      </c>
    </row>
    <row r="8" spans="1:21" ht="18" customHeight="1">
      <c r="A8" s="103" t="s">
        <v>6023</v>
      </c>
      <c r="B8" s="104" t="s">
        <v>6024</v>
      </c>
      <c r="C8" s="7"/>
      <c r="D8" s="51" t="s">
        <v>5723</v>
      </c>
      <c r="E8" s="28"/>
      <c r="F8" s="28"/>
      <c r="G8" s="11"/>
      <c r="H8" s="7">
        <f t="shared" si="0"/>
        <v>4</v>
      </c>
      <c r="I8" s="4"/>
      <c r="J8" s="78" t="s">
        <v>6023</v>
      </c>
      <c r="K8" s="7" t="str">
        <f t="shared" si="1"/>
        <v>MQ</v>
      </c>
      <c r="M8" s="7" t="s">
        <v>3352</v>
      </c>
      <c r="N8" s="7" t="str">
        <f t="shared" si="2"/>
        <v>eba</v>
      </c>
    </row>
    <row r="9" spans="1:21" ht="18" customHeight="1">
      <c r="A9" s="103" t="s">
        <v>6094</v>
      </c>
      <c r="B9" s="104" t="s">
        <v>3454</v>
      </c>
      <c r="D9" s="51" t="s">
        <v>5723</v>
      </c>
      <c r="G9" s="16"/>
      <c r="H9" s="7">
        <f t="shared" si="0"/>
        <v>4</v>
      </c>
      <c r="J9" s="78" t="s">
        <v>6094</v>
      </c>
      <c r="K9" s="7" t="str">
        <f t="shared" si="1"/>
        <v>RE</v>
      </c>
      <c r="M9" s="7" t="s">
        <v>3352</v>
      </c>
      <c r="N9" s="7" t="str">
        <f t="shared" si="2"/>
        <v>eba</v>
      </c>
    </row>
    <row r="10" spans="1:21" ht="18" customHeight="1">
      <c r="A10" s="103" t="s">
        <v>6029</v>
      </c>
      <c r="B10" s="104" t="s">
        <v>6030</v>
      </c>
      <c r="D10" s="51" t="s">
        <v>5723</v>
      </c>
      <c r="G10" s="16"/>
      <c r="H10" s="7">
        <f t="shared" si="0"/>
        <v>4</v>
      </c>
      <c r="J10" s="78" t="s">
        <v>6029</v>
      </c>
      <c r="K10" s="7" t="str">
        <f t="shared" si="1"/>
        <v>YT</v>
      </c>
      <c r="M10" s="7" t="s">
        <v>3352</v>
      </c>
      <c r="N10" s="7" t="str">
        <f t="shared" si="2"/>
        <v>eba</v>
      </c>
    </row>
    <row r="11" spans="1:21" ht="18" customHeight="1">
      <c r="A11" s="103" t="s">
        <v>6107</v>
      </c>
      <c r="B11" s="104" t="s">
        <v>3330</v>
      </c>
      <c r="D11" s="51" t="s">
        <v>5723</v>
      </c>
      <c r="G11" s="16"/>
      <c r="H11" s="7">
        <f t="shared" si="0"/>
        <v>4</v>
      </c>
      <c r="J11" s="78" t="s">
        <v>6107</v>
      </c>
      <c r="K11" s="7" t="str">
        <f t="shared" si="1"/>
        <v>PM</v>
      </c>
      <c r="M11" s="7" t="s">
        <v>3352</v>
      </c>
      <c r="N11" s="7" t="str">
        <f t="shared" si="2"/>
        <v>eba</v>
      </c>
    </row>
    <row r="12" spans="1:21" ht="18" customHeight="1">
      <c r="A12" s="103" t="s">
        <v>6097</v>
      </c>
      <c r="B12" s="104" t="s">
        <v>6098</v>
      </c>
      <c r="D12" s="51" t="s">
        <v>5723</v>
      </c>
      <c r="H12" s="7">
        <f t="shared" si="0"/>
        <v>4</v>
      </c>
      <c r="J12" s="78" t="s">
        <v>6097</v>
      </c>
      <c r="K12" s="7" t="str">
        <f t="shared" si="1"/>
        <v>BL</v>
      </c>
      <c r="M12" s="7" t="s">
        <v>3352</v>
      </c>
      <c r="N12" s="7" t="str">
        <f t="shared" si="2"/>
        <v>eba</v>
      </c>
    </row>
    <row r="13" spans="1:21" ht="18" customHeight="1">
      <c r="A13" s="103" t="s">
        <v>6105</v>
      </c>
      <c r="B13" s="104" t="s">
        <v>6106</v>
      </c>
      <c r="D13" s="51" t="s">
        <v>5723</v>
      </c>
      <c r="H13" s="7">
        <f t="shared" si="0"/>
        <v>4</v>
      </c>
      <c r="J13" s="78" t="s">
        <v>6105</v>
      </c>
      <c r="K13" s="7" t="str">
        <f t="shared" si="1"/>
        <v>MF</v>
      </c>
      <c r="M13" s="7" t="s">
        <v>3352</v>
      </c>
      <c r="N13" s="7" t="str">
        <f t="shared" si="2"/>
        <v>eba</v>
      </c>
    </row>
    <row r="14" spans="1:21" ht="18" customHeight="1">
      <c r="A14" s="4" t="s">
        <v>179</v>
      </c>
      <c r="B14" s="41" t="s">
        <v>3520</v>
      </c>
      <c r="D14" s="51" t="s">
        <v>3322</v>
      </c>
      <c r="H14" s="7">
        <f t="shared" si="0"/>
        <v>2</v>
      </c>
      <c r="J14" s="75" t="s">
        <v>179</v>
      </c>
      <c r="K14" s="7" t="str">
        <f t="shared" si="1"/>
        <v>r102</v>
      </c>
      <c r="L14" s="82" t="s">
        <v>3351</v>
      </c>
      <c r="M14" s="7" t="s">
        <v>3352</v>
      </c>
      <c r="N14" s="7" t="str">
        <f t="shared" si="2"/>
        <v>fr</v>
      </c>
    </row>
    <row r="15" spans="1:21" ht="18" customHeight="1">
      <c r="A15" s="4" t="s">
        <v>178</v>
      </c>
      <c r="B15" s="41" t="s">
        <v>3521</v>
      </c>
      <c r="D15" s="51" t="s">
        <v>3322</v>
      </c>
      <c r="H15" s="7">
        <f t="shared" si="0"/>
        <v>1</v>
      </c>
      <c r="J15" s="80" t="s">
        <v>178</v>
      </c>
      <c r="K15" s="7" t="str">
        <f t="shared" si="1"/>
        <v>r103</v>
      </c>
      <c r="M15" s="7" t="s">
        <v>3352</v>
      </c>
      <c r="N15" s="7" t="str">
        <f t="shared" si="2"/>
        <v>fr</v>
      </c>
    </row>
    <row r="16" spans="1:21" ht="18" customHeight="1">
      <c r="A16" s="4" t="s">
        <v>177</v>
      </c>
      <c r="B16" s="41" t="s">
        <v>3522</v>
      </c>
      <c r="D16" s="51" t="s">
        <v>3322</v>
      </c>
      <c r="H16" s="7">
        <f t="shared" si="0"/>
        <v>1</v>
      </c>
      <c r="J16" s="79" t="s">
        <v>177</v>
      </c>
      <c r="K16" s="7" t="str">
        <f t="shared" si="1"/>
        <v>r104</v>
      </c>
      <c r="L16" s="81" t="s">
        <v>3351</v>
      </c>
      <c r="M16" s="7" t="s">
        <v>3352</v>
      </c>
      <c r="N16" s="7" t="str">
        <f t="shared" si="2"/>
        <v>fr</v>
      </c>
    </row>
    <row r="17" spans="1:23" ht="18" customHeight="1">
      <c r="A17" s="103" t="s">
        <v>6054</v>
      </c>
      <c r="B17" s="104" t="s">
        <v>6055</v>
      </c>
      <c r="D17" s="51" t="s">
        <v>5723</v>
      </c>
      <c r="H17" s="7">
        <f t="shared" si="0"/>
        <v>5</v>
      </c>
      <c r="J17" s="78" t="s">
        <v>6054</v>
      </c>
      <c r="K17" s="7" t="str">
        <f t="shared" si="1"/>
        <v>NC</v>
      </c>
      <c r="M17" s="7" t="s">
        <v>3352</v>
      </c>
      <c r="N17" s="7" t="str">
        <f t="shared" si="2"/>
        <v>eba</v>
      </c>
    </row>
    <row r="18" spans="1:23" ht="18" customHeight="1">
      <c r="A18" s="103" t="s">
        <v>5927</v>
      </c>
      <c r="B18" s="104" t="s">
        <v>5928</v>
      </c>
      <c r="D18" s="51" t="s">
        <v>5723</v>
      </c>
      <c r="H18" s="7">
        <f t="shared" si="0"/>
        <v>5</v>
      </c>
      <c r="J18" s="78" t="s">
        <v>5927</v>
      </c>
      <c r="K18" s="7" t="str">
        <f t="shared" si="1"/>
        <v>PF</v>
      </c>
      <c r="M18" s="7" t="s">
        <v>3352</v>
      </c>
      <c r="N18" s="7" t="str">
        <f t="shared" si="2"/>
        <v>eba</v>
      </c>
    </row>
    <row r="19" spans="1:23" ht="18" customHeight="1">
      <c r="A19" s="103" t="s">
        <v>6194</v>
      </c>
      <c r="B19" s="104" t="s">
        <v>6195</v>
      </c>
      <c r="D19" s="51" t="s">
        <v>5723</v>
      </c>
      <c r="H19" s="7">
        <f t="shared" si="0"/>
        <v>4</v>
      </c>
      <c r="J19" s="78" t="s">
        <v>6194</v>
      </c>
      <c r="K19" s="7" t="str">
        <f t="shared" si="1"/>
        <v>WF</v>
      </c>
      <c r="M19" s="7" t="s">
        <v>3352</v>
      </c>
      <c r="N19" s="7" t="str">
        <f t="shared" si="2"/>
        <v>eba</v>
      </c>
    </row>
    <row r="20" spans="1:23" ht="18" customHeight="1">
      <c r="A20" s="4" t="s">
        <v>414</v>
      </c>
      <c r="B20" s="40" t="s">
        <v>3526</v>
      </c>
      <c r="D20" s="51" t="s">
        <v>3322</v>
      </c>
      <c r="H20" s="7">
        <f t="shared" si="0"/>
        <v>1</v>
      </c>
      <c r="J20" s="72" t="s">
        <v>3446</v>
      </c>
      <c r="K20" s="7"/>
      <c r="N20" s="7" t="s">
        <v>3322</v>
      </c>
      <c r="P20" s="7" t="s">
        <v>3512</v>
      </c>
    </row>
    <row r="21" spans="1:23" ht="18" customHeight="1">
      <c r="A21" s="4" t="s">
        <v>413</v>
      </c>
      <c r="B21" s="40" t="s">
        <v>3527</v>
      </c>
      <c r="D21" s="51" t="s">
        <v>3322</v>
      </c>
      <c r="H21" s="7">
        <f t="shared" si="0"/>
        <v>1</v>
      </c>
      <c r="J21" s="48" t="s">
        <v>7301</v>
      </c>
      <c r="K21" s="7" t="str">
        <f t="shared" ref="K21:K29" si="3">VLOOKUP(J21,A:B,2,FALSE)</f>
        <v>r100</v>
      </c>
      <c r="N21" s="7" t="s">
        <v>3322</v>
      </c>
      <c r="O21" s="7" t="s">
        <v>9661</v>
      </c>
    </row>
    <row r="22" spans="1:23" ht="18" customHeight="1">
      <c r="A22" s="103" t="s">
        <v>5797</v>
      </c>
      <c r="B22" s="104" t="s">
        <v>5798</v>
      </c>
      <c r="D22" s="7" t="s">
        <v>5723</v>
      </c>
      <c r="H22" s="7">
        <f t="shared" si="0"/>
        <v>1</v>
      </c>
      <c r="J22" s="49" t="s">
        <v>5944</v>
      </c>
      <c r="K22" s="7" t="str">
        <f t="shared" si="3"/>
        <v>GP</v>
      </c>
      <c r="N22" s="7" t="str">
        <f t="shared" ref="N22:N29" si="4">VLOOKUP(J22,A:D,4,FALSE)</f>
        <v>eba</v>
      </c>
    </row>
    <row r="23" spans="1:23" ht="18" customHeight="1">
      <c r="A23" s="103" t="s">
        <v>5799</v>
      </c>
      <c r="B23" s="104" t="s">
        <v>5800</v>
      </c>
      <c r="D23" s="7" t="s">
        <v>5723</v>
      </c>
      <c r="H23" s="7">
        <f t="shared" si="0"/>
        <v>1</v>
      </c>
      <c r="J23" s="49" t="s">
        <v>5925</v>
      </c>
      <c r="K23" s="7" t="str">
        <f t="shared" si="3"/>
        <v>GF</v>
      </c>
      <c r="N23" s="7" t="str">
        <f t="shared" si="4"/>
        <v>eba</v>
      </c>
    </row>
    <row r="24" spans="1:23" ht="18" customHeight="1">
      <c r="A24" s="103" t="s">
        <v>5726</v>
      </c>
      <c r="B24" s="104" t="s">
        <v>5727</v>
      </c>
      <c r="D24" s="7" t="s">
        <v>5723</v>
      </c>
      <c r="H24" s="7">
        <f t="shared" si="0"/>
        <v>1</v>
      </c>
      <c r="J24" s="49" t="s">
        <v>6023</v>
      </c>
      <c r="K24" s="7" t="str">
        <f t="shared" si="3"/>
        <v>MQ</v>
      </c>
      <c r="N24" s="7" t="str">
        <f t="shared" si="4"/>
        <v>eba</v>
      </c>
    </row>
    <row r="25" spans="1:23" ht="18" customHeight="1">
      <c r="A25" s="103" t="s">
        <v>5801</v>
      </c>
      <c r="B25" s="104" t="s">
        <v>5802</v>
      </c>
      <c r="D25" s="7" t="s">
        <v>5723</v>
      </c>
      <c r="H25" s="7">
        <f t="shared" si="0"/>
        <v>1</v>
      </c>
      <c r="J25" s="49" t="s">
        <v>6094</v>
      </c>
      <c r="K25" s="7" t="str">
        <f t="shared" si="3"/>
        <v>RE</v>
      </c>
      <c r="N25" s="7" t="str">
        <f t="shared" si="4"/>
        <v>eba</v>
      </c>
    </row>
    <row r="26" spans="1:23" ht="18" customHeight="1">
      <c r="A26" s="103" t="s">
        <v>5803</v>
      </c>
      <c r="B26" s="104" t="s">
        <v>5804</v>
      </c>
      <c r="D26" s="7" t="s">
        <v>5723</v>
      </c>
      <c r="H26" s="7">
        <f t="shared" si="0"/>
        <v>1</v>
      </c>
      <c r="J26" s="49" t="s">
        <v>6029</v>
      </c>
      <c r="K26" s="7" t="str">
        <f t="shared" si="3"/>
        <v>YT</v>
      </c>
      <c r="N26" s="7" t="str">
        <f t="shared" si="4"/>
        <v>eba</v>
      </c>
    </row>
    <row r="27" spans="1:23" ht="18" customHeight="1">
      <c r="A27" s="103" t="s">
        <v>5805</v>
      </c>
      <c r="B27" s="104" t="s">
        <v>5806</v>
      </c>
      <c r="D27" s="7" t="s">
        <v>5723</v>
      </c>
      <c r="H27" s="7">
        <f t="shared" si="0"/>
        <v>1</v>
      </c>
      <c r="J27" s="49" t="s">
        <v>6107</v>
      </c>
      <c r="K27" s="7" t="str">
        <f t="shared" si="3"/>
        <v>PM</v>
      </c>
      <c r="N27" s="7" t="str">
        <f t="shared" si="4"/>
        <v>eba</v>
      </c>
    </row>
    <row r="28" spans="1:23" ht="18" customHeight="1">
      <c r="A28" s="103" t="s">
        <v>5807</v>
      </c>
      <c r="B28" s="104" t="s">
        <v>5808</v>
      </c>
      <c r="D28" s="7" t="s">
        <v>5723</v>
      </c>
      <c r="H28" s="7">
        <f t="shared" si="0"/>
        <v>1</v>
      </c>
      <c r="J28" s="49" t="s">
        <v>6097</v>
      </c>
      <c r="K28" s="7" t="str">
        <f t="shared" si="3"/>
        <v>BL</v>
      </c>
      <c r="N28" s="7" t="str">
        <f t="shared" si="4"/>
        <v>eba</v>
      </c>
    </row>
    <row r="29" spans="1:23" ht="18" customHeight="1">
      <c r="A29" s="103" t="s">
        <v>5809</v>
      </c>
      <c r="B29" s="104" t="s">
        <v>5810</v>
      </c>
      <c r="D29" s="7" t="s">
        <v>5723</v>
      </c>
      <c r="H29" s="7">
        <f t="shared" si="0"/>
        <v>1</v>
      </c>
      <c r="J29" s="49" t="s">
        <v>6105</v>
      </c>
      <c r="K29" s="7" t="str">
        <f t="shared" si="3"/>
        <v>MF</v>
      </c>
      <c r="N29" s="7" t="str">
        <f t="shared" si="4"/>
        <v>eba</v>
      </c>
    </row>
    <row r="30" spans="1:23" ht="18" customHeight="1">
      <c r="A30" s="103" t="s">
        <v>5811</v>
      </c>
      <c r="B30" s="104" t="s">
        <v>5812</v>
      </c>
      <c r="D30" s="7" t="s">
        <v>5723</v>
      </c>
      <c r="H30" s="7">
        <f t="shared" si="0"/>
        <v>1</v>
      </c>
      <c r="J30" s="83" t="s">
        <v>3445</v>
      </c>
      <c r="K30" s="7"/>
      <c r="N30" s="7" t="s">
        <v>3322</v>
      </c>
      <c r="P30" s="7" t="s">
        <v>3512</v>
      </c>
      <c r="W30" s="4"/>
    </row>
    <row r="31" spans="1:23" ht="18" customHeight="1">
      <c r="A31" s="103" t="s">
        <v>5813</v>
      </c>
      <c r="B31" s="104" t="s">
        <v>5814</v>
      </c>
      <c r="D31" s="7" t="s">
        <v>5723</v>
      </c>
      <c r="H31" s="7">
        <f t="shared" si="0"/>
        <v>1</v>
      </c>
      <c r="J31" s="48" t="s">
        <v>7301</v>
      </c>
      <c r="K31" s="7" t="str">
        <f>VLOOKUP(J31,A:B,2,FALSE)</f>
        <v>r100</v>
      </c>
      <c r="N31" s="7" t="s">
        <v>3322</v>
      </c>
      <c r="O31" s="7" t="s">
        <v>9661</v>
      </c>
    </row>
    <row r="32" spans="1:23" ht="18" customHeight="1">
      <c r="A32" s="103" t="s">
        <v>5815</v>
      </c>
      <c r="B32" s="104" t="s">
        <v>5816</v>
      </c>
      <c r="D32" s="7" t="s">
        <v>5723</v>
      </c>
      <c r="H32" s="7">
        <f t="shared" si="0"/>
        <v>1</v>
      </c>
      <c r="J32" s="49" t="s">
        <v>6054</v>
      </c>
      <c r="K32" s="7" t="str">
        <f>VLOOKUP(J32,A:B,2,FALSE)</f>
        <v>NC</v>
      </c>
      <c r="N32" s="7" t="str">
        <f>VLOOKUP(J32,A:D,4,FALSE)</f>
        <v>eba</v>
      </c>
    </row>
    <row r="33" spans="1:17" ht="18" customHeight="1">
      <c r="A33" s="103" t="s">
        <v>5817</v>
      </c>
      <c r="B33" s="104" t="s">
        <v>450</v>
      </c>
      <c r="D33" s="7" t="s">
        <v>5723</v>
      </c>
      <c r="H33" s="7">
        <f t="shared" si="0"/>
        <v>1</v>
      </c>
      <c r="J33" s="49" t="s">
        <v>5927</v>
      </c>
      <c r="K33" s="7" t="str">
        <f>VLOOKUP(J33,A:B,2,FALSE)</f>
        <v>PF</v>
      </c>
      <c r="N33" s="7" t="str">
        <f>VLOOKUP(J33,A:D,4,FALSE)</f>
        <v>eba</v>
      </c>
    </row>
    <row r="34" spans="1:17" ht="18" customHeight="1">
      <c r="A34" s="103" t="s">
        <v>5818</v>
      </c>
      <c r="B34" s="104" t="s">
        <v>5819</v>
      </c>
      <c r="D34" s="7" t="s">
        <v>5723</v>
      </c>
      <c r="H34" s="7">
        <f t="shared" si="0"/>
        <v>1</v>
      </c>
      <c r="J34" s="49" t="s">
        <v>6194</v>
      </c>
      <c r="K34" s="7" t="str">
        <f>VLOOKUP(J34,A:B,2,FALSE)</f>
        <v>WF</v>
      </c>
      <c r="N34" s="7" t="str">
        <f>VLOOKUP(J34,A:D,4,FALSE)</f>
        <v>eba</v>
      </c>
    </row>
    <row r="35" spans="1:17" ht="18" customHeight="1">
      <c r="A35" s="103" t="s">
        <v>5820</v>
      </c>
      <c r="B35" s="104" t="s">
        <v>5821</v>
      </c>
      <c r="D35" s="7" t="s">
        <v>5723</v>
      </c>
      <c r="H35" s="7">
        <f t="shared" si="0"/>
        <v>1</v>
      </c>
      <c r="J35" s="73" t="s">
        <v>3450</v>
      </c>
      <c r="K35" s="12"/>
      <c r="N35" s="7" t="s">
        <v>3322</v>
      </c>
    </row>
    <row r="36" spans="1:17">
      <c r="A36" s="103" t="s">
        <v>5728</v>
      </c>
      <c r="B36" s="104" t="s">
        <v>5729</v>
      </c>
      <c r="D36" s="7" t="s">
        <v>5723</v>
      </c>
      <c r="H36" s="7">
        <f t="shared" si="0"/>
        <v>1</v>
      </c>
      <c r="J36" s="48" t="s">
        <v>7301</v>
      </c>
      <c r="K36" s="7" t="str">
        <f>VLOOKUP(J36,A:B,2,FALSE)</f>
        <v>r100</v>
      </c>
      <c r="N36" s="7" t="s">
        <v>3322</v>
      </c>
      <c r="O36" s="7" t="s">
        <v>9661</v>
      </c>
    </row>
    <row r="37" spans="1:17">
      <c r="A37" s="103" t="s">
        <v>5822</v>
      </c>
      <c r="B37" s="104" t="s">
        <v>5823</v>
      </c>
      <c r="D37" s="7" t="s">
        <v>5723</v>
      </c>
      <c r="H37" s="7">
        <f t="shared" si="0"/>
        <v>1</v>
      </c>
      <c r="J37" s="172" t="s">
        <v>5744</v>
      </c>
      <c r="K37" s="12" t="str">
        <f>VLOOKUP(J37,A:B,2,FALSE)</f>
        <v>FR</v>
      </c>
      <c r="N37" s="7" t="str">
        <f>VLOOKUP(J37,A:D,4,FALSE)</f>
        <v>eba</v>
      </c>
    </row>
    <row r="38" spans="1:17">
      <c r="A38" s="103" t="s">
        <v>5824</v>
      </c>
      <c r="B38" s="104" t="s">
        <v>5825</v>
      </c>
      <c r="D38" s="7" t="s">
        <v>5723</v>
      </c>
      <c r="H38" s="7">
        <f t="shared" si="0"/>
        <v>1</v>
      </c>
      <c r="J38" s="75" t="s">
        <v>179</v>
      </c>
      <c r="K38" s="12" t="str">
        <f>VLOOKUP(J38,A:B,2,FALSE)</f>
        <v>r102</v>
      </c>
      <c r="N38" s="7" t="str">
        <f>VLOOKUP(J38,A:D,4,FALSE)</f>
        <v>fr</v>
      </c>
    </row>
    <row r="39" spans="1:17">
      <c r="A39" s="103" t="s">
        <v>5826</v>
      </c>
      <c r="B39" s="104" t="s">
        <v>5827</v>
      </c>
      <c r="D39" s="7" t="s">
        <v>5723</v>
      </c>
      <c r="H39" s="7">
        <f t="shared" si="0"/>
        <v>1</v>
      </c>
      <c r="J39" s="73" t="s">
        <v>6206</v>
      </c>
      <c r="K39" s="12"/>
      <c r="N39" s="7" t="s">
        <v>3322</v>
      </c>
      <c r="P39" s="7" t="s">
        <v>3513</v>
      </c>
    </row>
    <row r="40" spans="1:17">
      <c r="A40" s="103" t="s">
        <v>5828</v>
      </c>
      <c r="B40" s="104" t="s">
        <v>5829</v>
      </c>
      <c r="D40" s="7" t="s">
        <v>5723</v>
      </c>
      <c r="H40" s="7">
        <f t="shared" si="0"/>
        <v>1</v>
      </c>
      <c r="J40" s="48" t="s">
        <v>7301</v>
      </c>
      <c r="K40" s="7" t="str">
        <f>VLOOKUP(J40,A:B,2,FALSE)</f>
        <v>r100</v>
      </c>
      <c r="N40" s="7" t="s">
        <v>3322</v>
      </c>
      <c r="O40" s="7" t="s">
        <v>9661</v>
      </c>
    </row>
    <row r="41" spans="1:17">
      <c r="A41" s="103" t="s">
        <v>5830</v>
      </c>
      <c r="B41" s="104" t="s">
        <v>5831</v>
      </c>
      <c r="D41" s="7" t="s">
        <v>5723</v>
      </c>
      <c r="H41" s="7">
        <f t="shared" si="0"/>
        <v>1</v>
      </c>
      <c r="J41" s="49" t="s">
        <v>414</v>
      </c>
      <c r="K41" s="12" t="str">
        <f>VLOOKUP(J41,A:B,2,FALSE)</f>
        <v>r110</v>
      </c>
      <c r="N41" s="7" t="str">
        <f>VLOOKUP(J41,A:D,4,FALSE)</f>
        <v>fr</v>
      </c>
    </row>
    <row r="42" spans="1:17">
      <c r="A42" s="103" t="s">
        <v>5832</v>
      </c>
      <c r="B42" s="104" t="s">
        <v>5833</v>
      </c>
      <c r="D42" s="7" t="s">
        <v>5723</v>
      </c>
      <c r="H42" s="7">
        <f t="shared" si="0"/>
        <v>1</v>
      </c>
      <c r="J42" s="49" t="s">
        <v>413</v>
      </c>
      <c r="K42" s="12" t="str">
        <f>VLOOKUP(J42,A:B,2,FALSE)</f>
        <v>r111</v>
      </c>
      <c r="N42" s="7" t="str">
        <f>VLOOKUP(J42,A:D,4,FALSE)</f>
        <v>fr</v>
      </c>
    </row>
    <row r="43" spans="1:17">
      <c r="A43" s="103" t="s">
        <v>5730</v>
      </c>
      <c r="B43" s="104" t="s">
        <v>5731</v>
      </c>
      <c r="D43" s="7" t="s">
        <v>5723</v>
      </c>
      <c r="H43" s="7">
        <f t="shared" si="0"/>
        <v>1</v>
      </c>
      <c r="J43" s="73" t="s">
        <v>6207</v>
      </c>
      <c r="K43" s="12"/>
      <c r="N43" s="7" t="s">
        <v>3322</v>
      </c>
      <c r="P43" s="7" t="s">
        <v>3515</v>
      </c>
      <c r="Q43" s="7" t="s">
        <v>9773</v>
      </c>
    </row>
    <row r="44" spans="1:17">
      <c r="A44" s="103" t="s">
        <v>5834</v>
      </c>
      <c r="B44" s="104" t="s">
        <v>5835</v>
      </c>
      <c r="D44" s="7" t="s">
        <v>5723</v>
      </c>
      <c r="H44" s="7">
        <f t="shared" si="0"/>
        <v>1</v>
      </c>
      <c r="J44" s="48" t="s">
        <v>7301</v>
      </c>
      <c r="K44" s="7" t="str">
        <f t="shared" ref="K44:K107" si="5">VLOOKUP(J44,A:B,2,FALSE)</f>
        <v>r100</v>
      </c>
      <c r="N44" s="7" t="s">
        <v>3322</v>
      </c>
      <c r="O44" s="7" t="s">
        <v>9661</v>
      </c>
    </row>
    <row r="45" spans="1:17">
      <c r="A45" s="103" t="s">
        <v>5836</v>
      </c>
      <c r="B45" s="104" t="s">
        <v>5837</v>
      </c>
      <c r="D45" s="7" t="s">
        <v>5723</v>
      </c>
      <c r="H45" s="7">
        <f t="shared" si="0"/>
        <v>1</v>
      </c>
      <c r="J45" s="173" t="s">
        <v>5797</v>
      </c>
      <c r="K45" s="12" t="str">
        <f t="shared" si="5"/>
        <v>AF</v>
      </c>
      <c r="N45" s="7" t="str">
        <f t="shared" ref="N45:N108" si="6">VLOOKUP(J45,A:D,4,FALSE)</f>
        <v>eba</v>
      </c>
    </row>
    <row r="46" spans="1:17">
      <c r="A46" s="103" t="s">
        <v>5838</v>
      </c>
      <c r="B46" s="104" t="s">
        <v>5839</v>
      </c>
      <c r="D46" s="7" t="s">
        <v>5723</v>
      </c>
      <c r="H46" s="7">
        <f t="shared" si="0"/>
        <v>1</v>
      </c>
      <c r="J46" s="173" t="s">
        <v>5799</v>
      </c>
      <c r="K46" s="12" t="str">
        <f t="shared" si="5"/>
        <v>AX</v>
      </c>
      <c r="N46" s="7" t="str">
        <f t="shared" si="6"/>
        <v>eba</v>
      </c>
    </row>
    <row r="47" spans="1:17">
      <c r="A47" s="103" t="s">
        <v>5840</v>
      </c>
      <c r="B47" s="104" t="s">
        <v>5841</v>
      </c>
      <c r="D47" s="7" t="s">
        <v>5723</v>
      </c>
      <c r="H47" s="7">
        <f t="shared" si="0"/>
        <v>1</v>
      </c>
      <c r="J47" s="173" t="s">
        <v>5726</v>
      </c>
      <c r="K47" s="12" t="str">
        <f t="shared" si="5"/>
        <v>AL</v>
      </c>
      <c r="N47" s="7" t="str">
        <f t="shared" si="6"/>
        <v>eba</v>
      </c>
    </row>
    <row r="48" spans="1:17">
      <c r="A48" s="103" t="s">
        <v>5842</v>
      </c>
      <c r="B48" s="104" t="s">
        <v>5843</v>
      </c>
      <c r="D48" s="7" t="s">
        <v>5723</v>
      </c>
      <c r="H48" s="7">
        <f t="shared" si="0"/>
        <v>1</v>
      </c>
      <c r="J48" s="173" t="s">
        <v>5801</v>
      </c>
      <c r="K48" s="12" t="str">
        <f t="shared" si="5"/>
        <v>DZ</v>
      </c>
      <c r="N48" s="7" t="str">
        <f t="shared" si="6"/>
        <v>eba</v>
      </c>
    </row>
    <row r="49" spans="1:14">
      <c r="A49" s="103" t="s">
        <v>5844</v>
      </c>
      <c r="B49" s="104" t="s">
        <v>5845</v>
      </c>
      <c r="D49" s="7" t="s">
        <v>5723</v>
      </c>
      <c r="H49" s="7">
        <f t="shared" si="0"/>
        <v>1</v>
      </c>
      <c r="J49" s="173" t="s">
        <v>5803</v>
      </c>
      <c r="K49" s="12" t="str">
        <f t="shared" si="5"/>
        <v>AS</v>
      </c>
      <c r="N49" s="7" t="str">
        <f t="shared" si="6"/>
        <v>eba</v>
      </c>
    </row>
    <row r="50" spans="1:14">
      <c r="A50" s="103" t="s">
        <v>5846</v>
      </c>
      <c r="B50" s="104" t="s">
        <v>3457</v>
      </c>
      <c r="D50" s="7" t="s">
        <v>5723</v>
      </c>
      <c r="H50" s="7">
        <f t="shared" si="0"/>
        <v>1</v>
      </c>
      <c r="J50" s="173" t="s">
        <v>5805</v>
      </c>
      <c r="K50" s="12" t="str">
        <f t="shared" si="5"/>
        <v>AD</v>
      </c>
      <c r="N50" s="7" t="str">
        <f t="shared" si="6"/>
        <v>eba</v>
      </c>
    </row>
    <row r="51" spans="1:14">
      <c r="A51" s="103" t="s">
        <v>5847</v>
      </c>
      <c r="B51" s="104" t="s">
        <v>5848</v>
      </c>
      <c r="D51" s="7" t="s">
        <v>5723</v>
      </c>
      <c r="H51" s="7">
        <f t="shared" si="0"/>
        <v>1</v>
      </c>
      <c r="J51" s="173" t="s">
        <v>5807</v>
      </c>
      <c r="K51" s="12" t="str">
        <f t="shared" si="5"/>
        <v>AO</v>
      </c>
      <c r="N51" s="7" t="str">
        <f t="shared" si="6"/>
        <v>eba</v>
      </c>
    </row>
    <row r="52" spans="1:14">
      <c r="A52" s="103" t="s">
        <v>5849</v>
      </c>
      <c r="B52" s="104" t="s">
        <v>5850</v>
      </c>
      <c r="D52" s="7" t="s">
        <v>5723</v>
      </c>
      <c r="H52" s="7">
        <f t="shared" si="0"/>
        <v>1</v>
      </c>
      <c r="J52" s="173" t="s">
        <v>5809</v>
      </c>
      <c r="K52" s="12" t="str">
        <f t="shared" si="5"/>
        <v>AI</v>
      </c>
      <c r="N52" s="7" t="str">
        <f t="shared" si="6"/>
        <v>eba</v>
      </c>
    </row>
    <row r="53" spans="1:14">
      <c r="A53" s="103" t="s">
        <v>5851</v>
      </c>
      <c r="B53" s="104" t="s">
        <v>5852</v>
      </c>
      <c r="D53" s="7" t="s">
        <v>5723</v>
      </c>
      <c r="H53" s="7">
        <f t="shared" si="0"/>
        <v>1</v>
      </c>
      <c r="J53" s="173" t="s">
        <v>5811</v>
      </c>
      <c r="K53" s="12" t="str">
        <f t="shared" si="5"/>
        <v>AQ</v>
      </c>
      <c r="N53" s="7" t="str">
        <f t="shared" si="6"/>
        <v>eba</v>
      </c>
    </row>
    <row r="54" spans="1:14">
      <c r="A54" s="103" t="s">
        <v>5853</v>
      </c>
      <c r="B54" s="104" t="s">
        <v>5854</v>
      </c>
      <c r="D54" s="7" t="s">
        <v>5723</v>
      </c>
      <c r="H54" s="7">
        <f t="shared" si="0"/>
        <v>1</v>
      </c>
      <c r="J54" s="173" t="s">
        <v>5813</v>
      </c>
      <c r="K54" s="12" t="str">
        <f t="shared" si="5"/>
        <v>AG</v>
      </c>
      <c r="N54" s="7" t="str">
        <f t="shared" si="6"/>
        <v>eba</v>
      </c>
    </row>
    <row r="55" spans="1:14">
      <c r="A55" s="103" t="s">
        <v>5855</v>
      </c>
      <c r="B55" s="104" t="s">
        <v>5856</v>
      </c>
      <c r="D55" s="7" t="s">
        <v>5723</v>
      </c>
      <c r="H55" s="7">
        <f t="shared" si="0"/>
        <v>1</v>
      </c>
      <c r="J55" s="173" t="s">
        <v>5815</v>
      </c>
      <c r="K55" s="12" t="str">
        <f t="shared" si="5"/>
        <v>AR</v>
      </c>
      <c r="N55" s="7" t="str">
        <f t="shared" si="6"/>
        <v>eba</v>
      </c>
    </row>
    <row r="56" spans="1:14">
      <c r="A56" s="103" t="s">
        <v>5732</v>
      </c>
      <c r="B56" s="104" t="s">
        <v>5733</v>
      </c>
      <c r="D56" s="7" t="s">
        <v>5723</v>
      </c>
      <c r="H56" s="7">
        <f t="shared" si="0"/>
        <v>1</v>
      </c>
      <c r="J56" s="173" t="s">
        <v>5817</v>
      </c>
      <c r="K56" s="12" t="str">
        <f t="shared" si="5"/>
        <v>AM</v>
      </c>
      <c r="N56" s="7" t="str">
        <f t="shared" si="6"/>
        <v>eba</v>
      </c>
    </row>
    <row r="57" spans="1:14">
      <c r="A57" s="103" t="s">
        <v>5857</v>
      </c>
      <c r="B57" s="104" t="s">
        <v>5858</v>
      </c>
      <c r="D57" s="7" t="s">
        <v>5723</v>
      </c>
      <c r="H57" s="7">
        <f t="shared" si="0"/>
        <v>1</v>
      </c>
      <c r="J57" s="173" t="s">
        <v>5818</v>
      </c>
      <c r="K57" s="12" t="str">
        <f t="shared" si="5"/>
        <v>AW</v>
      </c>
      <c r="N57" s="7" t="str">
        <f t="shared" si="6"/>
        <v>eba</v>
      </c>
    </row>
    <row r="58" spans="1:14">
      <c r="A58" s="103" t="s">
        <v>5859</v>
      </c>
      <c r="B58" s="104" t="s">
        <v>5860</v>
      </c>
      <c r="D58" s="7" t="s">
        <v>5723</v>
      </c>
      <c r="H58" s="7">
        <f t="shared" si="0"/>
        <v>1</v>
      </c>
      <c r="J58" s="173" t="s">
        <v>5820</v>
      </c>
      <c r="K58" s="12" t="str">
        <f t="shared" si="5"/>
        <v>AU</v>
      </c>
      <c r="N58" s="7" t="str">
        <f t="shared" si="6"/>
        <v>eba</v>
      </c>
    </row>
    <row r="59" spans="1:14">
      <c r="A59" s="103" t="s">
        <v>5861</v>
      </c>
      <c r="B59" s="104" t="s">
        <v>5862</v>
      </c>
      <c r="D59" s="7" t="s">
        <v>5723</v>
      </c>
      <c r="H59" s="7">
        <f t="shared" si="0"/>
        <v>1</v>
      </c>
      <c r="J59" s="173" t="s">
        <v>5728</v>
      </c>
      <c r="K59" s="12" t="str">
        <f t="shared" si="5"/>
        <v>AT</v>
      </c>
      <c r="N59" s="7" t="str">
        <f t="shared" si="6"/>
        <v>eba</v>
      </c>
    </row>
    <row r="60" spans="1:14">
      <c r="A60" s="103" t="s">
        <v>5863</v>
      </c>
      <c r="B60" s="104" t="s">
        <v>5864</v>
      </c>
      <c r="D60" s="7" t="s">
        <v>5723</v>
      </c>
      <c r="H60" s="7">
        <f t="shared" si="0"/>
        <v>1</v>
      </c>
      <c r="J60" s="173" t="s">
        <v>5822</v>
      </c>
      <c r="K60" s="12" t="str">
        <f t="shared" si="5"/>
        <v>AZ</v>
      </c>
      <c r="N60" s="7" t="str">
        <f t="shared" si="6"/>
        <v>eba</v>
      </c>
    </row>
    <row r="61" spans="1:14">
      <c r="A61" s="103" t="s">
        <v>5865</v>
      </c>
      <c r="B61" s="104" t="s">
        <v>3135</v>
      </c>
      <c r="D61" s="7" t="s">
        <v>5723</v>
      </c>
      <c r="H61" s="7">
        <f t="shared" si="0"/>
        <v>1</v>
      </c>
      <c r="J61" s="173" t="s">
        <v>5824</v>
      </c>
      <c r="K61" s="12" t="str">
        <f t="shared" si="5"/>
        <v>BS</v>
      </c>
      <c r="N61" s="7" t="str">
        <f t="shared" si="6"/>
        <v>eba</v>
      </c>
    </row>
    <row r="62" spans="1:14">
      <c r="A62" s="103" t="s">
        <v>5866</v>
      </c>
      <c r="B62" s="104" t="s">
        <v>5867</v>
      </c>
      <c r="D62" s="7" t="s">
        <v>5723</v>
      </c>
      <c r="H62" s="7">
        <f t="shared" si="0"/>
        <v>1</v>
      </c>
      <c r="J62" s="173" t="s">
        <v>5826</v>
      </c>
      <c r="K62" s="12" t="str">
        <f t="shared" si="5"/>
        <v>BH</v>
      </c>
      <c r="N62" s="7" t="str">
        <f t="shared" si="6"/>
        <v>eba</v>
      </c>
    </row>
    <row r="63" spans="1:14">
      <c r="A63" s="103" t="s">
        <v>5868</v>
      </c>
      <c r="B63" s="104" t="s">
        <v>5869</v>
      </c>
      <c r="D63" s="7" t="s">
        <v>5723</v>
      </c>
      <c r="H63" s="7">
        <f t="shared" si="0"/>
        <v>1</v>
      </c>
      <c r="J63" s="173" t="s">
        <v>5828</v>
      </c>
      <c r="K63" s="12" t="str">
        <f t="shared" si="5"/>
        <v>BD</v>
      </c>
      <c r="N63" s="7" t="str">
        <f t="shared" si="6"/>
        <v>eba</v>
      </c>
    </row>
    <row r="64" spans="1:14">
      <c r="A64" s="103" t="s">
        <v>5870</v>
      </c>
      <c r="B64" s="104" t="s">
        <v>5871</v>
      </c>
      <c r="D64" s="7" t="s">
        <v>5723</v>
      </c>
      <c r="H64" s="7">
        <f t="shared" si="0"/>
        <v>1</v>
      </c>
      <c r="J64" s="173" t="s">
        <v>5830</v>
      </c>
      <c r="K64" s="12" t="str">
        <f t="shared" si="5"/>
        <v>BB</v>
      </c>
      <c r="N64" s="7" t="str">
        <f t="shared" si="6"/>
        <v>eba</v>
      </c>
    </row>
    <row r="65" spans="1:14">
      <c r="A65" s="103" t="s">
        <v>5872</v>
      </c>
      <c r="B65" s="104" t="s">
        <v>5873</v>
      </c>
      <c r="D65" s="7" t="s">
        <v>5723</v>
      </c>
      <c r="H65" s="7">
        <f t="shared" si="0"/>
        <v>1</v>
      </c>
      <c r="J65" s="173" t="s">
        <v>5832</v>
      </c>
      <c r="K65" s="12" t="str">
        <f t="shared" si="5"/>
        <v>BY</v>
      </c>
      <c r="N65" s="7" t="str">
        <f t="shared" si="6"/>
        <v>eba</v>
      </c>
    </row>
    <row r="66" spans="1:14">
      <c r="A66" s="103" t="s">
        <v>5874</v>
      </c>
      <c r="B66" s="104" t="s">
        <v>5875</v>
      </c>
      <c r="D66" s="7" t="s">
        <v>5723</v>
      </c>
      <c r="H66" s="7">
        <f t="shared" si="0"/>
        <v>1</v>
      </c>
      <c r="J66" s="173" t="s">
        <v>5730</v>
      </c>
      <c r="K66" s="12" t="str">
        <f t="shared" si="5"/>
        <v>BE</v>
      </c>
      <c r="N66" s="7" t="str">
        <f t="shared" si="6"/>
        <v>eba</v>
      </c>
    </row>
    <row r="67" spans="1:14">
      <c r="A67" s="103" t="s">
        <v>5876</v>
      </c>
      <c r="B67" s="104" t="s">
        <v>5877</v>
      </c>
      <c r="D67" s="7" t="s">
        <v>5723</v>
      </c>
      <c r="H67" s="7">
        <f t="shared" ref="H67:H130" si="7">COUNTIF($J$3:$J$708,A67)</f>
        <v>1</v>
      </c>
      <c r="J67" s="173" t="s">
        <v>5834</v>
      </c>
      <c r="K67" s="12" t="str">
        <f t="shared" si="5"/>
        <v>BZ</v>
      </c>
      <c r="N67" s="7" t="str">
        <f t="shared" si="6"/>
        <v>eba</v>
      </c>
    </row>
    <row r="68" spans="1:14">
      <c r="A68" s="103" t="s">
        <v>5878</v>
      </c>
      <c r="B68" s="104" t="s">
        <v>5879</v>
      </c>
      <c r="D68" s="7" t="s">
        <v>5723</v>
      </c>
      <c r="H68" s="7">
        <f t="shared" si="7"/>
        <v>1</v>
      </c>
      <c r="J68" s="173" t="s">
        <v>5836</v>
      </c>
      <c r="K68" s="12" t="str">
        <f t="shared" si="5"/>
        <v>BJ</v>
      </c>
      <c r="N68" s="7" t="str">
        <f t="shared" si="6"/>
        <v>eba</v>
      </c>
    </row>
    <row r="69" spans="1:14">
      <c r="A69" s="103" t="s">
        <v>5880</v>
      </c>
      <c r="B69" s="104" t="s">
        <v>5881</v>
      </c>
      <c r="D69" s="7" t="s">
        <v>5723</v>
      </c>
      <c r="H69" s="7">
        <f t="shared" si="7"/>
        <v>1</v>
      </c>
      <c r="J69" s="173" t="s">
        <v>5838</v>
      </c>
      <c r="K69" s="12" t="str">
        <f t="shared" si="5"/>
        <v>BM</v>
      </c>
      <c r="N69" s="7" t="str">
        <f t="shared" si="6"/>
        <v>eba</v>
      </c>
    </row>
    <row r="70" spans="1:14">
      <c r="A70" s="103" t="s">
        <v>5882</v>
      </c>
      <c r="B70" s="104" t="s">
        <v>5883</v>
      </c>
      <c r="D70" s="7" t="s">
        <v>5723</v>
      </c>
      <c r="H70" s="7">
        <f t="shared" si="7"/>
        <v>1</v>
      </c>
      <c r="J70" s="173" t="s">
        <v>5840</v>
      </c>
      <c r="K70" s="12" t="str">
        <f t="shared" si="5"/>
        <v>BT</v>
      </c>
      <c r="N70" s="7" t="str">
        <f t="shared" si="6"/>
        <v>eba</v>
      </c>
    </row>
    <row r="71" spans="1:14">
      <c r="A71" s="103" t="s">
        <v>5884</v>
      </c>
      <c r="B71" s="104" t="s">
        <v>5885</v>
      </c>
      <c r="D71" s="7" t="s">
        <v>5723</v>
      </c>
      <c r="H71" s="7">
        <f t="shared" si="7"/>
        <v>1</v>
      </c>
      <c r="J71" s="173" t="s">
        <v>5842</v>
      </c>
      <c r="K71" s="12" t="str">
        <f t="shared" si="5"/>
        <v>BO</v>
      </c>
      <c r="N71" s="7" t="str">
        <f t="shared" si="6"/>
        <v>eba</v>
      </c>
    </row>
    <row r="72" spans="1:14">
      <c r="A72" s="103" t="s">
        <v>5886</v>
      </c>
      <c r="B72" s="104" t="s">
        <v>5887</v>
      </c>
      <c r="D72" s="7" t="s">
        <v>5723</v>
      </c>
      <c r="H72" s="7">
        <f t="shared" si="7"/>
        <v>1</v>
      </c>
      <c r="J72" s="173" t="s">
        <v>5844</v>
      </c>
      <c r="K72" s="12" t="str">
        <f t="shared" si="5"/>
        <v>BQ</v>
      </c>
      <c r="N72" s="7" t="str">
        <f t="shared" si="6"/>
        <v>eba</v>
      </c>
    </row>
    <row r="73" spans="1:14">
      <c r="A73" s="103" t="s">
        <v>5888</v>
      </c>
      <c r="B73" s="104" t="s">
        <v>5889</v>
      </c>
      <c r="D73" s="7" t="s">
        <v>5723</v>
      </c>
      <c r="H73" s="7">
        <f t="shared" si="7"/>
        <v>1</v>
      </c>
      <c r="J73" s="173" t="s">
        <v>5846</v>
      </c>
      <c r="K73" s="12" t="str">
        <f t="shared" si="5"/>
        <v>BA</v>
      </c>
      <c r="N73" s="7" t="str">
        <f t="shared" si="6"/>
        <v>eba</v>
      </c>
    </row>
    <row r="74" spans="1:14">
      <c r="A74" s="103" t="s">
        <v>5890</v>
      </c>
      <c r="B74" s="104" t="s">
        <v>5891</v>
      </c>
      <c r="D74" s="7" t="s">
        <v>5723</v>
      </c>
      <c r="H74" s="7">
        <f t="shared" si="7"/>
        <v>1</v>
      </c>
      <c r="J74" s="173" t="s">
        <v>5847</v>
      </c>
      <c r="K74" s="12" t="str">
        <f t="shared" si="5"/>
        <v>BW</v>
      </c>
      <c r="N74" s="7" t="str">
        <f t="shared" si="6"/>
        <v>eba</v>
      </c>
    </row>
    <row r="75" spans="1:14">
      <c r="A75" s="103" t="s">
        <v>5892</v>
      </c>
      <c r="B75" s="104" t="s">
        <v>5893</v>
      </c>
      <c r="D75" s="7" t="s">
        <v>5723</v>
      </c>
      <c r="H75" s="7">
        <f t="shared" si="7"/>
        <v>1</v>
      </c>
      <c r="J75" s="173" t="s">
        <v>5849</v>
      </c>
      <c r="K75" s="12" t="str">
        <f t="shared" si="5"/>
        <v>BV</v>
      </c>
      <c r="N75" s="7" t="str">
        <f t="shared" si="6"/>
        <v>eba</v>
      </c>
    </row>
    <row r="76" spans="1:14">
      <c r="A76" s="103" t="s">
        <v>5894</v>
      </c>
      <c r="B76" s="104" t="s">
        <v>5895</v>
      </c>
      <c r="D76" s="7" t="s">
        <v>5723</v>
      </c>
      <c r="H76" s="7">
        <f t="shared" si="7"/>
        <v>1</v>
      </c>
      <c r="J76" s="173" t="s">
        <v>5851</v>
      </c>
      <c r="K76" s="12" t="str">
        <f t="shared" si="5"/>
        <v>BR</v>
      </c>
      <c r="N76" s="7" t="str">
        <f t="shared" si="6"/>
        <v>eba</v>
      </c>
    </row>
    <row r="77" spans="1:14">
      <c r="A77" s="103" t="s">
        <v>5896</v>
      </c>
      <c r="B77" s="104" t="s">
        <v>5897</v>
      </c>
      <c r="D77" s="7" t="s">
        <v>5723</v>
      </c>
      <c r="H77" s="7">
        <f t="shared" si="7"/>
        <v>1</v>
      </c>
      <c r="J77" s="173" t="s">
        <v>5853</v>
      </c>
      <c r="K77" s="12" t="str">
        <f t="shared" si="5"/>
        <v>IO</v>
      </c>
      <c r="N77" s="7" t="str">
        <f t="shared" si="6"/>
        <v>eba</v>
      </c>
    </row>
    <row r="78" spans="1:14">
      <c r="A78" s="103" t="s">
        <v>5898</v>
      </c>
      <c r="B78" s="104" t="s">
        <v>3328</v>
      </c>
      <c r="D78" s="7" t="s">
        <v>5723</v>
      </c>
      <c r="H78" s="7">
        <f t="shared" si="7"/>
        <v>1</v>
      </c>
      <c r="J78" s="173" t="s">
        <v>5855</v>
      </c>
      <c r="K78" s="12" t="str">
        <f t="shared" si="5"/>
        <v>BN</v>
      </c>
      <c r="N78" s="7" t="str">
        <f t="shared" si="6"/>
        <v>eba</v>
      </c>
    </row>
    <row r="79" spans="1:14">
      <c r="A79" s="103" t="s">
        <v>5899</v>
      </c>
      <c r="B79" s="104" t="s">
        <v>5900</v>
      </c>
      <c r="D79" s="7" t="s">
        <v>5723</v>
      </c>
      <c r="H79" s="7">
        <f t="shared" si="7"/>
        <v>1</v>
      </c>
      <c r="J79" s="173" t="s">
        <v>5732</v>
      </c>
      <c r="K79" s="12" t="str">
        <f t="shared" si="5"/>
        <v>BG</v>
      </c>
      <c r="N79" s="7" t="str">
        <f t="shared" si="6"/>
        <v>eba</v>
      </c>
    </row>
    <row r="80" spans="1:14">
      <c r="A80" s="103" t="s">
        <v>5734</v>
      </c>
      <c r="B80" s="104" t="s">
        <v>5735</v>
      </c>
      <c r="D80" s="7" t="s">
        <v>5723</v>
      </c>
      <c r="H80" s="7">
        <f t="shared" si="7"/>
        <v>1</v>
      </c>
      <c r="J80" s="173" t="s">
        <v>5857</v>
      </c>
      <c r="K80" s="12" t="str">
        <f t="shared" si="5"/>
        <v>BF</v>
      </c>
      <c r="N80" s="7" t="str">
        <f t="shared" si="6"/>
        <v>eba</v>
      </c>
    </row>
    <row r="81" spans="1:14">
      <c r="A81" s="103" t="s">
        <v>5736</v>
      </c>
      <c r="B81" s="104" t="s">
        <v>5737</v>
      </c>
      <c r="D81" s="7" t="s">
        <v>5723</v>
      </c>
      <c r="H81" s="7">
        <f t="shared" si="7"/>
        <v>1</v>
      </c>
      <c r="J81" s="173" t="s">
        <v>5859</v>
      </c>
      <c r="K81" s="12" t="str">
        <f t="shared" si="5"/>
        <v>BI</v>
      </c>
      <c r="N81" s="7" t="str">
        <f t="shared" si="6"/>
        <v>eba</v>
      </c>
    </row>
    <row r="82" spans="1:14">
      <c r="A82" s="103" t="s">
        <v>5738</v>
      </c>
      <c r="B82" s="104" t="s">
        <v>5739</v>
      </c>
      <c r="D82" s="7" t="s">
        <v>5723</v>
      </c>
      <c r="H82" s="7">
        <f t="shared" si="7"/>
        <v>1</v>
      </c>
      <c r="J82" s="173" t="s">
        <v>5861</v>
      </c>
      <c r="K82" s="12" t="str">
        <f t="shared" si="5"/>
        <v>KH</v>
      </c>
      <c r="N82" s="7" t="str">
        <f t="shared" si="6"/>
        <v>eba</v>
      </c>
    </row>
    <row r="83" spans="1:14">
      <c r="A83" s="103" t="s">
        <v>5901</v>
      </c>
      <c r="B83" s="104" t="s">
        <v>5902</v>
      </c>
      <c r="D83" s="7" t="s">
        <v>5723</v>
      </c>
      <c r="H83" s="7">
        <f t="shared" si="7"/>
        <v>1</v>
      </c>
      <c r="J83" s="173" t="s">
        <v>5863</v>
      </c>
      <c r="K83" s="12" t="str">
        <f t="shared" si="5"/>
        <v>CM</v>
      </c>
      <c r="N83" s="7" t="str">
        <f t="shared" si="6"/>
        <v>eba</v>
      </c>
    </row>
    <row r="84" spans="1:14">
      <c r="A84" s="103" t="s">
        <v>5903</v>
      </c>
      <c r="B84" s="104" t="s">
        <v>5904</v>
      </c>
      <c r="D84" s="7" t="s">
        <v>5723</v>
      </c>
      <c r="H84" s="7">
        <f t="shared" si="7"/>
        <v>1</v>
      </c>
      <c r="J84" s="173" t="s">
        <v>5865</v>
      </c>
      <c r="K84" s="12" t="str">
        <f t="shared" si="5"/>
        <v>CA</v>
      </c>
      <c r="N84" s="7" t="str">
        <f t="shared" si="6"/>
        <v>eba</v>
      </c>
    </row>
    <row r="85" spans="1:14">
      <c r="A85" s="103" t="s">
        <v>5905</v>
      </c>
      <c r="B85" s="104" t="s">
        <v>5906</v>
      </c>
      <c r="D85" s="7" t="s">
        <v>5723</v>
      </c>
      <c r="H85" s="7">
        <f t="shared" si="7"/>
        <v>1</v>
      </c>
      <c r="J85" s="173" t="s">
        <v>5866</v>
      </c>
      <c r="K85" s="12" t="str">
        <f t="shared" si="5"/>
        <v>CV</v>
      </c>
      <c r="N85" s="7" t="str">
        <f t="shared" si="6"/>
        <v>eba</v>
      </c>
    </row>
    <row r="86" spans="1:14">
      <c r="A86" s="103" t="s">
        <v>5907</v>
      </c>
      <c r="B86" s="104" t="s">
        <v>5908</v>
      </c>
      <c r="D86" s="7" t="s">
        <v>5723</v>
      </c>
      <c r="H86" s="7">
        <f t="shared" si="7"/>
        <v>1</v>
      </c>
      <c r="J86" s="173" t="s">
        <v>5868</v>
      </c>
      <c r="K86" s="12" t="str">
        <f t="shared" si="5"/>
        <v>KY</v>
      </c>
      <c r="N86" s="7" t="str">
        <f t="shared" si="6"/>
        <v>eba</v>
      </c>
    </row>
    <row r="87" spans="1:14">
      <c r="A87" s="103" t="s">
        <v>5909</v>
      </c>
      <c r="B87" s="104" t="s">
        <v>5910</v>
      </c>
      <c r="D87" s="7" t="s">
        <v>5723</v>
      </c>
      <c r="H87" s="7">
        <f t="shared" si="7"/>
        <v>1</v>
      </c>
      <c r="J87" s="173" t="s">
        <v>5870</v>
      </c>
      <c r="K87" s="12" t="str">
        <f t="shared" si="5"/>
        <v>CF</v>
      </c>
      <c r="N87" s="7" t="str">
        <f t="shared" si="6"/>
        <v>eba</v>
      </c>
    </row>
    <row r="88" spans="1:14">
      <c r="A88" s="103" t="s">
        <v>5911</v>
      </c>
      <c r="B88" s="104" t="s">
        <v>5912</v>
      </c>
      <c r="D88" s="7" t="s">
        <v>5723</v>
      </c>
      <c r="H88" s="7">
        <f t="shared" si="7"/>
        <v>1</v>
      </c>
      <c r="J88" s="173" t="s">
        <v>5872</v>
      </c>
      <c r="K88" s="12" t="str">
        <f t="shared" si="5"/>
        <v>TD</v>
      </c>
      <c r="N88" s="7" t="str">
        <f t="shared" si="6"/>
        <v>eba</v>
      </c>
    </row>
    <row r="89" spans="1:14">
      <c r="A89" s="103" t="s">
        <v>5913</v>
      </c>
      <c r="B89" s="104" t="s">
        <v>5914</v>
      </c>
      <c r="D89" s="7" t="s">
        <v>5723</v>
      </c>
      <c r="H89" s="7">
        <f t="shared" si="7"/>
        <v>1</v>
      </c>
      <c r="J89" s="173" t="s">
        <v>5874</v>
      </c>
      <c r="K89" s="12" t="str">
        <f t="shared" si="5"/>
        <v>CL</v>
      </c>
      <c r="N89" s="7" t="str">
        <f t="shared" si="6"/>
        <v>eba</v>
      </c>
    </row>
    <row r="90" spans="1:14">
      <c r="A90" s="103" t="s">
        <v>5915</v>
      </c>
      <c r="B90" s="104" t="s">
        <v>5916</v>
      </c>
      <c r="D90" s="7" t="s">
        <v>5723</v>
      </c>
      <c r="H90" s="7">
        <f t="shared" si="7"/>
        <v>1</v>
      </c>
      <c r="J90" s="173" t="s">
        <v>5876</v>
      </c>
      <c r="K90" s="12" t="str">
        <f t="shared" si="5"/>
        <v>CN</v>
      </c>
      <c r="N90" s="7" t="str">
        <f t="shared" si="6"/>
        <v>eba</v>
      </c>
    </row>
    <row r="91" spans="1:14">
      <c r="A91" s="103" t="s">
        <v>5740</v>
      </c>
      <c r="B91" s="104" t="s">
        <v>5741</v>
      </c>
      <c r="D91" s="7" t="s">
        <v>5723</v>
      </c>
      <c r="H91" s="7">
        <f t="shared" si="7"/>
        <v>1</v>
      </c>
      <c r="J91" s="173" t="s">
        <v>5878</v>
      </c>
      <c r="K91" s="12" t="str">
        <f t="shared" si="5"/>
        <v>CX</v>
      </c>
      <c r="N91" s="7" t="str">
        <f t="shared" si="6"/>
        <v>eba</v>
      </c>
    </row>
    <row r="92" spans="1:14">
      <c r="A92" s="103" t="s">
        <v>5917</v>
      </c>
      <c r="B92" s="104" t="s">
        <v>5918</v>
      </c>
      <c r="D92" s="7" t="s">
        <v>5723</v>
      </c>
      <c r="H92" s="7">
        <f t="shared" si="7"/>
        <v>1</v>
      </c>
      <c r="J92" s="173" t="s">
        <v>5880</v>
      </c>
      <c r="K92" s="12" t="str">
        <f t="shared" si="5"/>
        <v>CC</v>
      </c>
      <c r="N92" s="7" t="str">
        <f t="shared" si="6"/>
        <v>eba</v>
      </c>
    </row>
    <row r="93" spans="1:14">
      <c r="A93" s="103" t="s">
        <v>5919</v>
      </c>
      <c r="B93" s="104" t="s">
        <v>5920</v>
      </c>
      <c r="D93" s="7" t="s">
        <v>5723</v>
      </c>
      <c r="H93" s="7">
        <f t="shared" si="7"/>
        <v>1</v>
      </c>
      <c r="J93" s="173" t="s">
        <v>5882</v>
      </c>
      <c r="K93" s="12" t="str">
        <f t="shared" si="5"/>
        <v>CO</v>
      </c>
      <c r="N93" s="7" t="str">
        <f t="shared" si="6"/>
        <v>eba</v>
      </c>
    </row>
    <row r="94" spans="1:14">
      <c r="A94" s="103" t="s">
        <v>5921</v>
      </c>
      <c r="B94" s="104" t="s">
        <v>5922</v>
      </c>
      <c r="D94" s="7" t="s">
        <v>5723</v>
      </c>
      <c r="H94" s="7">
        <f t="shared" si="7"/>
        <v>1</v>
      </c>
      <c r="J94" s="173" t="s">
        <v>5884</v>
      </c>
      <c r="K94" s="12" t="str">
        <f t="shared" si="5"/>
        <v>KM</v>
      </c>
      <c r="N94" s="7" t="str">
        <f t="shared" si="6"/>
        <v>eba</v>
      </c>
    </row>
    <row r="95" spans="1:14">
      <c r="A95" s="103" t="s">
        <v>5923</v>
      </c>
      <c r="B95" s="104" t="s">
        <v>5924</v>
      </c>
      <c r="D95" s="7" t="s">
        <v>5723</v>
      </c>
      <c r="H95" s="7">
        <f t="shared" si="7"/>
        <v>1</v>
      </c>
      <c r="J95" s="173" t="s">
        <v>5886</v>
      </c>
      <c r="K95" s="12" t="str">
        <f t="shared" si="5"/>
        <v>CG</v>
      </c>
      <c r="N95" s="7" t="str">
        <f t="shared" si="6"/>
        <v>eba</v>
      </c>
    </row>
    <row r="96" spans="1:14">
      <c r="A96" s="103" t="s">
        <v>5742</v>
      </c>
      <c r="B96" s="104" t="s">
        <v>5743</v>
      </c>
      <c r="D96" s="7" t="s">
        <v>5723</v>
      </c>
      <c r="H96" s="7">
        <f t="shared" si="7"/>
        <v>1</v>
      </c>
      <c r="J96" s="173" t="s">
        <v>5888</v>
      </c>
      <c r="K96" s="12" t="str">
        <f t="shared" si="5"/>
        <v>CD</v>
      </c>
      <c r="N96" s="7" t="str">
        <f t="shared" si="6"/>
        <v>eba</v>
      </c>
    </row>
    <row r="97" spans="1:14">
      <c r="A97" s="103" t="s">
        <v>5929</v>
      </c>
      <c r="B97" s="104" t="s">
        <v>5930</v>
      </c>
      <c r="D97" s="7" t="s">
        <v>5723</v>
      </c>
      <c r="H97" s="7">
        <f t="shared" si="7"/>
        <v>1</v>
      </c>
      <c r="J97" s="173" t="s">
        <v>5890</v>
      </c>
      <c r="K97" s="12" t="str">
        <f t="shared" si="5"/>
        <v>CK</v>
      </c>
      <c r="N97" s="7" t="str">
        <f t="shared" si="6"/>
        <v>eba</v>
      </c>
    </row>
    <row r="98" spans="1:14">
      <c r="A98" s="103" t="s">
        <v>5931</v>
      </c>
      <c r="B98" s="104" t="s">
        <v>3329</v>
      </c>
      <c r="D98" s="7" t="s">
        <v>5723</v>
      </c>
      <c r="H98" s="7">
        <f t="shared" si="7"/>
        <v>1</v>
      </c>
      <c r="J98" s="173" t="s">
        <v>5892</v>
      </c>
      <c r="K98" s="12" t="str">
        <f t="shared" si="5"/>
        <v>CR</v>
      </c>
      <c r="N98" s="7" t="str">
        <f t="shared" si="6"/>
        <v>eba</v>
      </c>
    </row>
    <row r="99" spans="1:14">
      <c r="A99" s="103" t="s">
        <v>5932</v>
      </c>
      <c r="B99" s="104" t="s">
        <v>5933</v>
      </c>
      <c r="D99" s="7" t="s">
        <v>5723</v>
      </c>
      <c r="H99" s="7">
        <f t="shared" si="7"/>
        <v>1</v>
      </c>
      <c r="J99" s="173" t="s">
        <v>5894</v>
      </c>
      <c r="K99" s="12" t="str">
        <f t="shared" si="5"/>
        <v>CI</v>
      </c>
      <c r="N99" s="7" t="str">
        <f t="shared" si="6"/>
        <v>eba</v>
      </c>
    </row>
    <row r="100" spans="1:14">
      <c r="A100" s="103" t="s">
        <v>5934</v>
      </c>
      <c r="B100" s="104" t="s">
        <v>5935</v>
      </c>
      <c r="D100" s="7" t="s">
        <v>5723</v>
      </c>
      <c r="H100" s="7">
        <f t="shared" si="7"/>
        <v>1</v>
      </c>
      <c r="J100" s="173" t="s">
        <v>5896</v>
      </c>
      <c r="K100" s="12" t="str">
        <f t="shared" si="5"/>
        <v>HR</v>
      </c>
      <c r="N100" s="7" t="str">
        <f t="shared" si="6"/>
        <v>eba</v>
      </c>
    </row>
    <row r="101" spans="1:14">
      <c r="A101" s="103" t="s">
        <v>5746</v>
      </c>
      <c r="B101" s="104" t="s">
        <v>5747</v>
      </c>
      <c r="D101" s="7" t="s">
        <v>5723</v>
      </c>
      <c r="H101" s="7">
        <f t="shared" si="7"/>
        <v>1</v>
      </c>
      <c r="J101" s="173" t="s">
        <v>5898</v>
      </c>
      <c r="K101" s="12" t="str">
        <f t="shared" si="5"/>
        <v>CU</v>
      </c>
      <c r="N101" s="7" t="str">
        <f t="shared" si="6"/>
        <v>eba</v>
      </c>
    </row>
    <row r="102" spans="1:14">
      <c r="A102" s="103" t="s">
        <v>5936</v>
      </c>
      <c r="B102" s="104" t="s">
        <v>5937</v>
      </c>
      <c r="D102" s="7" t="s">
        <v>5723</v>
      </c>
      <c r="H102" s="7">
        <f t="shared" si="7"/>
        <v>1</v>
      </c>
      <c r="J102" s="173" t="s">
        <v>5899</v>
      </c>
      <c r="K102" s="12" t="str">
        <f t="shared" si="5"/>
        <v>CW</v>
      </c>
      <c r="N102" s="7" t="str">
        <f t="shared" si="6"/>
        <v>eba</v>
      </c>
    </row>
    <row r="103" spans="1:14">
      <c r="A103" s="103" t="s">
        <v>5938</v>
      </c>
      <c r="B103" s="104" t="s">
        <v>5939</v>
      </c>
      <c r="D103" s="7" t="s">
        <v>5723</v>
      </c>
      <c r="H103" s="7">
        <f t="shared" si="7"/>
        <v>1</v>
      </c>
      <c r="J103" s="173" t="s">
        <v>5734</v>
      </c>
      <c r="K103" s="12" t="str">
        <f t="shared" si="5"/>
        <v>CY</v>
      </c>
      <c r="N103" s="7" t="str">
        <f t="shared" si="6"/>
        <v>eba</v>
      </c>
    </row>
    <row r="104" spans="1:14">
      <c r="A104" s="103" t="s">
        <v>5748</v>
      </c>
      <c r="B104" s="104" t="s">
        <v>3350</v>
      </c>
      <c r="D104" s="7" t="s">
        <v>5723</v>
      </c>
      <c r="H104" s="7">
        <f t="shared" si="7"/>
        <v>1</v>
      </c>
      <c r="J104" s="173" t="s">
        <v>5736</v>
      </c>
      <c r="K104" s="12" t="str">
        <f t="shared" si="5"/>
        <v>CZ</v>
      </c>
      <c r="N104" s="7" t="str">
        <f t="shared" si="6"/>
        <v>eba</v>
      </c>
    </row>
    <row r="105" spans="1:14">
      <c r="A105" s="103" t="s">
        <v>5940</v>
      </c>
      <c r="B105" s="104" t="s">
        <v>5941</v>
      </c>
      <c r="D105" s="7" t="s">
        <v>5723</v>
      </c>
      <c r="H105" s="7">
        <f t="shared" si="7"/>
        <v>1</v>
      </c>
      <c r="J105" s="173" t="s">
        <v>5738</v>
      </c>
      <c r="K105" s="12" t="str">
        <f t="shared" si="5"/>
        <v>DK</v>
      </c>
      <c r="N105" s="7" t="str">
        <f t="shared" si="6"/>
        <v>eba</v>
      </c>
    </row>
    <row r="106" spans="1:14">
      <c r="A106" s="103" t="s">
        <v>5942</v>
      </c>
      <c r="B106" s="104" t="s">
        <v>5943</v>
      </c>
      <c r="D106" s="7" t="s">
        <v>5723</v>
      </c>
      <c r="H106" s="7">
        <f t="shared" si="7"/>
        <v>1</v>
      </c>
      <c r="J106" s="173" t="s">
        <v>5901</v>
      </c>
      <c r="K106" s="12" t="str">
        <f t="shared" si="5"/>
        <v>DJ</v>
      </c>
      <c r="N106" s="7" t="str">
        <f t="shared" si="6"/>
        <v>eba</v>
      </c>
    </row>
    <row r="107" spans="1:14">
      <c r="A107" s="103" t="s">
        <v>5946</v>
      </c>
      <c r="B107" s="104" t="s">
        <v>3507</v>
      </c>
      <c r="D107" s="7" t="s">
        <v>5723</v>
      </c>
      <c r="H107" s="7">
        <f t="shared" si="7"/>
        <v>1</v>
      </c>
      <c r="J107" s="173" t="s">
        <v>5903</v>
      </c>
      <c r="K107" s="12" t="str">
        <f t="shared" si="5"/>
        <v>DM</v>
      </c>
      <c r="N107" s="7" t="str">
        <f t="shared" si="6"/>
        <v>eba</v>
      </c>
    </row>
    <row r="108" spans="1:14">
      <c r="A108" s="103" t="s">
        <v>5947</v>
      </c>
      <c r="B108" s="104" t="s">
        <v>5948</v>
      </c>
      <c r="D108" s="7" t="s">
        <v>5723</v>
      </c>
      <c r="H108" s="7">
        <f t="shared" si="7"/>
        <v>1</v>
      </c>
      <c r="J108" s="173" t="s">
        <v>5905</v>
      </c>
      <c r="K108" s="12" t="str">
        <f t="shared" ref="K108:K171" si="8">VLOOKUP(J108,A:B,2,FALSE)</f>
        <v>DO</v>
      </c>
      <c r="N108" s="7" t="str">
        <f t="shared" si="6"/>
        <v>eba</v>
      </c>
    </row>
    <row r="109" spans="1:14">
      <c r="A109" s="103" t="s">
        <v>5949</v>
      </c>
      <c r="B109" s="104" t="s">
        <v>5950</v>
      </c>
      <c r="D109" s="7" t="s">
        <v>5723</v>
      </c>
      <c r="H109" s="7">
        <f t="shared" si="7"/>
        <v>1</v>
      </c>
      <c r="J109" s="173" t="s">
        <v>5907</v>
      </c>
      <c r="K109" s="12" t="str">
        <f t="shared" si="8"/>
        <v>EC</v>
      </c>
      <c r="N109" s="7" t="str">
        <f t="shared" ref="N109:N172" si="9">VLOOKUP(J109,A:D,4,FALSE)</f>
        <v>eba</v>
      </c>
    </row>
    <row r="110" spans="1:14">
      <c r="A110" s="103" t="s">
        <v>5951</v>
      </c>
      <c r="B110" s="104" t="s">
        <v>5952</v>
      </c>
      <c r="D110" s="7" t="s">
        <v>5723</v>
      </c>
      <c r="H110" s="7">
        <f t="shared" si="7"/>
        <v>1</v>
      </c>
      <c r="J110" s="173" t="s">
        <v>5909</v>
      </c>
      <c r="K110" s="12" t="str">
        <f t="shared" si="8"/>
        <v>EG</v>
      </c>
      <c r="N110" s="7" t="str">
        <f t="shared" si="9"/>
        <v>eba</v>
      </c>
    </row>
    <row r="111" spans="1:14">
      <c r="A111" s="103" t="s">
        <v>5953</v>
      </c>
      <c r="B111" s="104" t="s">
        <v>5954</v>
      </c>
      <c r="D111" s="7" t="s">
        <v>5723</v>
      </c>
      <c r="H111" s="7">
        <f t="shared" si="7"/>
        <v>1</v>
      </c>
      <c r="J111" s="173" t="s">
        <v>5911</v>
      </c>
      <c r="K111" s="12" t="str">
        <f t="shared" si="8"/>
        <v>SV</v>
      </c>
      <c r="N111" s="7" t="str">
        <f t="shared" si="9"/>
        <v>eba</v>
      </c>
    </row>
    <row r="112" spans="1:14">
      <c r="A112" s="103" t="s">
        <v>5955</v>
      </c>
      <c r="B112" s="104" t="s">
        <v>5956</v>
      </c>
      <c r="D112" s="7" t="s">
        <v>5723</v>
      </c>
      <c r="H112" s="7">
        <f t="shared" si="7"/>
        <v>1</v>
      </c>
      <c r="J112" s="173" t="s">
        <v>5913</v>
      </c>
      <c r="K112" s="12" t="str">
        <f t="shared" si="8"/>
        <v>GQ</v>
      </c>
      <c r="N112" s="7" t="str">
        <f t="shared" si="9"/>
        <v>eba</v>
      </c>
    </row>
    <row r="113" spans="1:14">
      <c r="A113" s="103" t="s">
        <v>5957</v>
      </c>
      <c r="B113" s="104" t="s">
        <v>5958</v>
      </c>
      <c r="D113" s="7" t="s">
        <v>5723</v>
      </c>
      <c r="H113" s="7">
        <f t="shared" si="7"/>
        <v>1</v>
      </c>
      <c r="J113" s="173" t="s">
        <v>5915</v>
      </c>
      <c r="K113" s="12" t="str">
        <f t="shared" si="8"/>
        <v>ER</v>
      </c>
      <c r="N113" s="7" t="str">
        <f t="shared" si="9"/>
        <v>eba</v>
      </c>
    </row>
    <row r="114" spans="1:14">
      <c r="A114" s="103" t="s">
        <v>5959</v>
      </c>
      <c r="B114" s="104" t="s">
        <v>5960</v>
      </c>
      <c r="D114" s="7" t="s">
        <v>5723</v>
      </c>
      <c r="H114" s="7">
        <f t="shared" si="7"/>
        <v>1</v>
      </c>
      <c r="J114" s="173" t="s">
        <v>5740</v>
      </c>
      <c r="K114" s="12" t="str">
        <f t="shared" si="8"/>
        <v>EE</v>
      </c>
      <c r="N114" s="7" t="str">
        <f t="shared" si="9"/>
        <v>eba</v>
      </c>
    </row>
    <row r="115" spans="1:14">
      <c r="A115" s="103" t="s">
        <v>5961</v>
      </c>
      <c r="B115" s="104" t="s">
        <v>3170</v>
      </c>
      <c r="D115" s="7" t="s">
        <v>5723</v>
      </c>
      <c r="H115" s="7">
        <f t="shared" si="7"/>
        <v>1</v>
      </c>
      <c r="J115" s="173" t="s">
        <v>5917</v>
      </c>
      <c r="K115" s="12" t="str">
        <f t="shared" si="8"/>
        <v>ET</v>
      </c>
      <c r="N115" s="7" t="str">
        <f t="shared" si="9"/>
        <v>eba</v>
      </c>
    </row>
    <row r="116" spans="1:14">
      <c r="A116" s="103" t="s">
        <v>5962</v>
      </c>
      <c r="B116" s="104" t="s">
        <v>5963</v>
      </c>
      <c r="D116" s="7" t="s">
        <v>5723</v>
      </c>
      <c r="H116" s="7">
        <f t="shared" si="7"/>
        <v>1</v>
      </c>
      <c r="J116" s="173" t="s">
        <v>5919</v>
      </c>
      <c r="K116" s="12" t="str">
        <f t="shared" si="8"/>
        <v>FK</v>
      </c>
      <c r="N116" s="7" t="str">
        <f t="shared" si="9"/>
        <v>eba</v>
      </c>
    </row>
    <row r="117" spans="1:14">
      <c r="A117" s="103" t="s">
        <v>5964</v>
      </c>
      <c r="B117" s="104" t="s">
        <v>5965</v>
      </c>
      <c r="D117" s="7" t="s">
        <v>5723</v>
      </c>
      <c r="H117" s="7">
        <f t="shared" si="7"/>
        <v>1</v>
      </c>
      <c r="J117" s="173" t="s">
        <v>5921</v>
      </c>
      <c r="K117" s="12" t="str">
        <f t="shared" si="8"/>
        <v>FO</v>
      </c>
      <c r="N117" s="7" t="str">
        <f t="shared" si="9"/>
        <v>eba</v>
      </c>
    </row>
    <row r="118" spans="1:14">
      <c r="A118" s="103" t="s">
        <v>5749</v>
      </c>
      <c r="B118" s="104" t="s">
        <v>5750</v>
      </c>
      <c r="D118" s="7" t="s">
        <v>5723</v>
      </c>
      <c r="H118" s="7">
        <f t="shared" si="7"/>
        <v>1</v>
      </c>
      <c r="J118" s="173" t="s">
        <v>5923</v>
      </c>
      <c r="K118" s="12" t="str">
        <f t="shared" si="8"/>
        <v>FJ</v>
      </c>
      <c r="N118" s="7" t="str">
        <f t="shared" si="9"/>
        <v>eba</v>
      </c>
    </row>
    <row r="119" spans="1:14">
      <c r="A119" s="103" t="s">
        <v>5966</v>
      </c>
      <c r="B119" s="104" t="s">
        <v>5967</v>
      </c>
      <c r="D119" s="7" t="s">
        <v>5723</v>
      </c>
      <c r="H119" s="7">
        <f t="shared" si="7"/>
        <v>1</v>
      </c>
      <c r="J119" s="173" t="s">
        <v>5742</v>
      </c>
      <c r="K119" s="12" t="str">
        <f t="shared" si="8"/>
        <v>FI</v>
      </c>
      <c r="N119" s="7" t="str">
        <f t="shared" si="9"/>
        <v>eba</v>
      </c>
    </row>
    <row r="120" spans="1:14">
      <c r="A120" s="103" t="s">
        <v>5968</v>
      </c>
      <c r="B120" s="104" t="s">
        <v>3136</v>
      </c>
      <c r="D120" s="7" t="s">
        <v>5723</v>
      </c>
      <c r="H120" s="7">
        <f t="shared" si="7"/>
        <v>1</v>
      </c>
      <c r="J120" s="173" t="s">
        <v>5744</v>
      </c>
      <c r="K120" s="12" t="str">
        <f t="shared" si="8"/>
        <v>FR</v>
      </c>
      <c r="N120" s="7" t="str">
        <f t="shared" si="9"/>
        <v>eba</v>
      </c>
    </row>
    <row r="121" spans="1:14">
      <c r="A121" s="103" t="s">
        <v>5969</v>
      </c>
      <c r="B121" s="104" t="s">
        <v>3503</v>
      </c>
      <c r="D121" s="7" t="s">
        <v>5723</v>
      </c>
      <c r="H121" s="7">
        <f t="shared" si="7"/>
        <v>1</v>
      </c>
      <c r="J121" s="173" t="s">
        <v>5925</v>
      </c>
      <c r="K121" s="12" t="str">
        <f t="shared" si="8"/>
        <v>GF</v>
      </c>
      <c r="N121" s="7" t="str">
        <f t="shared" si="9"/>
        <v>eba</v>
      </c>
    </row>
    <row r="122" spans="1:14">
      <c r="A122" s="103" t="s">
        <v>5970</v>
      </c>
      <c r="B122" s="104" t="s">
        <v>5971</v>
      </c>
      <c r="D122" s="7" t="s">
        <v>5723</v>
      </c>
      <c r="H122" s="7">
        <f t="shared" si="7"/>
        <v>1</v>
      </c>
      <c r="J122" s="173" t="s">
        <v>5927</v>
      </c>
      <c r="K122" s="12" t="str">
        <f t="shared" si="8"/>
        <v>PF</v>
      </c>
      <c r="N122" s="7" t="str">
        <f t="shared" si="9"/>
        <v>eba</v>
      </c>
    </row>
    <row r="123" spans="1:14">
      <c r="A123" s="103" t="s">
        <v>5972</v>
      </c>
      <c r="B123" s="104" t="s">
        <v>5973</v>
      </c>
      <c r="D123" s="7" t="s">
        <v>5723</v>
      </c>
      <c r="H123" s="7">
        <f t="shared" si="7"/>
        <v>1</v>
      </c>
      <c r="J123" s="173" t="s">
        <v>5929</v>
      </c>
      <c r="K123" s="12" t="str">
        <f t="shared" si="8"/>
        <v>TF</v>
      </c>
      <c r="N123" s="7" t="str">
        <f t="shared" si="9"/>
        <v>eba</v>
      </c>
    </row>
    <row r="124" spans="1:14">
      <c r="A124" s="103" t="s">
        <v>5751</v>
      </c>
      <c r="B124" s="104" t="s">
        <v>5752</v>
      </c>
      <c r="D124" s="7" t="s">
        <v>5723</v>
      </c>
      <c r="H124" s="7">
        <f t="shared" si="7"/>
        <v>1</v>
      </c>
      <c r="J124" s="173" t="s">
        <v>5931</v>
      </c>
      <c r="K124" s="12" t="str">
        <f t="shared" si="8"/>
        <v>GA</v>
      </c>
      <c r="N124" s="7" t="str">
        <f t="shared" si="9"/>
        <v>eba</v>
      </c>
    </row>
    <row r="125" spans="1:14">
      <c r="A125" s="103" t="s">
        <v>5974</v>
      </c>
      <c r="B125" s="104" t="s">
        <v>3171</v>
      </c>
      <c r="D125" s="7" t="s">
        <v>5723</v>
      </c>
      <c r="H125" s="7">
        <f t="shared" si="7"/>
        <v>1</v>
      </c>
      <c r="J125" s="173" t="s">
        <v>5932</v>
      </c>
      <c r="K125" s="12" t="str">
        <f t="shared" si="8"/>
        <v>GM</v>
      </c>
      <c r="N125" s="7" t="str">
        <f t="shared" si="9"/>
        <v>eba</v>
      </c>
    </row>
    <row r="126" spans="1:14">
      <c r="A126" s="103" t="s">
        <v>5975</v>
      </c>
      <c r="B126" s="104" t="s">
        <v>5976</v>
      </c>
      <c r="D126" s="7" t="s">
        <v>5723</v>
      </c>
      <c r="H126" s="7">
        <f t="shared" si="7"/>
        <v>1</v>
      </c>
      <c r="J126" s="205" t="s">
        <v>10157</v>
      </c>
      <c r="K126" s="206" t="str">
        <f t="shared" si="8"/>
        <v>XG</v>
      </c>
      <c r="L126" s="207"/>
      <c r="M126" s="190"/>
      <c r="N126" s="190" t="str">
        <f t="shared" si="9"/>
        <v>fr</v>
      </c>
    </row>
    <row r="127" spans="1:14">
      <c r="A127" s="103" t="s">
        <v>5753</v>
      </c>
      <c r="B127" s="104" t="s">
        <v>5754</v>
      </c>
      <c r="D127" s="7" t="s">
        <v>5723</v>
      </c>
      <c r="H127" s="7">
        <f t="shared" si="7"/>
        <v>1</v>
      </c>
      <c r="J127" s="173" t="s">
        <v>5934</v>
      </c>
      <c r="K127" s="12" t="str">
        <f t="shared" si="8"/>
        <v>GE</v>
      </c>
      <c r="N127" s="7" t="str">
        <f t="shared" si="9"/>
        <v>eba</v>
      </c>
    </row>
    <row r="128" spans="1:14">
      <c r="A128" s="103" t="s">
        <v>5977</v>
      </c>
      <c r="B128" s="104" t="s">
        <v>5978</v>
      </c>
      <c r="D128" s="7" t="s">
        <v>5723</v>
      </c>
      <c r="H128" s="7">
        <f t="shared" si="7"/>
        <v>1</v>
      </c>
      <c r="J128" s="173" t="s">
        <v>5746</v>
      </c>
      <c r="K128" s="12" t="str">
        <f t="shared" si="8"/>
        <v>DE</v>
      </c>
      <c r="N128" s="7" t="str">
        <f t="shared" si="9"/>
        <v>eba</v>
      </c>
    </row>
    <row r="129" spans="1:14">
      <c r="A129" s="103" t="s">
        <v>5755</v>
      </c>
      <c r="B129" s="104" t="s">
        <v>5756</v>
      </c>
      <c r="D129" s="7" t="s">
        <v>5723</v>
      </c>
      <c r="H129" s="7">
        <f t="shared" si="7"/>
        <v>1</v>
      </c>
      <c r="J129" s="173" t="s">
        <v>5936</v>
      </c>
      <c r="K129" s="12" t="str">
        <f t="shared" si="8"/>
        <v>GH</v>
      </c>
      <c r="N129" s="7" t="str">
        <f t="shared" si="9"/>
        <v>eba</v>
      </c>
    </row>
    <row r="130" spans="1:14">
      <c r="A130" s="103" t="s">
        <v>5979</v>
      </c>
      <c r="B130" s="104" t="s">
        <v>5980</v>
      </c>
      <c r="D130" s="7" t="s">
        <v>5723</v>
      </c>
      <c r="H130" s="7">
        <f t="shared" si="7"/>
        <v>1</v>
      </c>
      <c r="J130" s="173" t="s">
        <v>5938</v>
      </c>
      <c r="K130" s="12" t="str">
        <f t="shared" si="8"/>
        <v>GI</v>
      </c>
      <c r="N130" s="7" t="str">
        <f t="shared" si="9"/>
        <v>eba</v>
      </c>
    </row>
    <row r="131" spans="1:14">
      <c r="A131" s="103" t="s">
        <v>5981</v>
      </c>
      <c r="B131" s="104" t="s">
        <v>5982</v>
      </c>
      <c r="D131" s="7" t="s">
        <v>5723</v>
      </c>
      <c r="H131" s="7">
        <f t="shared" ref="H131:H194" si="10">COUNTIF($J$3:$J$708,A131)</f>
        <v>1</v>
      </c>
      <c r="J131" s="173" t="s">
        <v>5748</v>
      </c>
      <c r="K131" s="12" t="str">
        <f t="shared" si="8"/>
        <v>GR</v>
      </c>
      <c r="N131" s="7" t="str">
        <f t="shared" si="9"/>
        <v>eba</v>
      </c>
    </row>
    <row r="132" spans="1:14">
      <c r="A132" s="103" t="s">
        <v>5983</v>
      </c>
      <c r="B132" s="104" t="s">
        <v>5984</v>
      </c>
      <c r="D132" s="7" t="s">
        <v>5723</v>
      </c>
      <c r="H132" s="7">
        <f t="shared" si="10"/>
        <v>1</v>
      </c>
      <c r="J132" s="173" t="s">
        <v>5940</v>
      </c>
      <c r="K132" s="12" t="str">
        <f t="shared" si="8"/>
        <v>GL</v>
      </c>
      <c r="N132" s="7" t="str">
        <f t="shared" si="9"/>
        <v>eba</v>
      </c>
    </row>
    <row r="133" spans="1:14">
      <c r="A133" s="103" t="s">
        <v>5985</v>
      </c>
      <c r="B133" s="104" t="s">
        <v>5986</v>
      </c>
      <c r="D133" s="7" t="s">
        <v>5723</v>
      </c>
      <c r="H133" s="7">
        <f t="shared" si="10"/>
        <v>1</v>
      </c>
      <c r="J133" s="173" t="s">
        <v>5942</v>
      </c>
      <c r="K133" s="12" t="str">
        <f t="shared" si="8"/>
        <v>GD</v>
      </c>
      <c r="N133" s="7" t="str">
        <f t="shared" si="9"/>
        <v>eba</v>
      </c>
    </row>
    <row r="134" spans="1:14">
      <c r="A134" s="103" t="s">
        <v>5987</v>
      </c>
      <c r="B134" s="104" t="s">
        <v>5988</v>
      </c>
      <c r="D134" s="7" t="s">
        <v>5723</v>
      </c>
      <c r="H134" s="7">
        <f t="shared" si="10"/>
        <v>1</v>
      </c>
      <c r="J134" s="173" t="s">
        <v>5944</v>
      </c>
      <c r="K134" s="12" t="str">
        <f t="shared" si="8"/>
        <v>GP</v>
      </c>
      <c r="N134" s="7" t="str">
        <f t="shared" si="9"/>
        <v>eba</v>
      </c>
    </row>
    <row r="135" spans="1:14">
      <c r="A135" s="103" t="s">
        <v>5989</v>
      </c>
      <c r="B135" s="104" t="s">
        <v>5990</v>
      </c>
      <c r="D135" s="7" t="s">
        <v>5723</v>
      </c>
      <c r="H135" s="7">
        <f t="shared" si="10"/>
        <v>1</v>
      </c>
      <c r="J135" s="173" t="s">
        <v>5946</v>
      </c>
      <c r="K135" s="12" t="str">
        <f t="shared" si="8"/>
        <v>GU</v>
      </c>
      <c r="N135" s="7" t="str">
        <f t="shared" si="9"/>
        <v>eba</v>
      </c>
    </row>
    <row r="136" spans="1:14">
      <c r="A136" s="103" t="s">
        <v>5991</v>
      </c>
      <c r="B136" s="104" t="s">
        <v>5992</v>
      </c>
      <c r="D136" s="7" t="s">
        <v>5723</v>
      </c>
      <c r="H136" s="7">
        <f t="shared" si="10"/>
        <v>1</v>
      </c>
      <c r="J136" s="173" t="s">
        <v>5947</v>
      </c>
      <c r="K136" s="12" t="str">
        <f t="shared" si="8"/>
        <v>GT</v>
      </c>
      <c r="N136" s="7" t="str">
        <f t="shared" si="9"/>
        <v>eba</v>
      </c>
    </row>
    <row r="137" spans="1:14">
      <c r="A137" s="103" t="s">
        <v>5993</v>
      </c>
      <c r="B137" s="104" t="s">
        <v>5994</v>
      </c>
      <c r="D137" s="7" t="s">
        <v>5723</v>
      </c>
      <c r="H137" s="7">
        <f t="shared" si="10"/>
        <v>1</v>
      </c>
      <c r="J137" s="173" t="s">
        <v>5949</v>
      </c>
      <c r="K137" s="12" t="str">
        <f t="shared" si="8"/>
        <v>GG</v>
      </c>
      <c r="N137" s="7" t="str">
        <f t="shared" si="9"/>
        <v>eba</v>
      </c>
    </row>
    <row r="138" spans="1:14">
      <c r="A138" s="103" t="s">
        <v>5995</v>
      </c>
      <c r="B138" s="104" t="s">
        <v>5996</v>
      </c>
      <c r="D138" s="7" t="s">
        <v>5723</v>
      </c>
      <c r="H138" s="7">
        <f t="shared" si="10"/>
        <v>1</v>
      </c>
      <c r="J138" s="173" t="s">
        <v>5951</v>
      </c>
      <c r="K138" s="12" t="str">
        <f t="shared" si="8"/>
        <v>GN</v>
      </c>
      <c r="N138" s="7" t="str">
        <f t="shared" si="9"/>
        <v>eba</v>
      </c>
    </row>
    <row r="139" spans="1:14">
      <c r="A139" s="103" t="s">
        <v>5997</v>
      </c>
      <c r="B139" s="104" t="s">
        <v>5998</v>
      </c>
      <c r="D139" s="7" t="s">
        <v>5723</v>
      </c>
      <c r="H139" s="7">
        <f t="shared" si="10"/>
        <v>1</v>
      </c>
      <c r="J139" s="173" t="s">
        <v>5953</v>
      </c>
      <c r="K139" s="12" t="str">
        <f t="shared" si="8"/>
        <v>GW</v>
      </c>
      <c r="N139" s="7" t="str">
        <f t="shared" si="9"/>
        <v>eba</v>
      </c>
    </row>
    <row r="140" spans="1:14">
      <c r="A140" s="103" t="s">
        <v>5757</v>
      </c>
      <c r="B140" s="104" t="s">
        <v>5758</v>
      </c>
      <c r="D140" s="7" t="s">
        <v>5723</v>
      </c>
      <c r="H140" s="7">
        <f t="shared" si="10"/>
        <v>1</v>
      </c>
      <c r="J140" s="173" t="s">
        <v>5955</v>
      </c>
      <c r="K140" s="12" t="str">
        <f t="shared" si="8"/>
        <v>GY</v>
      </c>
      <c r="N140" s="7" t="str">
        <f t="shared" si="9"/>
        <v>eba</v>
      </c>
    </row>
    <row r="141" spans="1:14">
      <c r="A141" s="103" t="s">
        <v>5999</v>
      </c>
      <c r="B141" s="104" t="s">
        <v>6000</v>
      </c>
      <c r="D141" s="7" t="s">
        <v>5723</v>
      </c>
      <c r="H141" s="7">
        <f t="shared" si="10"/>
        <v>1</v>
      </c>
      <c r="J141" s="173" t="s">
        <v>5957</v>
      </c>
      <c r="K141" s="12" t="str">
        <f t="shared" si="8"/>
        <v>HT</v>
      </c>
      <c r="N141" s="7" t="str">
        <f t="shared" si="9"/>
        <v>eba</v>
      </c>
    </row>
    <row r="142" spans="1:14">
      <c r="A142" s="103" t="s">
        <v>6001</v>
      </c>
      <c r="B142" s="104" t="s">
        <v>6002</v>
      </c>
      <c r="D142" s="7" t="s">
        <v>5723</v>
      </c>
      <c r="H142" s="7">
        <f t="shared" si="10"/>
        <v>1</v>
      </c>
      <c r="J142" s="173" t="s">
        <v>5959</v>
      </c>
      <c r="K142" s="12" t="str">
        <f t="shared" si="8"/>
        <v>HM</v>
      </c>
      <c r="N142" s="7" t="str">
        <f t="shared" si="9"/>
        <v>eba</v>
      </c>
    </row>
    <row r="143" spans="1:14">
      <c r="A143" s="103" t="s">
        <v>6003</v>
      </c>
      <c r="B143" s="104" t="s">
        <v>6004</v>
      </c>
      <c r="D143" s="7" t="s">
        <v>5723</v>
      </c>
      <c r="H143" s="7">
        <f t="shared" si="10"/>
        <v>1</v>
      </c>
      <c r="J143" s="173" t="s">
        <v>5961</v>
      </c>
      <c r="K143" s="12" t="str">
        <f t="shared" si="8"/>
        <v>VA</v>
      </c>
      <c r="N143" s="7" t="str">
        <f t="shared" si="9"/>
        <v>eba</v>
      </c>
    </row>
    <row r="144" spans="1:14">
      <c r="A144" s="103" t="s">
        <v>6005</v>
      </c>
      <c r="B144" s="104" t="s">
        <v>6006</v>
      </c>
      <c r="D144" s="7" t="s">
        <v>5723</v>
      </c>
      <c r="H144" s="7">
        <f t="shared" si="10"/>
        <v>1</v>
      </c>
      <c r="J144" s="173" t="s">
        <v>5962</v>
      </c>
      <c r="K144" s="12" t="str">
        <f t="shared" si="8"/>
        <v>HN</v>
      </c>
      <c r="N144" s="7" t="str">
        <f t="shared" si="9"/>
        <v>eba</v>
      </c>
    </row>
    <row r="145" spans="1:14">
      <c r="A145" s="103" t="s">
        <v>6007</v>
      </c>
      <c r="B145" s="104" t="s">
        <v>6008</v>
      </c>
      <c r="D145" s="7" t="s">
        <v>5723</v>
      </c>
      <c r="H145" s="7">
        <f t="shared" si="10"/>
        <v>1</v>
      </c>
      <c r="J145" s="173" t="s">
        <v>5964</v>
      </c>
      <c r="K145" s="12" t="str">
        <f t="shared" si="8"/>
        <v>HK</v>
      </c>
      <c r="N145" s="7" t="str">
        <f t="shared" si="9"/>
        <v>eba</v>
      </c>
    </row>
    <row r="146" spans="1:14">
      <c r="A146" s="103" t="s">
        <v>5759</v>
      </c>
      <c r="B146" s="104" t="s">
        <v>66</v>
      </c>
      <c r="D146" s="7" t="s">
        <v>5723</v>
      </c>
      <c r="H146" s="7">
        <f t="shared" si="10"/>
        <v>1</v>
      </c>
      <c r="J146" s="173" t="s">
        <v>5749</v>
      </c>
      <c r="K146" s="12" t="str">
        <f t="shared" si="8"/>
        <v>HU</v>
      </c>
      <c r="N146" s="7" t="str">
        <f t="shared" si="9"/>
        <v>eba</v>
      </c>
    </row>
    <row r="147" spans="1:14">
      <c r="A147" s="103" t="s">
        <v>5760</v>
      </c>
      <c r="B147" s="104" t="s">
        <v>5761</v>
      </c>
      <c r="D147" s="7" t="s">
        <v>5723</v>
      </c>
      <c r="H147" s="7">
        <f t="shared" si="10"/>
        <v>1</v>
      </c>
      <c r="J147" s="173" t="s">
        <v>5966</v>
      </c>
      <c r="K147" s="12" t="str">
        <f t="shared" si="8"/>
        <v>IS</v>
      </c>
      <c r="N147" s="7" t="str">
        <f t="shared" si="9"/>
        <v>eba</v>
      </c>
    </row>
    <row r="148" spans="1:14">
      <c r="A148" s="103" t="s">
        <v>6009</v>
      </c>
      <c r="B148" s="104" t="s">
        <v>6010</v>
      </c>
      <c r="D148" s="7" t="s">
        <v>5723</v>
      </c>
      <c r="H148" s="7">
        <f t="shared" si="10"/>
        <v>1</v>
      </c>
      <c r="J148" s="173" t="s">
        <v>5968</v>
      </c>
      <c r="K148" s="12" t="str">
        <f t="shared" si="8"/>
        <v>IN</v>
      </c>
      <c r="N148" s="7" t="str">
        <f t="shared" si="9"/>
        <v>eba</v>
      </c>
    </row>
    <row r="149" spans="1:14">
      <c r="A149" s="103" t="s">
        <v>5762</v>
      </c>
      <c r="B149" s="104" t="s">
        <v>5763</v>
      </c>
      <c r="D149" s="7" t="s">
        <v>5723</v>
      </c>
      <c r="H149" s="7">
        <f t="shared" si="10"/>
        <v>1</v>
      </c>
      <c r="J149" s="173" t="s">
        <v>5969</v>
      </c>
      <c r="K149" s="12" t="str">
        <f t="shared" si="8"/>
        <v>ID</v>
      </c>
      <c r="N149" s="7" t="str">
        <f t="shared" si="9"/>
        <v>eba</v>
      </c>
    </row>
    <row r="150" spans="1:14">
      <c r="A150" s="103" t="s">
        <v>6011</v>
      </c>
      <c r="B150" s="104" t="s">
        <v>6012</v>
      </c>
      <c r="D150" s="7" t="s">
        <v>5723</v>
      </c>
      <c r="H150" s="7">
        <f t="shared" si="10"/>
        <v>1</v>
      </c>
      <c r="J150" s="173" t="s">
        <v>5970</v>
      </c>
      <c r="K150" s="12" t="str">
        <f t="shared" si="8"/>
        <v>IR</v>
      </c>
      <c r="N150" s="7" t="str">
        <f t="shared" si="9"/>
        <v>eba</v>
      </c>
    </row>
    <row r="151" spans="1:14">
      <c r="A151" s="103" t="s">
        <v>6013</v>
      </c>
      <c r="B151" s="104" t="s">
        <v>6014</v>
      </c>
      <c r="D151" s="7" t="s">
        <v>5723</v>
      </c>
      <c r="H151" s="7">
        <f t="shared" si="10"/>
        <v>1</v>
      </c>
      <c r="J151" s="173" t="s">
        <v>5972</v>
      </c>
      <c r="K151" s="12" t="str">
        <f t="shared" si="8"/>
        <v>IQ</v>
      </c>
      <c r="N151" s="7" t="str">
        <f t="shared" si="9"/>
        <v>eba</v>
      </c>
    </row>
    <row r="152" spans="1:14">
      <c r="A152" s="103" t="s">
        <v>6015</v>
      </c>
      <c r="B152" s="104" t="s">
        <v>6016</v>
      </c>
      <c r="D152" s="7" t="s">
        <v>5723</v>
      </c>
      <c r="H152" s="7">
        <f t="shared" si="10"/>
        <v>1</v>
      </c>
      <c r="J152" s="173" t="s">
        <v>5751</v>
      </c>
      <c r="K152" s="12" t="str">
        <f t="shared" si="8"/>
        <v>IE</v>
      </c>
      <c r="N152" s="7" t="str">
        <f t="shared" si="9"/>
        <v>eba</v>
      </c>
    </row>
    <row r="153" spans="1:14">
      <c r="A153" s="103" t="s">
        <v>6017</v>
      </c>
      <c r="B153" s="104" t="s">
        <v>6018</v>
      </c>
      <c r="D153" s="7" t="s">
        <v>5723</v>
      </c>
      <c r="H153" s="7">
        <f t="shared" si="10"/>
        <v>1</v>
      </c>
      <c r="J153" s="173" t="s">
        <v>5974</v>
      </c>
      <c r="K153" s="12" t="str">
        <f t="shared" si="8"/>
        <v>IM</v>
      </c>
      <c r="N153" s="7" t="str">
        <f t="shared" si="9"/>
        <v>eba</v>
      </c>
    </row>
    <row r="154" spans="1:14">
      <c r="A154" s="103" t="s">
        <v>6019</v>
      </c>
      <c r="B154" s="104" t="s">
        <v>6020</v>
      </c>
      <c r="D154" s="7" t="s">
        <v>5723</v>
      </c>
      <c r="H154" s="7">
        <f t="shared" si="10"/>
        <v>1</v>
      </c>
      <c r="J154" s="173" t="s">
        <v>5975</v>
      </c>
      <c r="K154" s="12" t="str">
        <f t="shared" si="8"/>
        <v>IL</v>
      </c>
      <c r="N154" s="7" t="str">
        <f t="shared" si="9"/>
        <v>eba</v>
      </c>
    </row>
    <row r="155" spans="1:14">
      <c r="A155" s="103" t="s">
        <v>5764</v>
      </c>
      <c r="B155" s="104" t="s">
        <v>5765</v>
      </c>
      <c r="D155" s="7" t="s">
        <v>5723</v>
      </c>
      <c r="H155" s="7">
        <f t="shared" si="10"/>
        <v>1</v>
      </c>
      <c r="J155" s="173" t="s">
        <v>5753</v>
      </c>
      <c r="K155" s="12" t="str">
        <f t="shared" si="8"/>
        <v>IT</v>
      </c>
      <c r="N155" s="7" t="str">
        <f t="shared" si="9"/>
        <v>eba</v>
      </c>
    </row>
    <row r="156" spans="1:14">
      <c r="A156" s="103" t="s">
        <v>6021</v>
      </c>
      <c r="B156" s="104" t="s">
        <v>6022</v>
      </c>
      <c r="D156" s="7" t="s">
        <v>5723</v>
      </c>
      <c r="H156" s="7">
        <f t="shared" si="10"/>
        <v>1</v>
      </c>
      <c r="J156" s="173" t="s">
        <v>5977</v>
      </c>
      <c r="K156" s="12" t="str">
        <f t="shared" si="8"/>
        <v>JM</v>
      </c>
      <c r="N156" s="7" t="str">
        <f t="shared" si="9"/>
        <v>eba</v>
      </c>
    </row>
    <row r="157" spans="1:14">
      <c r="A157" s="103" t="s">
        <v>6025</v>
      </c>
      <c r="B157" s="104" t="s">
        <v>6026</v>
      </c>
      <c r="D157" s="7" t="s">
        <v>5723</v>
      </c>
      <c r="H157" s="7">
        <f t="shared" si="10"/>
        <v>1</v>
      </c>
      <c r="J157" s="173" t="s">
        <v>5755</v>
      </c>
      <c r="K157" s="12" t="str">
        <f t="shared" si="8"/>
        <v>JP</v>
      </c>
      <c r="N157" s="7" t="str">
        <f t="shared" si="9"/>
        <v>eba</v>
      </c>
    </row>
    <row r="158" spans="1:14">
      <c r="A158" s="103" t="s">
        <v>6027</v>
      </c>
      <c r="B158" s="104" t="s">
        <v>6028</v>
      </c>
      <c r="D158" s="7" t="s">
        <v>5723</v>
      </c>
      <c r="H158" s="7">
        <f t="shared" si="10"/>
        <v>1</v>
      </c>
      <c r="J158" s="173" t="s">
        <v>5979</v>
      </c>
      <c r="K158" s="12" t="str">
        <f t="shared" si="8"/>
        <v>JE</v>
      </c>
      <c r="N158" s="7" t="str">
        <f t="shared" si="9"/>
        <v>eba</v>
      </c>
    </row>
    <row r="159" spans="1:14">
      <c r="A159" s="103" t="s">
        <v>6031</v>
      </c>
      <c r="B159" s="104" t="s">
        <v>6032</v>
      </c>
      <c r="D159" s="7" t="s">
        <v>5723</v>
      </c>
      <c r="H159" s="7">
        <f t="shared" si="10"/>
        <v>1</v>
      </c>
      <c r="J159" s="173" t="s">
        <v>5981</v>
      </c>
      <c r="K159" s="12" t="str">
        <f t="shared" si="8"/>
        <v>JO</v>
      </c>
      <c r="N159" s="7" t="str">
        <f t="shared" si="9"/>
        <v>eba</v>
      </c>
    </row>
    <row r="160" spans="1:14">
      <c r="A160" s="103" t="s">
        <v>6033</v>
      </c>
      <c r="B160" s="104" t="s">
        <v>6034</v>
      </c>
      <c r="D160" s="7" t="s">
        <v>5723</v>
      </c>
      <c r="H160" s="7">
        <f t="shared" si="10"/>
        <v>1</v>
      </c>
      <c r="J160" s="173" t="s">
        <v>5983</v>
      </c>
      <c r="K160" s="12" t="str">
        <f t="shared" si="8"/>
        <v>KZ</v>
      </c>
      <c r="N160" s="7" t="str">
        <f t="shared" si="9"/>
        <v>eba</v>
      </c>
    </row>
    <row r="161" spans="1:14">
      <c r="A161" s="103" t="s">
        <v>6035</v>
      </c>
      <c r="B161" s="104" t="s">
        <v>6036</v>
      </c>
      <c r="D161" s="7" t="s">
        <v>5723</v>
      </c>
      <c r="H161" s="7">
        <f t="shared" si="10"/>
        <v>1</v>
      </c>
      <c r="J161" s="173" t="s">
        <v>5985</v>
      </c>
      <c r="K161" s="12" t="str">
        <f t="shared" si="8"/>
        <v>KE</v>
      </c>
      <c r="N161" s="7" t="str">
        <f t="shared" si="9"/>
        <v>eba</v>
      </c>
    </row>
    <row r="162" spans="1:14">
      <c r="A162" s="103" t="s">
        <v>6037</v>
      </c>
      <c r="B162" s="104" t="s">
        <v>30</v>
      </c>
      <c r="D162" s="7" t="s">
        <v>5723</v>
      </c>
      <c r="H162" s="7">
        <f t="shared" si="10"/>
        <v>1</v>
      </c>
      <c r="J162" s="173" t="s">
        <v>5987</v>
      </c>
      <c r="K162" s="12" t="str">
        <f t="shared" si="8"/>
        <v>KI</v>
      </c>
      <c r="N162" s="7" t="str">
        <f t="shared" si="9"/>
        <v>eba</v>
      </c>
    </row>
    <row r="163" spans="1:14">
      <c r="A163" s="103" t="s">
        <v>6038</v>
      </c>
      <c r="B163" s="104" t="s">
        <v>6039</v>
      </c>
      <c r="D163" s="7" t="s">
        <v>5723</v>
      </c>
      <c r="H163" s="7">
        <f t="shared" si="10"/>
        <v>1</v>
      </c>
      <c r="J163" s="173" t="s">
        <v>5989</v>
      </c>
      <c r="K163" s="12" t="str">
        <f t="shared" si="8"/>
        <v>KP</v>
      </c>
      <c r="N163" s="7" t="str">
        <f t="shared" si="9"/>
        <v>eba</v>
      </c>
    </row>
    <row r="164" spans="1:14">
      <c r="A164" s="103" t="s">
        <v>6040</v>
      </c>
      <c r="B164" s="104" t="s">
        <v>3251</v>
      </c>
      <c r="D164" s="7" t="s">
        <v>5723</v>
      </c>
      <c r="H164" s="7">
        <f t="shared" si="10"/>
        <v>1</v>
      </c>
      <c r="J164" s="173" t="s">
        <v>5991</v>
      </c>
      <c r="K164" s="12" t="str">
        <f t="shared" si="8"/>
        <v>KR</v>
      </c>
      <c r="N164" s="7" t="str">
        <f t="shared" si="9"/>
        <v>eba</v>
      </c>
    </row>
    <row r="165" spans="1:14">
      <c r="A165" s="103" t="s">
        <v>6041</v>
      </c>
      <c r="B165" s="104" t="s">
        <v>6042</v>
      </c>
      <c r="D165" s="7" t="s">
        <v>5723</v>
      </c>
      <c r="H165" s="7">
        <f t="shared" si="10"/>
        <v>1</v>
      </c>
      <c r="J165" s="205" t="s">
        <v>10154</v>
      </c>
      <c r="K165" s="206" t="str">
        <f t="shared" si="8"/>
        <v>XK</v>
      </c>
      <c r="L165" s="207"/>
      <c r="M165" s="190"/>
      <c r="N165" s="190" t="str">
        <f t="shared" si="9"/>
        <v>eba</v>
      </c>
    </row>
    <row r="166" spans="1:14">
      <c r="A166" s="103" t="s">
        <v>6043</v>
      </c>
      <c r="B166" s="104" t="s">
        <v>3474</v>
      </c>
      <c r="D166" s="7" t="s">
        <v>5723</v>
      </c>
      <c r="H166" s="7">
        <f t="shared" si="10"/>
        <v>1</v>
      </c>
      <c r="J166" s="173" t="s">
        <v>5993</v>
      </c>
      <c r="K166" s="12" t="str">
        <f t="shared" si="8"/>
        <v>KW</v>
      </c>
      <c r="N166" s="7" t="str">
        <f t="shared" si="9"/>
        <v>eba</v>
      </c>
    </row>
    <row r="167" spans="1:14">
      <c r="A167" s="103" t="s">
        <v>6044</v>
      </c>
      <c r="B167" s="104" t="s">
        <v>6045</v>
      </c>
      <c r="D167" s="7" t="s">
        <v>5723</v>
      </c>
      <c r="H167" s="7">
        <f t="shared" si="10"/>
        <v>1</v>
      </c>
      <c r="J167" s="173" t="s">
        <v>5995</v>
      </c>
      <c r="K167" s="12" t="str">
        <f t="shared" si="8"/>
        <v>KG</v>
      </c>
      <c r="N167" s="7" t="str">
        <f t="shared" si="9"/>
        <v>eba</v>
      </c>
    </row>
    <row r="168" spans="1:14">
      <c r="A168" s="103" t="s">
        <v>6046</v>
      </c>
      <c r="B168" s="104" t="s">
        <v>6047</v>
      </c>
      <c r="D168" s="7" t="s">
        <v>5723</v>
      </c>
      <c r="H168" s="7">
        <f t="shared" si="10"/>
        <v>1</v>
      </c>
      <c r="J168" s="173" t="s">
        <v>5997</v>
      </c>
      <c r="K168" s="12" t="str">
        <f t="shared" si="8"/>
        <v>LA</v>
      </c>
      <c r="N168" s="7" t="str">
        <f t="shared" si="9"/>
        <v>eba</v>
      </c>
    </row>
    <row r="169" spans="1:14">
      <c r="A169" s="103" t="s">
        <v>6048</v>
      </c>
      <c r="B169" s="104" t="s">
        <v>6049</v>
      </c>
      <c r="D169" s="7" t="s">
        <v>5723</v>
      </c>
      <c r="H169" s="7">
        <f t="shared" si="10"/>
        <v>1</v>
      </c>
      <c r="J169" s="173" t="s">
        <v>5757</v>
      </c>
      <c r="K169" s="12" t="str">
        <f t="shared" si="8"/>
        <v>LV</v>
      </c>
      <c r="N169" s="7" t="str">
        <f t="shared" si="9"/>
        <v>eba</v>
      </c>
    </row>
    <row r="170" spans="1:14">
      <c r="A170" s="103" t="s">
        <v>6050</v>
      </c>
      <c r="B170" s="104" t="s">
        <v>6051</v>
      </c>
      <c r="D170" s="7" t="s">
        <v>5723</v>
      </c>
      <c r="H170" s="7">
        <f t="shared" si="10"/>
        <v>1</v>
      </c>
      <c r="J170" s="173" t="s">
        <v>5999</v>
      </c>
      <c r="K170" s="12" t="str">
        <f t="shared" si="8"/>
        <v>LB</v>
      </c>
      <c r="N170" s="7" t="str">
        <f t="shared" si="9"/>
        <v>eba</v>
      </c>
    </row>
    <row r="171" spans="1:14">
      <c r="A171" s="103" t="s">
        <v>6052</v>
      </c>
      <c r="B171" s="104" t="s">
        <v>6053</v>
      </c>
      <c r="D171" s="7" t="s">
        <v>5723</v>
      </c>
      <c r="H171" s="7">
        <f t="shared" si="10"/>
        <v>1</v>
      </c>
      <c r="J171" s="173" t="s">
        <v>6001</v>
      </c>
      <c r="K171" s="12" t="str">
        <f t="shared" si="8"/>
        <v>LS</v>
      </c>
      <c r="N171" s="7" t="str">
        <f t="shared" si="9"/>
        <v>eba</v>
      </c>
    </row>
    <row r="172" spans="1:14">
      <c r="A172" s="103" t="s">
        <v>5766</v>
      </c>
      <c r="B172" s="104" t="s">
        <v>5767</v>
      </c>
      <c r="D172" s="7" t="s">
        <v>5723</v>
      </c>
      <c r="H172" s="7">
        <f t="shared" si="10"/>
        <v>1</v>
      </c>
      <c r="J172" s="173" t="s">
        <v>6003</v>
      </c>
      <c r="K172" s="12" t="str">
        <f t="shared" ref="K172:K235" si="11">VLOOKUP(J172,A:B,2,FALSE)</f>
        <v>LR</v>
      </c>
      <c r="N172" s="7" t="str">
        <f t="shared" si="9"/>
        <v>eba</v>
      </c>
    </row>
    <row r="173" spans="1:14">
      <c r="A173" s="103" t="s">
        <v>6056</v>
      </c>
      <c r="B173" s="104" t="s">
        <v>6057</v>
      </c>
      <c r="D173" s="7" t="s">
        <v>5723</v>
      </c>
      <c r="H173" s="7">
        <f t="shared" si="10"/>
        <v>1</v>
      </c>
      <c r="J173" s="173" t="s">
        <v>6005</v>
      </c>
      <c r="K173" s="12" t="str">
        <f t="shared" si="11"/>
        <v>LY</v>
      </c>
      <c r="N173" s="7" t="str">
        <f t="shared" ref="N173:N236" si="12">VLOOKUP(J173,A:D,4,FALSE)</f>
        <v>eba</v>
      </c>
    </row>
    <row r="174" spans="1:14">
      <c r="A174" s="103" t="s">
        <v>6058</v>
      </c>
      <c r="B174" s="104" t="s">
        <v>6059</v>
      </c>
      <c r="D174" s="7" t="s">
        <v>5723</v>
      </c>
      <c r="H174" s="7">
        <f t="shared" si="10"/>
        <v>1</v>
      </c>
      <c r="J174" s="173" t="s">
        <v>6007</v>
      </c>
      <c r="K174" s="12" t="str">
        <f t="shared" si="11"/>
        <v>LI</v>
      </c>
      <c r="N174" s="7" t="str">
        <f t="shared" si="12"/>
        <v>eba</v>
      </c>
    </row>
    <row r="175" spans="1:14">
      <c r="A175" s="103" t="s">
        <v>6060</v>
      </c>
      <c r="B175" s="104" t="s">
        <v>6061</v>
      </c>
      <c r="D175" s="7" t="s">
        <v>5723</v>
      </c>
      <c r="H175" s="7">
        <f t="shared" si="10"/>
        <v>1</v>
      </c>
      <c r="J175" s="173" t="s">
        <v>5759</v>
      </c>
      <c r="K175" s="12" t="str">
        <f t="shared" si="11"/>
        <v>LT</v>
      </c>
      <c r="N175" s="7" t="str">
        <f t="shared" si="12"/>
        <v>eba</v>
      </c>
    </row>
    <row r="176" spans="1:14">
      <c r="A176" s="103" t="s">
        <v>6062</v>
      </c>
      <c r="B176" s="104" t="s">
        <v>6063</v>
      </c>
      <c r="D176" s="7" t="s">
        <v>5723</v>
      </c>
      <c r="H176" s="7">
        <f t="shared" si="10"/>
        <v>1</v>
      </c>
      <c r="J176" s="173" t="s">
        <v>5760</v>
      </c>
      <c r="K176" s="12" t="str">
        <f t="shared" si="11"/>
        <v>LU</v>
      </c>
      <c r="N176" s="7" t="str">
        <f t="shared" si="12"/>
        <v>eba</v>
      </c>
    </row>
    <row r="177" spans="1:14">
      <c r="A177" s="103" t="s">
        <v>6064</v>
      </c>
      <c r="B177" s="104" t="s">
        <v>6065</v>
      </c>
      <c r="D177" s="7" t="s">
        <v>5723</v>
      </c>
      <c r="H177" s="7">
        <f t="shared" si="10"/>
        <v>1</v>
      </c>
      <c r="J177" s="173" t="s">
        <v>6009</v>
      </c>
      <c r="K177" s="12" t="str">
        <f t="shared" si="11"/>
        <v>MO</v>
      </c>
      <c r="N177" s="7" t="str">
        <f t="shared" si="12"/>
        <v>eba</v>
      </c>
    </row>
    <row r="178" spans="1:14">
      <c r="A178" s="103" t="s">
        <v>6066</v>
      </c>
      <c r="B178" s="104" t="s">
        <v>6067</v>
      </c>
      <c r="D178" s="7" t="s">
        <v>5723</v>
      </c>
      <c r="H178" s="7">
        <f t="shared" si="10"/>
        <v>1</v>
      </c>
      <c r="J178" s="173" t="s">
        <v>5762</v>
      </c>
      <c r="K178" s="12" t="str">
        <f t="shared" si="11"/>
        <v>MK</v>
      </c>
      <c r="N178" s="7" t="str">
        <f t="shared" si="12"/>
        <v>eba</v>
      </c>
    </row>
    <row r="179" spans="1:14">
      <c r="A179" s="103" t="s">
        <v>6068</v>
      </c>
      <c r="B179" s="104" t="s">
        <v>6069</v>
      </c>
      <c r="D179" s="7" t="s">
        <v>5723</v>
      </c>
      <c r="H179" s="7">
        <f t="shared" si="10"/>
        <v>1</v>
      </c>
      <c r="J179" s="173" t="s">
        <v>6011</v>
      </c>
      <c r="K179" s="12" t="str">
        <f t="shared" si="11"/>
        <v>MG</v>
      </c>
      <c r="N179" s="7" t="str">
        <f t="shared" si="12"/>
        <v>eba</v>
      </c>
    </row>
    <row r="180" spans="1:14">
      <c r="A180" s="103" t="s">
        <v>5768</v>
      </c>
      <c r="B180" s="104" t="s">
        <v>5769</v>
      </c>
      <c r="D180" s="7" t="s">
        <v>5723</v>
      </c>
      <c r="H180" s="7">
        <f t="shared" si="10"/>
        <v>1</v>
      </c>
      <c r="J180" s="173" t="s">
        <v>6013</v>
      </c>
      <c r="K180" s="12" t="str">
        <f t="shared" si="11"/>
        <v>MW</v>
      </c>
      <c r="N180" s="7" t="str">
        <f t="shared" si="12"/>
        <v>eba</v>
      </c>
    </row>
    <row r="181" spans="1:14">
      <c r="A181" s="103" t="s">
        <v>5725</v>
      </c>
      <c r="B181" s="104" t="s">
        <v>9532</v>
      </c>
      <c r="D181" s="7" t="s">
        <v>5723</v>
      </c>
      <c r="H181" s="7">
        <f t="shared" si="10"/>
        <v>1</v>
      </c>
      <c r="J181" s="173" t="s">
        <v>6015</v>
      </c>
      <c r="K181" s="12" t="str">
        <f t="shared" si="11"/>
        <v>MY</v>
      </c>
      <c r="N181" s="7" t="str">
        <f t="shared" si="12"/>
        <v>eba</v>
      </c>
    </row>
    <row r="182" spans="1:14">
      <c r="A182" s="103" t="s">
        <v>6070</v>
      </c>
      <c r="B182" s="104" t="s">
        <v>6071</v>
      </c>
      <c r="D182" s="7" t="s">
        <v>5723</v>
      </c>
      <c r="H182" s="7">
        <f t="shared" si="10"/>
        <v>1</v>
      </c>
      <c r="J182" s="173" t="s">
        <v>6017</v>
      </c>
      <c r="K182" s="12" t="str">
        <f t="shared" si="11"/>
        <v>MV</v>
      </c>
      <c r="N182" s="7" t="str">
        <f t="shared" si="12"/>
        <v>eba</v>
      </c>
    </row>
    <row r="183" spans="1:14">
      <c r="A183" s="103" t="s">
        <v>6204</v>
      </c>
      <c r="B183" s="104" t="s">
        <v>6205</v>
      </c>
      <c r="D183" s="7" t="s">
        <v>5723</v>
      </c>
      <c r="H183" s="7">
        <f t="shared" si="10"/>
        <v>1</v>
      </c>
      <c r="J183" s="173" t="s">
        <v>6019</v>
      </c>
      <c r="K183" s="12" t="str">
        <f t="shared" si="11"/>
        <v>ML</v>
      </c>
      <c r="N183" s="7" t="str">
        <f t="shared" si="12"/>
        <v>eba</v>
      </c>
    </row>
    <row r="184" spans="1:14">
      <c r="A184" s="103" t="s">
        <v>6072</v>
      </c>
      <c r="B184" s="104" t="s">
        <v>6073</v>
      </c>
      <c r="D184" s="7" t="s">
        <v>5723</v>
      </c>
      <c r="H184" s="7">
        <f t="shared" si="10"/>
        <v>1</v>
      </c>
      <c r="J184" s="173" t="s">
        <v>5764</v>
      </c>
      <c r="K184" s="12" t="str">
        <f t="shared" si="11"/>
        <v>MT</v>
      </c>
      <c r="N184" s="7" t="str">
        <f t="shared" si="12"/>
        <v>eba</v>
      </c>
    </row>
    <row r="185" spans="1:14">
      <c r="A185" s="103" t="s">
        <v>6074</v>
      </c>
      <c r="B185" s="104" t="s">
        <v>6075</v>
      </c>
      <c r="D185" s="7" t="s">
        <v>5723</v>
      </c>
      <c r="H185" s="7">
        <f t="shared" si="10"/>
        <v>1</v>
      </c>
      <c r="J185" s="173" t="s">
        <v>6021</v>
      </c>
      <c r="K185" s="12" t="str">
        <f t="shared" si="11"/>
        <v>MH</v>
      </c>
      <c r="N185" s="7" t="str">
        <f t="shared" si="12"/>
        <v>eba</v>
      </c>
    </row>
    <row r="186" spans="1:14">
      <c r="A186" s="103" t="s">
        <v>6076</v>
      </c>
      <c r="B186" s="104" t="s">
        <v>6077</v>
      </c>
      <c r="D186" s="7" t="s">
        <v>5723</v>
      </c>
      <c r="H186" s="7">
        <f t="shared" si="10"/>
        <v>1</v>
      </c>
      <c r="J186" s="173" t="s">
        <v>6023</v>
      </c>
      <c r="K186" s="12" t="str">
        <f t="shared" si="11"/>
        <v>MQ</v>
      </c>
      <c r="N186" s="7" t="str">
        <f t="shared" si="12"/>
        <v>eba</v>
      </c>
    </row>
    <row r="187" spans="1:14">
      <c r="A187" s="103" t="s">
        <v>6078</v>
      </c>
      <c r="B187" s="104" t="s">
        <v>6079</v>
      </c>
      <c r="D187" s="7" t="s">
        <v>5723</v>
      </c>
      <c r="H187" s="7">
        <f t="shared" si="10"/>
        <v>1</v>
      </c>
      <c r="J187" s="173" t="s">
        <v>6025</v>
      </c>
      <c r="K187" s="12" t="str">
        <f t="shared" si="11"/>
        <v>MR</v>
      </c>
      <c r="N187" s="7" t="str">
        <f t="shared" si="12"/>
        <v>eba</v>
      </c>
    </row>
    <row r="188" spans="1:14">
      <c r="A188" s="103" t="s">
        <v>6080</v>
      </c>
      <c r="B188" s="104" t="s">
        <v>6081</v>
      </c>
      <c r="D188" s="7" t="s">
        <v>5723</v>
      </c>
      <c r="H188" s="7">
        <f t="shared" si="10"/>
        <v>1</v>
      </c>
      <c r="J188" s="173" t="s">
        <v>6027</v>
      </c>
      <c r="K188" s="12" t="str">
        <f t="shared" si="11"/>
        <v>MU</v>
      </c>
      <c r="N188" s="7" t="str">
        <f t="shared" si="12"/>
        <v>eba</v>
      </c>
    </row>
    <row r="189" spans="1:14">
      <c r="A189" s="103" t="s">
        <v>6082</v>
      </c>
      <c r="B189" s="104" t="s">
        <v>6083</v>
      </c>
      <c r="D189" s="7" t="s">
        <v>5723</v>
      </c>
      <c r="H189" s="7">
        <f t="shared" si="10"/>
        <v>1</v>
      </c>
      <c r="J189" s="173" t="s">
        <v>6029</v>
      </c>
      <c r="K189" s="12" t="str">
        <f t="shared" si="11"/>
        <v>YT</v>
      </c>
      <c r="N189" s="7" t="str">
        <f t="shared" si="12"/>
        <v>eba</v>
      </c>
    </row>
    <row r="190" spans="1:14">
      <c r="A190" s="103" t="s">
        <v>6084</v>
      </c>
      <c r="B190" s="104" t="s">
        <v>6085</v>
      </c>
      <c r="D190" s="7" t="s">
        <v>5723</v>
      </c>
      <c r="H190" s="7">
        <f t="shared" si="10"/>
        <v>1</v>
      </c>
      <c r="J190" s="173" t="s">
        <v>6031</v>
      </c>
      <c r="K190" s="12" t="str">
        <f t="shared" si="11"/>
        <v>MX</v>
      </c>
      <c r="N190" s="7" t="str">
        <f t="shared" si="12"/>
        <v>eba</v>
      </c>
    </row>
    <row r="191" spans="1:14">
      <c r="A191" s="103" t="s">
        <v>6086</v>
      </c>
      <c r="B191" s="104" t="s">
        <v>6087</v>
      </c>
      <c r="D191" s="7" t="s">
        <v>5723</v>
      </c>
      <c r="H191" s="7">
        <f t="shared" si="10"/>
        <v>1</v>
      </c>
      <c r="J191" s="173" t="s">
        <v>6033</v>
      </c>
      <c r="K191" s="12" t="str">
        <f t="shared" si="11"/>
        <v>FM</v>
      </c>
      <c r="N191" s="7" t="str">
        <f t="shared" si="12"/>
        <v>eba</v>
      </c>
    </row>
    <row r="192" spans="1:14">
      <c r="A192" s="103" t="s">
        <v>6088</v>
      </c>
      <c r="B192" s="104" t="s">
        <v>6089</v>
      </c>
      <c r="D192" s="7" t="s">
        <v>5723</v>
      </c>
      <c r="H192" s="7">
        <f t="shared" si="10"/>
        <v>1</v>
      </c>
      <c r="J192" s="173" t="s">
        <v>6035</v>
      </c>
      <c r="K192" s="12" t="str">
        <f t="shared" si="11"/>
        <v>MD</v>
      </c>
      <c r="N192" s="7" t="str">
        <f t="shared" si="12"/>
        <v>eba</v>
      </c>
    </row>
    <row r="193" spans="1:14">
      <c r="A193" s="103" t="s">
        <v>5770</v>
      </c>
      <c r="B193" s="104" t="s">
        <v>5771</v>
      </c>
      <c r="D193" s="7" t="s">
        <v>5723</v>
      </c>
      <c r="H193" s="7">
        <f t="shared" si="10"/>
        <v>1</v>
      </c>
      <c r="J193" s="173" t="s">
        <v>6037</v>
      </c>
      <c r="K193" s="12" t="str">
        <f t="shared" si="11"/>
        <v>MC</v>
      </c>
      <c r="N193" s="7" t="str">
        <f t="shared" si="12"/>
        <v>eba</v>
      </c>
    </row>
    <row r="194" spans="1:14">
      <c r="A194" s="103" t="s">
        <v>5772</v>
      </c>
      <c r="B194" s="104" t="s">
        <v>5773</v>
      </c>
      <c r="D194" s="7" t="s">
        <v>5723</v>
      </c>
      <c r="H194" s="7">
        <f t="shared" si="10"/>
        <v>1</v>
      </c>
      <c r="J194" s="173" t="s">
        <v>6038</v>
      </c>
      <c r="K194" s="12" t="str">
        <f t="shared" si="11"/>
        <v>MN</v>
      </c>
      <c r="N194" s="7" t="str">
        <f t="shared" si="12"/>
        <v>eba</v>
      </c>
    </row>
    <row r="195" spans="1:14">
      <c r="A195" s="103" t="s">
        <v>6090</v>
      </c>
      <c r="B195" s="104" t="s">
        <v>6091</v>
      </c>
      <c r="D195" s="7" t="s">
        <v>5723</v>
      </c>
      <c r="H195" s="7">
        <f t="shared" ref="H195:H258" si="13">COUNTIF($J$3:$J$708,A195)</f>
        <v>1</v>
      </c>
      <c r="J195" s="173" t="s">
        <v>6040</v>
      </c>
      <c r="K195" s="12" t="str">
        <f t="shared" si="11"/>
        <v>ME</v>
      </c>
      <c r="N195" s="7" t="str">
        <f t="shared" si="12"/>
        <v>eba</v>
      </c>
    </row>
    <row r="196" spans="1:14">
      <c r="A196" s="103" t="s">
        <v>6092</v>
      </c>
      <c r="B196" s="104" t="s">
        <v>6093</v>
      </c>
      <c r="D196" s="7" t="s">
        <v>5723</v>
      </c>
      <c r="H196" s="7">
        <f t="shared" si="13"/>
        <v>1</v>
      </c>
      <c r="J196" s="173" t="s">
        <v>6041</v>
      </c>
      <c r="K196" s="12" t="str">
        <f t="shared" si="11"/>
        <v>MS</v>
      </c>
      <c r="N196" s="7" t="str">
        <f t="shared" si="12"/>
        <v>eba</v>
      </c>
    </row>
    <row r="197" spans="1:14">
      <c r="A197" s="103" t="s">
        <v>5774</v>
      </c>
      <c r="B197" s="104" t="s">
        <v>5775</v>
      </c>
      <c r="D197" s="7" t="s">
        <v>5723</v>
      </c>
      <c r="H197" s="7">
        <f t="shared" si="13"/>
        <v>1</v>
      </c>
      <c r="J197" s="173" t="s">
        <v>6043</v>
      </c>
      <c r="K197" s="12" t="str">
        <f t="shared" si="11"/>
        <v>MA</v>
      </c>
      <c r="N197" s="7" t="str">
        <f t="shared" si="12"/>
        <v>eba</v>
      </c>
    </row>
    <row r="198" spans="1:14">
      <c r="A198" s="103" t="s">
        <v>5776</v>
      </c>
      <c r="B198" s="104" t="s">
        <v>5777</v>
      </c>
      <c r="D198" s="7" t="s">
        <v>5723</v>
      </c>
      <c r="H198" s="7">
        <f t="shared" si="13"/>
        <v>1</v>
      </c>
      <c r="J198" s="173" t="s">
        <v>6044</v>
      </c>
      <c r="K198" s="12" t="str">
        <f t="shared" si="11"/>
        <v>MZ</v>
      </c>
      <c r="N198" s="7" t="str">
        <f t="shared" si="12"/>
        <v>eba</v>
      </c>
    </row>
    <row r="199" spans="1:14">
      <c r="A199" s="103" t="s">
        <v>6095</v>
      </c>
      <c r="B199" s="104" t="s">
        <v>6096</v>
      </c>
      <c r="D199" s="7" t="s">
        <v>5723</v>
      </c>
      <c r="H199" s="7">
        <f t="shared" si="13"/>
        <v>1</v>
      </c>
      <c r="J199" s="173" t="s">
        <v>6046</v>
      </c>
      <c r="K199" s="12" t="str">
        <f t="shared" si="11"/>
        <v>MM</v>
      </c>
      <c r="N199" s="7" t="str">
        <f t="shared" si="12"/>
        <v>eba</v>
      </c>
    </row>
    <row r="200" spans="1:14">
      <c r="A200" s="103" t="s">
        <v>6099</v>
      </c>
      <c r="B200" s="104" t="s">
        <v>6100</v>
      </c>
      <c r="D200" s="7" t="s">
        <v>5723</v>
      </c>
      <c r="H200" s="7">
        <f t="shared" si="13"/>
        <v>1</v>
      </c>
      <c r="J200" s="173" t="s">
        <v>6048</v>
      </c>
      <c r="K200" s="12" t="str">
        <f t="shared" si="11"/>
        <v>NA</v>
      </c>
      <c r="N200" s="7" t="str">
        <f t="shared" si="12"/>
        <v>eba</v>
      </c>
    </row>
    <row r="201" spans="1:14">
      <c r="A201" s="103" t="s">
        <v>6101</v>
      </c>
      <c r="B201" s="104" t="s">
        <v>6102</v>
      </c>
      <c r="D201" s="7" t="s">
        <v>5723</v>
      </c>
      <c r="H201" s="7">
        <f t="shared" si="13"/>
        <v>1</v>
      </c>
      <c r="J201" s="173" t="s">
        <v>6050</v>
      </c>
      <c r="K201" s="12" t="str">
        <f t="shared" si="11"/>
        <v>NR</v>
      </c>
      <c r="N201" s="7" t="str">
        <f t="shared" si="12"/>
        <v>eba</v>
      </c>
    </row>
    <row r="202" spans="1:14">
      <c r="A202" s="103" t="s">
        <v>6103</v>
      </c>
      <c r="B202" s="104" t="s">
        <v>6104</v>
      </c>
      <c r="D202" s="7" t="s">
        <v>5723</v>
      </c>
      <c r="H202" s="7">
        <f t="shared" si="13"/>
        <v>1</v>
      </c>
      <c r="J202" s="173" t="s">
        <v>6052</v>
      </c>
      <c r="K202" s="12" t="str">
        <f t="shared" si="11"/>
        <v>NP</v>
      </c>
      <c r="N202" s="7" t="str">
        <f t="shared" si="12"/>
        <v>eba</v>
      </c>
    </row>
    <row r="203" spans="1:14">
      <c r="A203" s="103" t="s">
        <v>6108</v>
      </c>
      <c r="B203" s="104" t="s">
        <v>6109</v>
      </c>
      <c r="D203" s="7" t="s">
        <v>5723</v>
      </c>
      <c r="H203" s="7">
        <f t="shared" si="13"/>
        <v>1</v>
      </c>
      <c r="J203" s="173" t="s">
        <v>5766</v>
      </c>
      <c r="K203" s="12" t="str">
        <f t="shared" si="11"/>
        <v>NL</v>
      </c>
      <c r="N203" s="7" t="str">
        <f t="shared" si="12"/>
        <v>eba</v>
      </c>
    </row>
    <row r="204" spans="1:14">
      <c r="A204" s="103" t="s">
        <v>6110</v>
      </c>
      <c r="B204" s="104" t="s">
        <v>6111</v>
      </c>
      <c r="D204" s="7" t="s">
        <v>5723</v>
      </c>
      <c r="H204" s="7">
        <f t="shared" si="13"/>
        <v>1</v>
      </c>
      <c r="J204" s="173" t="s">
        <v>6054</v>
      </c>
      <c r="K204" s="12" t="str">
        <f t="shared" si="11"/>
        <v>NC</v>
      </c>
      <c r="N204" s="7" t="str">
        <f t="shared" si="12"/>
        <v>eba</v>
      </c>
    </row>
    <row r="205" spans="1:14">
      <c r="A205" s="103" t="s">
        <v>6112</v>
      </c>
      <c r="B205" s="104" t="s">
        <v>6113</v>
      </c>
      <c r="D205" s="7" t="s">
        <v>5723</v>
      </c>
      <c r="H205" s="7">
        <f t="shared" si="13"/>
        <v>1</v>
      </c>
      <c r="J205" s="173" t="s">
        <v>6056</v>
      </c>
      <c r="K205" s="12" t="str">
        <f t="shared" si="11"/>
        <v>NZ</v>
      </c>
      <c r="N205" s="7" t="str">
        <f t="shared" si="12"/>
        <v>eba</v>
      </c>
    </row>
    <row r="206" spans="1:14">
      <c r="A206" s="103" t="s">
        <v>6114</v>
      </c>
      <c r="B206" s="104" t="s">
        <v>6115</v>
      </c>
      <c r="D206" s="7" t="s">
        <v>5723</v>
      </c>
      <c r="H206" s="7">
        <f t="shared" si="13"/>
        <v>1</v>
      </c>
      <c r="J206" s="173" t="s">
        <v>6058</v>
      </c>
      <c r="K206" s="12" t="str">
        <f t="shared" si="11"/>
        <v>NI</v>
      </c>
      <c r="N206" s="7" t="str">
        <f t="shared" si="12"/>
        <v>eba</v>
      </c>
    </row>
    <row r="207" spans="1:14">
      <c r="A207" s="103" t="s">
        <v>6116</v>
      </c>
      <c r="B207" s="104" t="s">
        <v>6117</v>
      </c>
      <c r="D207" s="7" t="s">
        <v>5723</v>
      </c>
      <c r="H207" s="7">
        <f t="shared" si="13"/>
        <v>1</v>
      </c>
      <c r="J207" s="173" t="s">
        <v>6060</v>
      </c>
      <c r="K207" s="12" t="str">
        <f t="shared" si="11"/>
        <v>NE</v>
      </c>
      <c r="N207" s="7" t="str">
        <f t="shared" si="12"/>
        <v>eba</v>
      </c>
    </row>
    <row r="208" spans="1:14">
      <c r="A208" s="103" t="s">
        <v>6118</v>
      </c>
      <c r="B208" s="104" t="s">
        <v>6119</v>
      </c>
      <c r="D208" s="7" t="s">
        <v>5723</v>
      </c>
      <c r="H208" s="7">
        <f t="shared" si="13"/>
        <v>1</v>
      </c>
      <c r="J208" s="173" t="s">
        <v>6062</v>
      </c>
      <c r="K208" s="12" t="str">
        <f t="shared" si="11"/>
        <v>NG</v>
      </c>
      <c r="N208" s="7" t="str">
        <f t="shared" si="12"/>
        <v>eba</v>
      </c>
    </row>
    <row r="209" spans="1:14">
      <c r="A209" s="103" t="s">
        <v>5778</v>
      </c>
      <c r="B209" s="104" t="s">
        <v>5779</v>
      </c>
      <c r="D209" s="7" t="s">
        <v>5723</v>
      </c>
      <c r="H209" s="7">
        <f t="shared" si="13"/>
        <v>1</v>
      </c>
      <c r="J209" s="173" t="s">
        <v>6064</v>
      </c>
      <c r="K209" s="12" t="str">
        <f t="shared" si="11"/>
        <v>NU</v>
      </c>
      <c r="N209" s="7" t="str">
        <f t="shared" si="12"/>
        <v>eba</v>
      </c>
    </row>
    <row r="210" spans="1:14">
      <c r="A210" s="103" t="s">
        <v>6120</v>
      </c>
      <c r="B210" s="104" t="s">
        <v>3469</v>
      </c>
      <c r="D210" s="7" t="s">
        <v>5723</v>
      </c>
      <c r="H210" s="7">
        <f t="shared" si="13"/>
        <v>1</v>
      </c>
      <c r="J210" s="173" t="s">
        <v>6066</v>
      </c>
      <c r="K210" s="12" t="str">
        <f t="shared" si="11"/>
        <v>NF</v>
      </c>
      <c r="N210" s="7" t="str">
        <f t="shared" si="12"/>
        <v>eba</v>
      </c>
    </row>
    <row r="211" spans="1:14">
      <c r="A211" s="103" t="s">
        <v>6121</v>
      </c>
      <c r="B211" s="104" t="s">
        <v>6122</v>
      </c>
      <c r="D211" s="7" t="s">
        <v>5723</v>
      </c>
      <c r="H211" s="7">
        <f t="shared" si="13"/>
        <v>1</v>
      </c>
      <c r="J211" s="173" t="s">
        <v>6068</v>
      </c>
      <c r="K211" s="12" t="str">
        <f t="shared" si="11"/>
        <v>MP</v>
      </c>
      <c r="N211" s="7" t="str">
        <f t="shared" si="12"/>
        <v>eba</v>
      </c>
    </row>
    <row r="212" spans="1:14">
      <c r="A212" s="103" t="s">
        <v>6123</v>
      </c>
      <c r="B212" s="104" t="s">
        <v>6124</v>
      </c>
      <c r="D212" s="7" t="s">
        <v>5723</v>
      </c>
      <c r="H212" s="7">
        <f t="shared" si="13"/>
        <v>1</v>
      </c>
      <c r="J212" s="173" t="s">
        <v>5768</v>
      </c>
      <c r="K212" s="12" t="str">
        <f t="shared" si="11"/>
        <v>NO</v>
      </c>
      <c r="N212" s="7" t="str">
        <f t="shared" si="12"/>
        <v>eba</v>
      </c>
    </row>
    <row r="213" spans="1:14">
      <c r="A213" s="103" t="s">
        <v>6125</v>
      </c>
      <c r="B213" s="104" t="s">
        <v>6126</v>
      </c>
      <c r="D213" s="7" t="s">
        <v>5723</v>
      </c>
      <c r="H213" s="7">
        <f t="shared" si="13"/>
        <v>1</v>
      </c>
      <c r="J213" s="173" t="s">
        <v>5725</v>
      </c>
      <c r="K213" s="12" t="str">
        <f t="shared" si="11"/>
        <v>x0</v>
      </c>
      <c r="N213" s="7" t="str">
        <f t="shared" si="12"/>
        <v>eba</v>
      </c>
    </row>
    <row r="214" spans="1:14">
      <c r="A214" s="103" t="s">
        <v>5780</v>
      </c>
      <c r="B214" s="104" t="s">
        <v>5781</v>
      </c>
      <c r="D214" s="7" t="s">
        <v>5723</v>
      </c>
      <c r="H214" s="7">
        <f t="shared" si="13"/>
        <v>1</v>
      </c>
      <c r="J214" s="173" t="s">
        <v>6070</v>
      </c>
      <c r="K214" s="12" t="str">
        <f t="shared" si="11"/>
        <v>OM</v>
      </c>
      <c r="N214" s="7" t="str">
        <f t="shared" si="12"/>
        <v>eba</v>
      </c>
    </row>
    <row r="215" spans="1:14">
      <c r="A215" s="103" t="s">
        <v>5782</v>
      </c>
      <c r="B215" s="104" t="s">
        <v>5783</v>
      </c>
      <c r="D215" s="7" t="s">
        <v>5723</v>
      </c>
      <c r="H215" s="7">
        <f t="shared" si="13"/>
        <v>1</v>
      </c>
      <c r="J215" s="173" t="s">
        <v>6204</v>
      </c>
      <c r="K215" s="12" t="str">
        <f t="shared" si="11"/>
        <v>x28</v>
      </c>
      <c r="N215" s="7" t="str">
        <f t="shared" si="12"/>
        <v>eba</v>
      </c>
    </row>
    <row r="216" spans="1:14">
      <c r="A216" s="103" t="s">
        <v>6127</v>
      </c>
      <c r="B216" s="104" t="s">
        <v>6128</v>
      </c>
      <c r="D216" s="7" t="s">
        <v>5723</v>
      </c>
      <c r="H216" s="7">
        <f t="shared" si="13"/>
        <v>1</v>
      </c>
      <c r="J216" s="173" t="s">
        <v>6072</v>
      </c>
      <c r="K216" s="12" t="str">
        <f t="shared" si="11"/>
        <v>PK</v>
      </c>
      <c r="N216" s="7" t="str">
        <f t="shared" si="12"/>
        <v>eba</v>
      </c>
    </row>
    <row r="217" spans="1:14">
      <c r="A217" s="103" t="s">
        <v>6129</v>
      </c>
      <c r="B217" s="104" t="s">
        <v>6130</v>
      </c>
      <c r="D217" s="7" t="s">
        <v>5723</v>
      </c>
      <c r="H217" s="7">
        <f t="shared" si="13"/>
        <v>1</v>
      </c>
      <c r="J217" s="173" t="s">
        <v>6074</v>
      </c>
      <c r="K217" s="12" t="str">
        <f t="shared" si="11"/>
        <v>PW</v>
      </c>
      <c r="N217" s="7" t="str">
        <f t="shared" si="12"/>
        <v>eba</v>
      </c>
    </row>
    <row r="218" spans="1:14">
      <c r="A218" s="103" t="s">
        <v>6131</v>
      </c>
      <c r="B218" s="104" t="s">
        <v>6132</v>
      </c>
      <c r="D218" s="7" t="s">
        <v>5723</v>
      </c>
      <c r="H218" s="7">
        <f t="shared" si="13"/>
        <v>1</v>
      </c>
      <c r="J218" s="173" t="s">
        <v>6076</v>
      </c>
      <c r="K218" s="12" t="str">
        <f t="shared" si="11"/>
        <v>PS</v>
      </c>
      <c r="N218" s="7" t="str">
        <f t="shared" si="12"/>
        <v>eba</v>
      </c>
    </row>
    <row r="219" spans="1:14">
      <c r="A219" s="103" t="s">
        <v>6133</v>
      </c>
      <c r="B219" s="104" t="s">
        <v>6134</v>
      </c>
      <c r="D219" s="7" t="s">
        <v>5723</v>
      </c>
      <c r="H219" s="7">
        <f t="shared" si="13"/>
        <v>1</v>
      </c>
      <c r="J219" s="173" t="s">
        <v>6078</v>
      </c>
      <c r="K219" s="12" t="str">
        <f t="shared" si="11"/>
        <v>PA</v>
      </c>
      <c r="N219" s="7" t="str">
        <f t="shared" si="12"/>
        <v>eba</v>
      </c>
    </row>
    <row r="220" spans="1:14">
      <c r="A220" s="103" t="s">
        <v>6135</v>
      </c>
      <c r="B220" s="104" t="s">
        <v>6136</v>
      </c>
      <c r="D220" s="7" t="s">
        <v>5723</v>
      </c>
      <c r="H220" s="7">
        <f t="shared" si="13"/>
        <v>1</v>
      </c>
      <c r="J220" s="173" t="s">
        <v>6080</v>
      </c>
      <c r="K220" s="12" t="str">
        <f t="shared" si="11"/>
        <v>PG</v>
      </c>
      <c r="N220" s="7" t="str">
        <f t="shared" si="12"/>
        <v>eba</v>
      </c>
    </row>
    <row r="221" spans="1:14">
      <c r="A221" s="103" t="s">
        <v>5784</v>
      </c>
      <c r="B221" s="104" t="s">
        <v>5785</v>
      </c>
      <c r="D221" s="7" t="s">
        <v>5723</v>
      </c>
      <c r="H221" s="7">
        <f t="shared" si="13"/>
        <v>1</v>
      </c>
      <c r="J221" s="173" t="s">
        <v>6082</v>
      </c>
      <c r="K221" s="12" t="str">
        <f t="shared" si="11"/>
        <v>PY</v>
      </c>
      <c r="N221" s="7" t="str">
        <f t="shared" si="12"/>
        <v>eba</v>
      </c>
    </row>
    <row r="222" spans="1:14">
      <c r="A222" s="103" t="s">
        <v>6137</v>
      </c>
      <c r="B222" s="104" t="s">
        <v>6138</v>
      </c>
      <c r="D222" s="7" t="s">
        <v>5723</v>
      </c>
      <c r="H222" s="7">
        <f t="shared" si="13"/>
        <v>1</v>
      </c>
      <c r="J222" s="173" t="s">
        <v>6084</v>
      </c>
      <c r="K222" s="12" t="str">
        <f t="shared" si="11"/>
        <v>PE</v>
      </c>
      <c r="N222" s="7" t="str">
        <f t="shared" si="12"/>
        <v>eba</v>
      </c>
    </row>
    <row r="223" spans="1:14">
      <c r="A223" s="103" t="s">
        <v>6139</v>
      </c>
      <c r="B223" s="104" t="s">
        <v>6140</v>
      </c>
      <c r="D223" s="7" t="s">
        <v>5723</v>
      </c>
      <c r="H223" s="7">
        <f t="shared" si="13"/>
        <v>1</v>
      </c>
      <c r="J223" s="173" t="s">
        <v>6086</v>
      </c>
      <c r="K223" s="12" t="str">
        <f t="shared" si="11"/>
        <v>PH</v>
      </c>
      <c r="N223" s="7" t="str">
        <f t="shared" si="12"/>
        <v>eba</v>
      </c>
    </row>
    <row r="224" spans="1:14">
      <c r="A224" s="103" t="s">
        <v>6141</v>
      </c>
      <c r="B224" s="104" t="s">
        <v>6142</v>
      </c>
      <c r="D224" s="7" t="s">
        <v>5723</v>
      </c>
      <c r="H224" s="7">
        <f t="shared" si="13"/>
        <v>1</v>
      </c>
      <c r="J224" s="173" t="s">
        <v>6088</v>
      </c>
      <c r="K224" s="12" t="str">
        <f t="shared" si="11"/>
        <v>PN</v>
      </c>
      <c r="N224" s="7" t="str">
        <f t="shared" si="12"/>
        <v>eba</v>
      </c>
    </row>
    <row r="225" spans="1:14">
      <c r="A225" s="103" t="s">
        <v>6143</v>
      </c>
      <c r="B225" s="104" t="s">
        <v>6144</v>
      </c>
      <c r="D225" s="7" t="s">
        <v>5723</v>
      </c>
      <c r="H225" s="7">
        <f t="shared" si="13"/>
        <v>1</v>
      </c>
      <c r="J225" s="173" t="s">
        <v>5770</v>
      </c>
      <c r="K225" s="12" t="str">
        <f t="shared" si="11"/>
        <v>PL</v>
      </c>
      <c r="N225" s="7" t="str">
        <f t="shared" si="12"/>
        <v>eba</v>
      </c>
    </row>
    <row r="226" spans="1:14">
      <c r="A226" s="103" t="s">
        <v>6145</v>
      </c>
      <c r="B226" s="104" t="s">
        <v>6146</v>
      </c>
      <c r="D226" s="7" t="s">
        <v>5723</v>
      </c>
      <c r="H226" s="7">
        <f t="shared" si="13"/>
        <v>1</v>
      </c>
      <c r="J226" s="173" t="s">
        <v>5772</v>
      </c>
      <c r="K226" s="12" t="str">
        <f t="shared" si="11"/>
        <v>PT</v>
      </c>
      <c r="N226" s="7" t="str">
        <f t="shared" si="12"/>
        <v>eba</v>
      </c>
    </row>
    <row r="227" spans="1:14">
      <c r="A227" s="103" t="s">
        <v>5786</v>
      </c>
      <c r="B227" s="104" t="s">
        <v>5787</v>
      </c>
      <c r="D227" s="7" t="s">
        <v>5723</v>
      </c>
      <c r="H227" s="7">
        <f t="shared" si="13"/>
        <v>1</v>
      </c>
      <c r="J227" s="173" t="s">
        <v>6090</v>
      </c>
      <c r="K227" s="12" t="str">
        <f t="shared" si="11"/>
        <v>PR</v>
      </c>
      <c r="N227" s="7" t="str">
        <f t="shared" si="12"/>
        <v>eba</v>
      </c>
    </row>
    <row r="228" spans="1:14">
      <c r="A228" s="103" t="s">
        <v>5788</v>
      </c>
      <c r="B228" s="104" t="s">
        <v>5789</v>
      </c>
      <c r="D228" s="7" t="s">
        <v>5723</v>
      </c>
      <c r="H228" s="7">
        <f t="shared" si="13"/>
        <v>1</v>
      </c>
      <c r="J228" s="173" t="s">
        <v>6092</v>
      </c>
      <c r="K228" s="12" t="str">
        <f t="shared" si="11"/>
        <v>QA</v>
      </c>
      <c r="N228" s="7" t="str">
        <f t="shared" si="12"/>
        <v>eba</v>
      </c>
    </row>
    <row r="229" spans="1:14">
      <c r="A229" s="103" t="s">
        <v>6147</v>
      </c>
      <c r="B229" s="104" t="s">
        <v>6148</v>
      </c>
      <c r="D229" s="7" t="s">
        <v>5723</v>
      </c>
      <c r="H229" s="7">
        <f t="shared" si="13"/>
        <v>1</v>
      </c>
      <c r="J229" s="173" t="s">
        <v>6094</v>
      </c>
      <c r="K229" s="12" t="str">
        <f t="shared" si="11"/>
        <v>RE</v>
      </c>
      <c r="N229" s="7" t="str">
        <f t="shared" si="12"/>
        <v>eba</v>
      </c>
    </row>
    <row r="230" spans="1:14">
      <c r="A230" s="103" t="s">
        <v>6149</v>
      </c>
      <c r="B230" s="104" t="s">
        <v>6150</v>
      </c>
      <c r="D230" s="7" t="s">
        <v>5723</v>
      </c>
      <c r="H230" s="7">
        <f t="shared" si="13"/>
        <v>1</v>
      </c>
      <c r="J230" s="173" t="s">
        <v>5774</v>
      </c>
      <c r="K230" s="12" t="str">
        <f t="shared" si="11"/>
        <v>RO</v>
      </c>
      <c r="N230" s="7" t="str">
        <f t="shared" si="12"/>
        <v>eba</v>
      </c>
    </row>
    <row r="231" spans="1:14">
      <c r="A231" s="103" t="s">
        <v>6151</v>
      </c>
      <c r="B231" s="104" t="s">
        <v>6152</v>
      </c>
      <c r="D231" s="7" t="s">
        <v>5723</v>
      </c>
      <c r="H231" s="7">
        <f t="shared" si="13"/>
        <v>1</v>
      </c>
      <c r="J231" s="173" t="s">
        <v>5776</v>
      </c>
      <c r="K231" s="12" t="str">
        <f t="shared" si="11"/>
        <v>RU</v>
      </c>
      <c r="N231" s="7" t="str">
        <f t="shared" si="12"/>
        <v>eba</v>
      </c>
    </row>
    <row r="232" spans="1:14">
      <c r="A232" s="103" t="s">
        <v>6153</v>
      </c>
      <c r="B232" s="104" t="s">
        <v>6154</v>
      </c>
      <c r="D232" s="7" t="s">
        <v>5723</v>
      </c>
      <c r="H232" s="7">
        <f t="shared" si="13"/>
        <v>1</v>
      </c>
      <c r="J232" s="173" t="s">
        <v>6095</v>
      </c>
      <c r="K232" s="12" t="str">
        <f t="shared" si="11"/>
        <v>RW</v>
      </c>
      <c r="N232" s="7" t="str">
        <f t="shared" si="12"/>
        <v>eba</v>
      </c>
    </row>
    <row r="233" spans="1:14">
      <c r="A233" s="103" t="s">
        <v>6155</v>
      </c>
      <c r="B233" s="104" t="s">
        <v>6156</v>
      </c>
      <c r="D233" s="7" t="s">
        <v>5723</v>
      </c>
      <c r="H233" s="7">
        <f t="shared" si="13"/>
        <v>1</v>
      </c>
      <c r="J233" s="173" t="s">
        <v>6097</v>
      </c>
      <c r="K233" s="12" t="str">
        <f t="shared" si="11"/>
        <v>BL</v>
      </c>
      <c r="N233" s="7" t="str">
        <f t="shared" si="12"/>
        <v>eba</v>
      </c>
    </row>
    <row r="234" spans="1:14">
      <c r="A234" s="103" t="s">
        <v>6157</v>
      </c>
      <c r="B234" s="104" t="s">
        <v>6158</v>
      </c>
      <c r="D234" s="7" t="s">
        <v>5723</v>
      </c>
      <c r="H234" s="7">
        <f t="shared" si="13"/>
        <v>1</v>
      </c>
      <c r="J234" s="173" t="s">
        <v>6099</v>
      </c>
      <c r="K234" s="12" t="str">
        <f t="shared" si="11"/>
        <v>SH</v>
      </c>
      <c r="N234" s="7" t="str">
        <f t="shared" si="12"/>
        <v>eba</v>
      </c>
    </row>
    <row r="235" spans="1:14">
      <c r="A235" s="103" t="s">
        <v>6159</v>
      </c>
      <c r="B235" s="104" t="s">
        <v>6160</v>
      </c>
      <c r="D235" s="7" t="s">
        <v>5723</v>
      </c>
      <c r="H235" s="7">
        <f t="shared" si="13"/>
        <v>1</v>
      </c>
      <c r="J235" s="173" t="s">
        <v>6101</v>
      </c>
      <c r="K235" s="12" t="str">
        <f t="shared" si="11"/>
        <v>KN</v>
      </c>
      <c r="N235" s="7" t="str">
        <f t="shared" si="12"/>
        <v>eba</v>
      </c>
    </row>
    <row r="236" spans="1:14">
      <c r="A236" s="103" t="s">
        <v>6161</v>
      </c>
      <c r="B236" s="104" t="s">
        <v>6162</v>
      </c>
      <c r="D236" s="7" t="s">
        <v>5723</v>
      </c>
      <c r="H236" s="7">
        <f t="shared" si="13"/>
        <v>1</v>
      </c>
      <c r="J236" s="173" t="s">
        <v>6103</v>
      </c>
      <c r="K236" s="12" t="str">
        <f t="shared" ref="K236:K299" si="14">VLOOKUP(J236,A:B,2,FALSE)</f>
        <v>LC</v>
      </c>
      <c r="N236" s="7" t="str">
        <f t="shared" si="12"/>
        <v>eba</v>
      </c>
    </row>
    <row r="237" spans="1:14">
      <c r="A237" s="103" t="s">
        <v>6163</v>
      </c>
      <c r="B237" s="104" t="s">
        <v>6164</v>
      </c>
      <c r="D237" s="7" t="s">
        <v>5723</v>
      </c>
      <c r="H237" s="7">
        <f t="shared" si="13"/>
        <v>1</v>
      </c>
      <c r="J237" s="173" t="s">
        <v>6105</v>
      </c>
      <c r="K237" s="12" t="str">
        <f t="shared" si="14"/>
        <v>MF</v>
      </c>
      <c r="N237" s="7" t="str">
        <f t="shared" ref="N237:N300" si="15">VLOOKUP(J237,A:D,4,FALSE)</f>
        <v>eba</v>
      </c>
    </row>
    <row r="238" spans="1:14">
      <c r="A238" s="103" t="s">
        <v>6165</v>
      </c>
      <c r="B238" s="104" t="s">
        <v>3172</v>
      </c>
      <c r="D238" s="7" t="s">
        <v>5723</v>
      </c>
      <c r="H238" s="7">
        <f t="shared" si="13"/>
        <v>1</v>
      </c>
      <c r="J238" s="173" t="s">
        <v>6107</v>
      </c>
      <c r="K238" s="12" t="str">
        <f t="shared" si="14"/>
        <v>PM</v>
      </c>
      <c r="N238" s="7" t="str">
        <f t="shared" si="15"/>
        <v>eba</v>
      </c>
    </row>
    <row r="239" spans="1:14">
      <c r="A239" s="103" t="s">
        <v>6166</v>
      </c>
      <c r="B239" s="104" t="s">
        <v>6167</v>
      </c>
      <c r="D239" s="7" t="s">
        <v>5723</v>
      </c>
      <c r="H239" s="7">
        <f t="shared" si="13"/>
        <v>1</v>
      </c>
      <c r="J239" s="173" t="s">
        <v>6108</v>
      </c>
      <c r="K239" s="12" t="str">
        <f t="shared" si="14"/>
        <v>VC</v>
      </c>
      <c r="N239" s="7" t="str">
        <f t="shared" si="15"/>
        <v>eba</v>
      </c>
    </row>
    <row r="240" spans="1:14">
      <c r="A240" s="103" t="s">
        <v>5790</v>
      </c>
      <c r="B240" s="104" t="s">
        <v>3407</v>
      </c>
      <c r="D240" s="7" t="s">
        <v>5723</v>
      </c>
      <c r="H240" s="7">
        <f t="shared" si="13"/>
        <v>1</v>
      </c>
      <c r="J240" s="173" t="s">
        <v>6110</v>
      </c>
      <c r="K240" s="12" t="str">
        <f t="shared" si="14"/>
        <v>WS</v>
      </c>
      <c r="N240" s="7" t="str">
        <f t="shared" si="15"/>
        <v>eba</v>
      </c>
    </row>
    <row r="241" spans="1:14">
      <c r="A241" s="103" t="s">
        <v>6168</v>
      </c>
      <c r="B241" s="104" t="s">
        <v>6169</v>
      </c>
      <c r="D241" s="7" t="s">
        <v>5723</v>
      </c>
      <c r="H241" s="7">
        <f t="shared" si="13"/>
        <v>1</v>
      </c>
      <c r="J241" s="173" t="s">
        <v>6112</v>
      </c>
      <c r="K241" s="12" t="str">
        <f t="shared" si="14"/>
        <v>SM</v>
      </c>
      <c r="N241" s="7" t="str">
        <f t="shared" si="15"/>
        <v>eba</v>
      </c>
    </row>
    <row r="242" spans="1:14">
      <c r="A242" s="103" t="s">
        <v>6170</v>
      </c>
      <c r="B242" s="104" t="s">
        <v>6171</v>
      </c>
      <c r="D242" s="7" t="s">
        <v>5723</v>
      </c>
      <c r="H242" s="7">
        <f t="shared" si="13"/>
        <v>1</v>
      </c>
      <c r="J242" s="173" t="s">
        <v>6114</v>
      </c>
      <c r="K242" s="12" t="str">
        <f t="shared" si="14"/>
        <v>ST</v>
      </c>
      <c r="N242" s="7" t="str">
        <f t="shared" si="15"/>
        <v>eba</v>
      </c>
    </row>
    <row r="243" spans="1:14">
      <c r="A243" s="103" t="s">
        <v>6172</v>
      </c>
      <c r="B243" s="104" t="s">
        <v>6173</v>
      </c>
      <c r="D243" s="7" t="s">
        <v>5723</v>
      </c>
      <c r="H243" s="7">
        <f t="shared" si="13"/>
        <v>1</v>
      </c>
      <c r="J243" s="173" t="s">
        <v>6116</v>
      </c>
      <c r="K243" s="12" t="str">
        <f t="shared" si="14"/>
        <v>SA</v>
      </c>
      <c r="N243" s="7" t="str">
        <f t="shared" si="15"/>
        <v>eba</v>
      </c>
    </row>
    <row r="244" spans="1:14">
      <c r="A244" s="103" t="s">
        <v>6174</v>
      </c>
      <c r="B244" s="104" t="s">
        <v>6175</v>
      </c>
      <c r="D244" s="7" t="s">
        <v>5723</v>
      </c>
      <c r="H244" s="7">
        <f t="shared" si="13"/>
        <v>1</v>
      </c>
      <c r="J244" s="173" t="s">
        <v>6118</v>
      </c>
      <c r="K244" s="12" t="str">
        <f t="shared" si="14"/>
        <v>SN</v>
      </c>
      <c r="N244" s="7" t="str">
        <f t="shared" si="15"/>
        <v>eba</v>
      </c>
    </row>
    <row r="245" spans="1:14">
      <c r="A245" s="103" t="s">
        <v>5791</v>
      </c>
      <c r="B245" s="104" t="s">
        <v>5792</v>
      </c>
      <c r="D245" s="7" t="s">
        <v>5723</v>
      </c>
      <c r="H245" s="7">
        <f t="shared" si="13"/>
        <v>1</v>
      </c>
      <c r="J245" s="173" t="s">
        <v>5778</v>
      </c>
      <c r="K245" s="12" t="str">
        <f t="shared" si="14"/>
        <v>RS</v>
      </c>
      <c r="N245" s="7" t="str">
        <f t="shared" si="15"/>
        <v>eba</v>
      </c>
    </row>
    <row r="246" spans="1:14">
      <c r="A246" s="103" t="s">
        <v>6176</v>
      </c>
      <c r="B246" s="104" t="s">
        <v>6177</v>
      </c>
      <c r="D246" s="7" t="s">
        <v>5723</v>
      </c>
      <c r="H246" s="7">
        <f t="shared" si="13"/>
        <v>1</v>
      </c>
      <c r="J246" s="173" t="s">
        <v>6120</v>
      </c>
      <c r="K246" s="12" t="str">
        <f t="shared" si="14"/>
        <v>SC</v>
      </c>
      <c r="N246" s="7" t="str">
        <f t="shared" si="15"/>
        <v>eba</v>
      </c>
    </row>
    <row r="247" spans="1:14">
      <c r="A247" s="103" t="s">
        <v>5793</v>
      </c>
      <c r="B247" s="104" t="s">
        <v>5794</v>
      </c>
      <c r="D247" s="7" t="s">
        <v>5723</v>
      </c>
      <c r="H247" s="7">
        <f t="shared" si="13"/>
        <v>1</v>
      </c>
      <c r="J247" s="173" t="s">
        <v>6121</v>
      </c>
      <c r="K247" s="12" t="str">
        <f t="shared" si="14"/>
        <v>SL</v>
      </c>
      <c r="N247" s="7" t="str">
        <f t="shared" si="15"/>
        <v>eba</v>
      </c>
    </row>
    <row r="248" spans="1:14">
      <c r="A248" s="103" t="s">
        <v>5795</v>
      </c>
      <c r="B248" s="104" t="s">
        <v>5796</v>
      </c>
      <c r="D248" s="7" t="s">
        <v>5723</v>
      </c>
      <c r="H248" s="7">
        <f t="shared" si="13"/>
        <v>1</v>
      </c>
      <c r="J248" s="173" t="s">
        <v>6123</v>
      </c>
      <c r="K248" s="12" t="str">
        <f t="shared" si="14"/>
        <v>SG</v>
      </c>
      <c r="N248" s="7" t="str">
        <f t="shared" si="15"/>
        <v>eba</v>
      </c>
    </row>
    <row r="249" spans="1:14">
      <c r="A249" s="103" t="s">
        <v>6178</v>
      </c>
      <c r="B249" s="104" t="s">
        <v>6179</v>
      </c>
      <c r="D249" s="7" t="s">
        <v>5723</v>
      </c>
      <c r="H249" s="7">
        <f t="shared" si="13"/>
        <v>1</v>
      </c>
      <c r="J249" s="173" t="s">
        <v>6125</v>
      </c>
      <c r="K249" s="12" t="str">
        <f t="shared" si="14"/>
        <v>SX</v>
      </c>
      <c r="N249" s="7" t="str">
        <f t="shared" si="15"/>
        <v>eba</v>
      </c>
    </row>
    <row r="250" spans="1:14">
      <c r="A250" s="103" t="s">
        <v>6180</v>
      </c>
      <c r="B250" s="104" t="s">
        <v>6181</v>
      </c>
      <c r="D250" s="7" t="s">
        <v>5723</v>
      </c>
      <c r="H250" s="7">
        <f t="shared" si="13"/>
        <v>1</v>
      </c>
      <c r="J250" s="173" t="s">
        <v>5780</v>
      </c>
      <c r="K250" s="12" t="str">
        <f t="shared" si="14"/>
        <v>SK</v>
      </c>
      <c r="N250" s="7" t="str">
        <f t="shared" si="15"/>
        <v>eba</v>
      </c>
    </row>
    <row r="251" spans="1:14">
      <c r="A251" s="103" t="s">
        <v>6182</v>
      </c>
      <c r="B251" s="104" t="s">
        <v>6183</v>
      </c>
      <c r="D251" s="7" t="s">
        <v>5723</v>
      </c>
      <c r="H251" s="7">
        <f t="shared" si="13"/>
        <v>1</v>
      </c>
      <c r="J251" s="173" t="s">
        <v>5782</v>
      </c>
      <c r="K251" s="12" t="str">
        <f t="shared" si="14"/>
        <v>SI</v>
      </c>
      <c r="N251" s="7" t="str">
        <f t="shared" si="15"/>
        <v>eba</v>
      </c>
    </row>
    <row r="252" spans="1:14">
      <c r="A252" s="103" t="s">
        <v>6184</v>
      </c>
      <c r="B252" s="104" t="s">
        <v>6185</v>
      </c>
      <c r="D252" s="7" t="s">
        <v>5723</v>
      </c>
      <c r="H252" s="7">
        <f t="shared" si="13"/>
        <v>1</v>
      </c>
      <c r="J252" s="173" t="s">
        <v>6127</v>
      </c>
      <c r="K252" s="12" t="str">
        <f t="shared" si="14"/>
        <v>SB</v>
      </c>
      <c r="N252" s="7" t="str">
        <f t="shared" si="15"/>
        <v>eba</v>
      </c>
    </row>
    <row r="253" spans="1:14">
      <c r="A253" s="103" t="s">
        <v>6186</v>
      </c>
      <c r="B253" s="104" t="s">
        <v>6187</v>
      </c>
      <c r="D253" s="7" t="s">
        <v>5723</v>
      </c>
      <c r="H253" s="7">
        <f t="shared" si="13"/>
        <v>1</v>
      </c>
      <c r="J253" s="173" t="s">
        <v>6129</v>
      </c>
      <c r="K253" s="12" t="str">
        <f t="shared" si="14"/>
        <v>SO</v>
      </c>
      <c r="N253" s="7" t="str">
        <f t="shared" si="15"/>
        <v>eba</v>
      </c>
    </row>
    <row r="254" spans="1:14">
      <c r="A254" s="103" t="s">
        <v>6188</v>
      </c>
      <c r="B254" s="104" t="s">
        <v>6189</v>
      </c>
      <c r="D254" s="7" t="s">
        <v>5723</v>
      </c>
      <c r="H254" s="7">
        <f t="shared" si="13"/>
        <v>1</v>
      </c>
      <c r="J254" s="173" t="s">
        <v>6131</v>
      </c>
      <c r="K254" s="12" t="str">
        <f t="shared" si="14"/>
        <v>ZA</v>
      </c>
      <c r="N254" s="7" t="str">
        <f t="shared" si="15"/>
        <v>eba</v>
      </c>
    </row>
    <row r="255" spans="1:14">
      <c r="A255" s="103" t="s">
        <v>6190</v>
      </c>
      <c r="B255" s="104" t="s">
        <v>6191</v>
      </c>
      <c r="D255" s="7" t="s">
        <v>5723</v>
      </c>
      <c r="H255" s="7">
        <f t="shared" si="13"/>
        <v>1</v>
      </c>
      <c r="J255" s="173" t="s">
        <v>6133</v>
      </c>
      <c r="K255" s="12" t="str">
        <f t="shared" si="14"/>
        <v>GS</v>
      </c>
      <c r="N255" s="7" t="str">
        <f t="shared" si="15"/>
        <v>eba</v>
      </c>
    </row>
    <row r="256" spans="1:14">
      <c r="A256" s="103" t="s">
        <v>6192</v>
      </c>
      <c r="B256" s="104" t="s">
        <v>6193</v>
      </c>
      <c r="D256" s="7" t="s">
        <v>5723</v>
      </c>
      <c r="H256" s="7">
        <f t="shared" si="13"/>
        <v>1</v>
      </c>
      <c r="J256" s="173" t="s">
        <v>6135</v>
      </c>
      <c r="K256" s="12" t="str">
        <f t="shared" si="14"/>
        <v>SS</v>
      </c>
      <c r="N256" s="7" t="str">
        <f t="shared" si="15"/>
        <v>eba</v>
      </c>
    </row>
    <row r="257" spans="1:14">
      <c r="A257" s="103" t="s">
        <v>6196</v>
      </c>
      <c r="B257" s="104" t="s">
        <v>6197</v>
      </c>
      <c r="D257" s="7" t="s">
        <v>5723</v>
      </c>
      <c r="H257" s="7">
        <f t="shared" si="13"/>
        <v>1</v>
      </c>
      <c r="J257" s="173" t="s">
        <v>5784</v>
      </c>
      <c r="K257" s="12" t="str">
        <f t="shared" si="14"/>
        <v>ES</v>
      </c>
      <c r="N257" s="7" t="str">
        <f t="shared" si="15"/>
        <v>eba</v>
      </c>
    </row>
    <row r="258" spans="1:14">
      <c r="A258" s="103" t="s">
        <v>6198</v>
      </c>
      <c r="B258" s="104" t="s">
        <v>6199</v>
      </c>
      <c r="D258" s="7" t="s">
        <v>5723</v>
      </c>
      <c r="H258" s="7">
        <f t="shared" si="13"/>
        <v>1</v>
      </c>
      <c r="J258" s="173" t="s">
        <v>6137</v>
      </c>
      <c r="K258" s="12" t="str">
        <f t="shared" si="14"/>
        <v>LK</v>
      </c>
      <c r="N258" s="7" t="str">
        <f t="shared" si="15"/>
        <v>eba</v>
      </c>
    </row>
    <row r="259" spans="1:14">
      <c r="A259" s="103" t="s">
        <v>6200</v>
      </c>
      <c r="B259" s="104" t="s">
        <v>6201</v>
      </c>
      <c r="D259" s="7" t="s">
        <v>5723</v>
      </c>
      <c r="H259" s="7">
        <f t="shared" ref="H259:H322" si="16">COUNTIF($J$3:$J$708,A259)</f>
        <v>1</v>
      </c>
      <c r="J259" s="173" t="s">
        <v>6139</v>
      </c>
      <c r="K259" s="12" t="str">
        <f t="shared" si="14"/>
        <v>SD</v>
      </c>
      <c r="N259" s="7" t="str">
        <f t="shared" si="15"/>
        <v>eba</v>
      </c>
    </row>
    <row r="260" spans="1:14">
      <c r="A260" s="103" t="s">
        <v>6202</v>
      </c>
      <c r="B260" s="104" t="s">
        <v>6203</v>
      </c>
      <c r="D260" s="7" t="s">
        <v>5723</v>
      </c>
      <c r="H260" s="7">
        <f t="shared" si="16"/>
        <v>1</v>
      </c>
      <c r="J260" s="173" t="s">
        <v>6141</v>
      </c>
      <c r="K260" s="12" t="str">
        <f t="shared" si="14"/>
        <v>SR</v>
      </c>
      <c r="N260" s="7" t="str">
        <f t="shared" si="15"/>
        <v>eba</v>
      </c>
    </row>
    <row r="261" spans="1:14">
      <c r="A261" s="4" t="s">
        <v>9772</v>
      </c>
      <c r="B261" s="40" t="s">
        <v>9780</v>
      </c>
      <c r="D261" s="7" t="s">
        <v>3322</v>
      </c>
      <c r="H261" s="7">
        <f t="shared" si="16"/>
        <v>1</v>
      </c>
      <c r="J261" s="173" t="s">
        <v>6143</v>
      </c>
      <c r="K261" s="12" t="str">
        <f t="shared" si="14"/>
        <v>SJ</v>
      </c>
      <c r="N261" s="7" t="str">
        <f t="shared" si="15"/>
        <v>eba</v>
      </c>
    </row>
    <row r="262" spans="1:14">
      <c r="A262" s="7" t="s">
        <v>9681</v>
      </c>
      <c r="B262" s="40" t="s">
        <v>9781</v>
      </c>
      <c r="D262" s="7" t="s">
        <v>3322</v>
      </c>
      <c r="H262" s="7">
        <f t="shared" si="16"/>
        <v>1</v>
      </c>
      <c r="J262" s="173" t="s">
        <v>6145</v>
      </c>
      <c r="K262" s="12" t="str">
        <f t="shared" si="14"/>
        <v>SZ</v>
      </c>
      <c r="N262" s="7" t="str">
        <f t="shared" si="15"/>
        <v>eba</v>
      </c>
    </row>
    <row r="263" spans="1:14">
      <c r="A263" s="7" t="s">
        <v>9682</v>
      </c>
      <c r="B263" s="40" t="s">
        <v>9782</v>
      </c>
      <c r="D263" s="7" t="s">
        <v>3322</v>
      </c>
      <c r="H263" s="7">
        <f t="shared" si="16"/>
        <v>1</v>
      </c>
      <c r="J263" s="173" t="s">
        <v>5786</v>
      </c>
      <c r="K263" s="12" t="str">
        <f t="shared" si="14"/>
        <v>SE</v>
      </c>
      <c r="N263" s="7" t="str">
        <f t="shared" si="15"/>
        <v>eba</v>
      </c>
    </row>
    <row r="264" spans="1:14">
      <c r="A264" s="7" t="s">
        <v>9683</v>
      </c>
      <c r="B264" s="40" t="s">
        <v>9783</v>
      </c>
      <c r="D264" s="7" t="s">
        <v>3322</v>
      </c>
      <c r="H264" s="7">
        <f t="shared" si="16"/>
        <v>1</v>
      </c>
      <c r="J264" s="173" t="s">
        <v>5788</v>
      </c>
      <c r="K264" s="12" t="str">
        <f t="shared" si="14"/>
        <v>CH</v>
      </c>
      <c r="N264" s="7" t="str">
        <f t="shared" si="15"/>
        <v>eba</v>
      </c>
    </row>
    <row r="265" spans="1:14">
      <c r="A265" s="7" t="s">
        <v>9684</v>
      </c>
      <c r="B265" s="40" t="s">
        <v>9784</v>
      </c>
      <c r="D265" s="7" t="s">
        <v>3322</v>
      </c>
      <c r="H265" s="7">
        <f t="shared" si="16"/>
        <v>1</v>
      </c>
      <c r="J265" s="173" t="s">
        <v>6147</v>
      </c>
      <c r="K265" s="12" t="str">
        <f t="shared" si="14"/>
        <v>SY</v>
      </c>
      <c r="N265" s="7" t="str">
        <f t="shared" si="15"/>
        <v>eba</v>
      </c>
    </row>
    <row r="266" spans="1:14">
      <c r="A266" s="7" t="s">
        <v>9685</v>
      </c>
      <c r="B266" s="40" t="s">
        <v>9785</v>
      </c>
      <c r="D266" s="7" t="s">
        <v>3322</v>
      </c>
      <c r="H266" s="7">
        <f t="shared" si="16"/>
        <v>1</v>
      </c>
      <c r="J266" s="173" t="s">
        <v>6149</v>
      </c>
      <c r="K266" s="12" t="str">
        <f t="shared" si="14"/>
        <v>TW</v>
      </c>
      <c r="N266" s="7" t="str">
        <f t="shared" si="15"/>
        <v>eba</v>
      </c>
    </row>
    <row r="267" spans="1:14">
      <c r="A267" s="7" t="s">
        <v>9686</v>
      </c>
      <c r="B267" s="40" t="s">
        <v>9786</v>
      </c>
      <c r="D267" s="7" t="s">
        <v>3322</v>
      </c>
      <c r="H267" s="7">
        <f t="shared" si="16"/>
        <v>1</v>
      </c>
      <c r="J267" s="173" t="s">
        <v>6151</v>
      </c>
      <c r="K267" s="12" t="str">
        <f t="shared" si="14"/>
        <v>TJ</v>
      </c>
      <c r="N267" s="7" t="str">
        <f t="shared" si="15"/>
        <v>eba</v>
      </c>
    </row>
    <row r="268" spans="1:14">
      <c r="A268" s="7" t="s">
        <v>9687</v>
      </c>
      <c r="B268" s="40" t="s">
        <v>9787</v>
      </c>
      <c r="D268" s="7" t="s">
        <v>3322</v>
      </c>
      <c r="H268" s="7">
        <f t="shared" si="16"/>
        <v>1</v>
      </c>
      <c r="J268" s="173" t="s">
        <v>6153</v>
      </c>
      <c r="K268" s="12" t="str">
        <f t="shared" si="14"/>
        <v>TZ</v>
      </c>
      <c r="N268" s="7" t="str">
        <f t="shared" si="15"/>
        <v>eba</v>
      </c>
    </row>
    <row r="269" spans="1:14">
      <c r="A269" s="7" t="s">
        <v>9688</v>
      </c>
      <c r="B269" s="40" t="s">
        <v>9788</v>
      </c>
      <c r="D269" s="7" t="s">
        <v>3322</v>
      </c>
      <c r="H269" s="7">
        <f t="shared" si="16"/>
        <v>1</v>
      </c>
      <c r="J269" s="173" t="s">
        <v>6155</v>
      </c>
      <c r="K269" s="12" t="str">
        <f t="shared" si="14"/>
        <v>TH</v>
      </c>
      <c r="N269" s="7" t="str">
        <f t="shared" si="15"/>
        <v>eba</v>
      </c>
    </row>
    <row r="270" spans="1:14">
      <c r="A270" s="7" t="s">
        <v>9689</v>
      </c>
      <c r="B270" s="40" t="s">
        <v>9789</v>
      </c>
      <c r="D270" s="7" t="s">
        <v>3322</v>
      </c>
      <c r="H270" s="7">
        <f t="shared" si="16"/>
        <v>1</v>
      </c>
      <c r="J270" s="173" t="s">
        <v>6157</v>
      </c>
      <c r="K270" s="12" t="str">
        <f t="shared" si="14"/>
        <v>TL</v>
      </c>
      <c r="N270" s="7" t="str">
        <f t="shared" si="15"/>
        <v>eba</v>
      </c>
    </row>
    <row r="271" spans="1:14">
      <c r="A271" s="7" t="s">
        <v>9690</v>
      </c>
      <c r="B271" s="40" t="s">
        <v>9790</v>
      </c>
      <c r="D271" s="7" t="s">
        <v>3322</v>
      </c>
      <c r="H271" s="7">
        <f t="shared" si="16"/>
        <v>1</v>
      </c>
      <c r="J271" s="173" t="s">
        <v>6159</v>
      </c>
      <c r="K271" s="12" t="str">
        <f t="shared" si="14"/>
        <v>TG</v>
      </c>
      <c r="N271" s="7" t="str">
        <f t="shared" si="15"/>
        <v>eba</v>
      </c>
    </row>
    <row r="272" spans="1:14">
      <c r="A272" s="7" t="s">
        <v>9691</v>
      </c>
      <c r="B272" s="40" t="s">
        <v>9791</v>
      </c>
      <c r="D272" s="7" t="s">
        <v>3322</v>
      </c>
      <c r="H272" s="7">
        <f t="shared" si="16"/>
        <v>1</v>
      </c>
      <c r="J272" s="173" t="s">
        <v>6161</v>
      </c>
      <c r="K272" s="12" t="str">
        <f t="shared" si="14"/>
        <v>TK</v>
      </c>
      <c r="N272" s="7" t="str">
        <f t="shared" si="15"/>
        <v>eba</v>
      </c>
    </row>
    <row r="273" spans="1:14">
      <c r="A273" s="7" t="s">
        <v>9692</v>
      </c>
      <c r="B273" s="40" t="s">
        <v>9792</v>
      </c>
      <c r="D273" s="7" t="s">
        <v>3322</v>
      </c>
      <c r="H273" s="7">
        <f t="shared" si="16"/>
        <v>1</v>
      </c>
      <c r="J273" s="173" t="s">
        <v>6163</v>
      </c>
      <c r="K273" s="12" t="str">
        <f t="shared" si="14"/>
        <v>TO</v>
      </c>
      <c r="N273" s="7" t="str">
        <f t="shared" si="15"/>
        <v>eba</v>
      </c>
    </row>
    <row r="274" spans="1:14">
      <c r="A274" s="7" t="s">
        <v>9693</v>
      </c>
      <c r="B274" s="40" t="s">
        <v>9793</v>
      </c>
      <c r="D274" s="7" t="s">
        <v>3322</v>
      </c>
      <c r="H274" s="7">
        <f t="shared" si="16"/>
        <v>1</v>
      </c>
      <c r="J274" s="173" t="s">
        <v>6165</v>
      </c>
      <c r="K274" s="12" t="str">
        <f t="shared" si="14"/>
        <v>TT</v>
      </c>
      <c r="N274" s="7" t="str">
        <f t="shared" si="15"/>
        <v>eba</v>
      </c>
    </row>
    <row r="275" spans="1:14">
      <c r="A275" s="7" t="s">
        <v>9694</v>
      </c>
      <c r="B275" s="40" t="s">
        <v>9794</v>
      </c>
      <c r="D275" s="7" t="s">
        <v>3322</v>
      </c>
      <c r="H275" s="7">
        <f t="shared" si="16"/>
        <v>1</v>
      </c>
      <c r="J275" s="173" t="s">
        <v>6166</v>
      </c>
      <c r="K275" s="12" t="str">
        <f t="shared" si="14"/>
        <v>TN</v>
      </c>
      <c r="N275" s="7" t="str">
        <f t="shared" si="15"/>
        <v>eba</v>
      </c>
    </row>
    <row r="276" spans="1:14">
      <c r="A276" s="7" t="s">
        <v>9695</v>
      </c>
      <c r="B276" s="40" t="s">
        <v>9795</v>
      </c>
      <c r="D276" s="7" t="s">
        <v>3322</v>
      </c>
      <c r="H276" s="7">
        <f t="shared" si="16"/>
        <v>1</v>
      </c>
      <c r="J276" s="173" t="s">
        <v>5790</v>
      </c>
      <c r="K276" s="12" t="str">
        <f t="shared" si="14"/>
        <v>TR</v>
      </c>
      <c r="N276" s="7" t="str">
        <f t="shared" si="15"/>
        <v>eba</v>
      </c>
    </row>
    <row r="277" spans="1:14">
      <c r="A277" s="7" t="s">
        <v>9696</v>
      </c>
      <c r="B277" s="40" t="s">
        <v>9796</v>
      </c>
      <c r="D277" s="7" t="s">
        <v>3322</v>
      </c>
      <c r="H277" s="7">
        <f t="shared" si="16"/>
        <v>1</v>
      </c>
      <c r="J277" s="173" t="s">
        <v>6168</v>
      </c>
      <c r="K277" s="12" t="str">
        <f t="shared" si="14"/>
        <v>TM</v>
      </c>
      <c r="N277" s="7" t="str">
        <f t="shared" si="15"/>
        <v>eba</v>
      </c>
    </row>
    <row r="278" spans="1:14">
      <c r="A278" s="7" t="s">
        <v>9697</v>
      </c>
      <c r="B278" s="40" t="s">
        <v>9797</v>
      </c>
      <c r="D278" s="7" t="s">
        <v>3322</v>
      </c>
      <c r="H278" s="7">
        <f t="shared" si="16"/>
        <v>1</v>
      </c>
      <c r="J278" s="173" t="s">
        <v>6170</v>
      </c>
      <c r="K278" s="12" t="str">
        <f t="shared" si="14"/>
        <v>TC</v>
      </c>
      <c r="N278" s="7" t="str">
        <f t="shared" si="15"/>
        <v>eba</v>
      </c>
    </row>
    <row r="279" spans="1:14">
      <c r="A279" s="7" t="s">
        <v>9698</v>
      </c>
      <c r="B279" s="40" t="s">
        <v>9798</v>
      </c>
      <c r="D279" s="7" t="s">
        <v>3322</v>
      </c>
      <c r="H279" s="7">
        <f t="shared" si="16"/>
        <v>1</v>
      </c>
      <c r="J279" s="173" t="s">
        <v>6172</v>
      </c>
      <c r="K279" s="12" t="str">
        <f t="shared" si="14"/>
        <v>TV</v>
      </c>
      <c r="N279" s="7" t="str">
        <f t="shared" si="15"/>
        <v>eba</v>
      </c>
    </row>
    <row r="280" spans="1:14">
      <c r="A280" s="7" t="s">
        <v>9699</v>
      </c>
      <c r="B280" s="40" t="s">
        <v>9799</v>
      </c>
      <c r="D280" s="7" t="s">
        <v>3322</v>
      </c>
      <c r="H280" s="7">
        <f t="shared" si="16"/>
        <v>1</v>
      </c>
      <c r="J280" s="173" t="s">
        <v>6174</v>
      </c>
      <c r="K280" s="12" t="str">
        <f t="shared" si="14"/>
        <v>UG</v>
      </c>
      <c r="N280" s="7" t="str">
        <f t="shared" si="15"/>
        <v>eba</v>
      </c>
    </row>
    <row r="281" spans="1:14">
      <c r="A281" s="7" t="s">
        <v>9700</v>
      </c>
      <c r="B281" s="40" t="s">
        <v>9800</v>
      </c>
      <c r="D281" s="7" t="s">
        <v>3322</v>
      </c>
      <c r="H281" s="7">
        <f t="shared" si="16"/>
        <v>1</v>
      </c>
      <c r="J281" s="173" t="s">
        <v>5791</v>
      </c>
      <c r="K281" s="12" t="str">
        <f t="shared" si="14"/>
        <v>UA</v>
      </c>
      <c r="N281" s="7" t="str">
        <f t="shared" si="15"/>
        <v>eba</v>
      </c>
    </row>
    <row r="282" spans="1:14">
      <c r="A282" s="7" t="s">
        <v>9701</v>
      </c>
      <c r="B282" s="40" t="s">
        <v>9801</v>
      </c>
      <c r="D282" s="7" t="s">
        <v>3322</v>
      </c>
      <c r="H282" s="7">
        <f t="shared" si="16"/>
        <v>1</v>
      </c>
      <c r="J282" s="173" t="s">
        <v>6176</v>
      </c>
      <c r="K282" s="12" t="str">
        <f t="shared" si="14"/>
        <v>AE</v>
      </c>
      <c r="N282" s="7" t="str">
        <f t="shared" si="15"/>
        <v>eba</v>
      </c>
    </row>
    <row r="283" spans="1:14">
      <c r="A283" s="7" t="s">
        <v>9702</v>
      </c>
      <c r="B283" s="40" t="s">
        <v>9802</v>
      </c>
      <c r="D283" s="7" t="s">
        <v>3322</v>
      </c>
      <c r="H283" s="7">
        <f t="shared" si="16"/>
        <v>1</v>
      </c>
      <c r="J283" s="173" t="s">
        <v>5793</v>
      </c>
      <c r="K283" s="12" t="str">
        <f t="shared" si="14"/>
        <v>GB</v>
      </c>
      <c r="N283" s="7" t="str">
        <f t="shared" si="15"/>
        <v>eba</v>
      </c>
    </row>
    <row r="284" spans="1:14">
      <c r="A284" s="7" t="s">
        <v>9703</v>
      </c>
      <c r="B284" s="40" t="s">
        <v>9803</v>
      </c>
      <c r="D284" s="7" t="s">
        <v>3322</v>
      </c>
      <c r="H284" s="7">
        <f t="shared" si="16"/>
        <v>1</v>
      </c>
      <c r="J284" s="173" t="s">
        <v>5795</v>
      </c>
      <c r="K284" s="12" t="str">
        <f t="shared" si="14"/>
        <v>US</v>
      </c>
      <c r="N284" s="7" t="str">
        <f t="shared" si="15"/>
        <v>eba</v>
      </c>
    </row>
    <row r="285" spans="1:14">
      <c r="A285" s="7" t="s">
        <v>9766</v>
      </c>
      <c r="B285" s="40" t="s">
        <v>9804</v>
      </c>
      <c r="D285" s="7" t="s">
        <v>3322</v>
      </c>
      <c r="H285" s="7">
        <f t="shared" si="16"/>
        <v>1</v>
      </c>
      <c r="J285" s="173" t="s">
        <v>6178</v>
      </c>
      <c r="K285" s="12" t="str">
        <f t="shared" si="14"/>
        <v>UM</v>
      </c>
      <c r="N285" s="7" t="str">
        <f t="shared" si="15"/>
        <v>eba</v>
      </c>
    </row>
    <row r="286" spans="1:14">
      <c r="A286" s="7" t="s">
        <v>9704</v>
      </c>
      <c r="B286" s="40" t="s">
        <v>9805</v>
      </c>
      <c r="D286" s="7" t="s">
        <v>3322</v>
      </c>
      <c r="H286" s="7">
        <f t="shared" si="16"/>
        <v>1</v>
      </c>
      <c r="J286" s="173" t="s">
        <v>6180</v>
      </c>
      <c r="K286" s="12" t="str">
        <f t="shared" si="14"/>
        <v>UY</v>
      </c>
      <c r="N286" s="7" t="str">
        <f t="shared" si="15"/>
        <v>eba</v>
      </c>
    </row>
    <row r="287" spans="1:14">
      <c r="A287" s="7" t="s">
        <v>9705</v>
      </c>
      <c r="B287" s="40" t="s">
        <v>9806</v>
      </c>
      <c r="D287" s="7" t="s">
        <v>3322</v>
      </c>
      <c r="H287" s="7">
        <f t="shared" si="16"/>
        <v>1</v>
      </c>
      <c r="J287" s="173" t="s">
        <v>6182</v>
      </c>
      <c r="K287" s="12" t="str">
        <f t="shared" si="14"/>
        <v>UZ</v>
      </c>
      <c r="N287" s="7" t="str">
        <f t="shared" si="15"/>
        <v>eba</v>
      </c>
    </row>
    <row r="288" spans="1:14">
      <c r="A288" s="7" t="s">
        <v>9706</v>
      </c>
      <c r="B288" s="40" t="s">
        <v>9807</v>
      </c>
      <c r="D288" s="7" t="s">
        <v>3322</v>
      </c>
      <c r="H288" s="7">
        <f t="shared" si="16"/>
        <v>1</v>
      </c>
      <c r="J288" s="173" t="s">
        <v>6184</v>
      </c>
      <c r="K288" s="12" t="str">
        <f t="shared" si="14"/>
        <v>VU</v>
      </c>
      <c r="N288" s="7" t="str">
        <f t="shared" si="15"/>
        <v>eba</v>
      </c>
    </row>
    <row r="289" spans="1:14" ht="16.149999999999999" customHeight="1">
      <c r="A289" s="4" t="s">
        <v>9771</v>
      </c>
      <c r="B289" s="40" t="s">
        <v>9808</v>
      </c>
      <c r="D289" s="7" t="s">
        <v>3322</v>
      </c>
      <c r="H289" s="7">
        <f t="shared" si="16"/>
        <v>1</v>
      </c>
      <c r="J289" s="173" t="s">
        <v>6186</v>
      </c>
      <c r="K289" s="12" t="str">
        <f t="shared" si="14"/>
        <v>VE</v>
      </c>
      <c r="N289" s="7" t="str">
        <f t="shared" si="15"/>
        <v>eba</v>
      </c>
    </row>
    <row r="290" spans="1:14">
      <c r="A290" s="7" t="s">
        <v>9767</v>
      </c>
      <c r="B290" s="40" t="s">
        <v>9809</v>
      </c>
      <c r="D290" s="7" t="s">
        <v>3322</v>
      </c>
      <c r="H290" s="7">
        <f t="shared" si="16"/>
        <v>1</v>
      </c>
      <c r="J290" s="173" t="s">
        <v>6188</v>
      </c>
      <c r="K290" s="12" t="str">
        <f t="shared" si="14"/>
        <v>VN</v>
      </c>
      <c r="N290" s="7" t="str">
        <f t="shared" si="15"/>
        <v>eba</v>
      </c>
    </row>
    <row r="291" spans="1:14">
      <c r="A291" s="7" t="s">
        <v>9707</v>
      </c>
      <c r="B291" s="40" t="s">
        <v>9810</v>
      </c>
      <c r="D291" s="7" t="s">
        <v>3322</v>
      </c>
      <c r="H291" s="7">
        <f t="shared" si="16"/>
        <v>1</v>
      </c>
      <c r="J291" s="173" t="s">
        <v>6190</v>
      </c>
      <c r="K291" s="12" t="str">
        <f t="shared" si="14"/>
        <v>VG</v>
      </c>
      <c r="N291" s="7" t="str">
        <f t="shared" si="15"/>
        <v>eba</v>
      </c>
    </row>
    <row r="292" spans="1:14">
      <c r="A292" s="7" t="s">
        <v>9708</v>
      </c>
      <c r="B292" s="40" t="s">
        <v>9811</v>
      </c>
      <c r="D292" s="7" t="s">
        <v>3322</v>
      </c>
      <c r="H292" s="7">
        <f t="shared" si="16"/>
        <v>1</v>
      </c>
      <c r="J292" s="173" t="s">
        <v>6192</v>
      </c>
      <c r="K292" s="12" t="str">
        <f t="shared" si="14"/>
        <v>VI</v>
      </c>
      <c r="N292" s="7" t="str">
        <f t="shared" si="15"/>
        <v>eba</v>
      </c>
    </row>
    <row r="293" spans="1:14">
      <c r="A293" s="7" t="s">
        <v>9709</v>
      </c>
      <c r="B293" s="40" t="s">
        <v>9812</v>
      </c>
      <c r="D293" s="7" t="s">
        <v>3322</v>
      </c>
      <c r="H293" s="7">
        <f t="shared" si="16"/>
        <v>1</v>
      </c>
      <c r="J293" s="173" t="s">
        <v>6194</v>
      </c>
      <c r="K293" s="12" t="str">
        <f t="shared" si="14"/>
        <v>WF</v>
      </c>
      <c r="N293" s="7" t="str">
        <f t="shared" si="15"/>
        <v>eba</v>
      </c>
    </row>
    <row r="294" spans="1:14">
      <c r="A294" s="7" t="s">
        <v>9710</v>
      </c>
      <c r="B294" s="40" t="s">
        <v>9813</v>
      </c>
      <c r="D294" s="7" t="s">
        <v>3322</v>
      </c>
      <c r="H294" s="7">
        <f t="shared" si="16"/>
        <v>1</v>
      </c>
      <c r="J294" s="173" t="s">
        <v>6196</v>
      </c>
      <c r="K294" s="12" t="str">
        <f t="shared" si="14"/>
        <v>EH</v>
      </c>
      <c r="N294" s="7" t="str">
        <f t="shared" si="15"/>
        <v>eba</v>
      </c>
    </row>
    <row r="295" spans="1:14">
      <c r="A295" s="7" t="s">
        <v>9768</v>
      </c>
      <c r="B295" s="40" t="s">
        <v>9814</v>
      </c>
      <c r="D295" s="7" t="s">
        <v>3322</v>
      </c>
      <c r="H295" s="7">
        <f t="shared" si="16"/>
        <v>1</v>
      </c>
      <c r="J295" s="173" t="s">
        <v>6198</v>
      </c>
      <c r="K295" s="12" t="str">
        <f t="shared" si="14"/>
        <v>YE</v>
      </c>
      <c r="N295" s="7" t="str">
        <f t="shared" si="15"/>
        <v>eba</v>
      </c>
    </row>
    <row r="296" spans="1:14">
      <c r="A296" s="7" t="s">
        <v>9711</v>
      </c>
      <c r="B296" s="40" t="s">
        <v>9815</v>
      </c>
      <c r="D296" s="7" t="s">
        <v>3322</v>
      </c>
      <c r="H296" s="7">
        <f t="shared" si="16"/>
        <v>1</v>
      </c>
      <c r="J296" s="173" t="s">
        <v>6200</v>
      </c>
      <c r="K296" s="12" t="str">
        <f t="shared" si="14"/>
        <v>ZM</v>
      </c>
      <c r="N296" s="7" t="str">
        <f t="shared" si="15"/>
        <v>eba</v>
      </c>
    </row>
    <row r="297" spans="1:14">
      <c r="A297" s="7" t="s">
        <v>9712</v>
      </c>
      <c r="B297" s="40" t="s">
        <v>9816</v>
      </c>
      <c r="D297" s="7" t="s">
        <v>3322</v>
      </c>
      <c r="H297" s="7">
        <f t="shared" si="16"/>
        <v>1</v>
      </c>
      <c r="J297" s="173" t="s">
        <v>6202</v>
      </c>
      <c r="K297" s="12" t="str">
        <f t="shared" si="14"/>
        <v>ZW</v>
      </c>
      <c r="N297" s="7" t="str">
        <f t="shared" si="15"/>
        <v>eba</v>
      </c>
    </row>
    <row r="298" spans="1:14">
      <c r="A298" s="7" t="s">
        <v>9713</v>
      </c>
      <c r="B298" s="40" t="s">
        <v>9817</v>
      </c>
      <c r="D298" s="7" t="s">
        <v>3322</v>
      </c>
      <c r="H298" s="7">
        <f t="shared" si="16"/>
        <v>1</v>
      </c>
      <c r="J298" s="184" t="s">
        <v>9772</v>
      </c>
      <c r="K298" s="12" t="str">
        <f t="shared" si="14"/>
        <v>OI_1C</v>
      </c>
      <c r="N298" s="7" t="str">
        <f t="shared" si="15"/>
        <v>fr</v>
      </c>
    </row>
    <row r="299" spans="1:14">
      <c r="A299" s="7" t="s">
        <v>9714</v>
      </c>
      <c r="B299" s="40" t="s">
        <v>9818</v>
      </c>
      <c r="D299" s="7" t="s">
        <v>3322</v>
      </c>
      <c r="H299" s="7">
        <f t="shared" si="16"/>
        <v>1</v>
      </c>
      <c r="J299" s="184" t="s">
        <v>9681</v>
      </c>
      <c r="K299" s="12" t="str">
        <f t="shared" si="14"/>
        <v>OI_1D</v>
      </c>
      <c r="N299" s="7" t="str">
        <f t="shared" si="15"/>
        <v>fr</v>
      </c>
    </row>
    <row r="300" spans="1:14">
      <c r="A300" s="7" t="s">
        <v>9715</v>
      </c>
      <c r="B300" s="40" t="s">
        <v>9819</v>
      </c>
      <c r="D300" s="7" t="s">
        <v>3322</v>
      </c>
      <c r="H300" s="7">
        <f t="shared" si="16"/>
        <v>1</v>
      </c>
      <c r="J300" s="184" t="s">
        <v>9682</v>
      </c>
      <c r="K300" s="12" t="str">
        <f t="shared" ref="K300:K363" si="17">VLOOKUP(J300,A:B,2,FALSE)</f>
        <v>OI_1E</v>
      </c>
      <c r="N300" s="7" t="str">
        <f t="shared" si="15"/>
        <v>fr</v>
      </c>
    </row>
    <row r="301" spans="1:14">
      <c r="A301" s="7" t="s">
        <v>9716</v>
      </c>
      <c r="B301" s="40" t="s">
        <v>9820</v>
      </c>
      <c r="D301" s="7" t="s">
        <v>3322</v>
      </c>
      <c r="H301" s="7">
        <f t="shared" si="16"/>
        <v>1</v>
      </c>
      <c r="J301" s="184" t="s">
        <v>9683</v>
      </c>
      <c r="K301" s="12" t="str">
        <f t="shared" si="17"/>
        <v>OI_1F</v>
      </c>
      <c r="N301" s="7" t="str">
        <f t="shared" ref="N301:N364" si="18">VLOOKUP(J301,A:D,4,FALSE)</f>
        <v>fr</v>
      </c>
    </row>
    <row r="302" spans="1:14">
      <c r="A302" s="7" t="s">
        <v>9717</v>
      </c>
      <c r="B302" s="40" t="s">
        <v>9821</v>
      </c>
      <c r="D302" s="7" t="s">
        <v>3322</v>
      </c>
      <c r="H302" s="7">
        <f t="shared" si="16"/>
        <v>1</v>
      </c>
      <c r="J302" s="184" t="s">
        <v>9684</v>
      </c>
      <c r="K302" s="12" t="str">
        <f t="shared" si="17"/>
        <v>OI_1G</v>
      </c>
      <c r="N302" s="7" t="str">
        <f t="shared" si="18"/>
        <v>fr</v>
      </c>
    </row>
    <row r="303" spans="1:14">
      <c r="A303" s="7" t="s">
        <v>9718</v>
      </c>
      <c r="B303" s="40" t="s">
        <v>9822</v>
      </c>
      <c r="D303" s="7" t="s">
        <v>3322</v>
      </c>
      <c r="H303" s="7">
        <f t="shared" si="16"/>
        <v>1</v>
      </c>
      <c r="J303" s="184" t="s">
        <v>9685</v>
      </c>
      <c r="K303" s="12" t="str">
        <f t="shared" si="17"/>
        <v>OI_1H</v>
      </c>
      <c r="N303" s="7" t="str">
        <f t="shared" si="18"/>
        <v>fr</v>
      </c>
    </row>
    <row r="304" spans="1:14">
      <c r="A304" s="7" t="s">
        <v>9719</v>
      </c>
      <c r="B304" s="40" t="s">
        <v>9823</v>
      </c>
      <c r="D304" s="7" t="s">
        <v>3322</v>
      </c>
      <c r="H304" s="7">
        <f t="shared" si="16"/>
        <v>1</v>
      </c>
      <c r="J304" s="184" t="s">
        <v>9686</v>
      </c>
      <c r="K304" s="12" t="str">
        <f t="shared" si="17"/>
        <v>OI_1J</v>
      </c>
      <c r="N304" s="7" t="str">
        <f t="shared" si="18"/>
        <v>fr</v>
      </c>
    </row>
    <row r="305" spans="1:14">
      <c r="A305" s="7" t="s">
        <v>9720</v>
      </c>
      <c r="B305" s="40" t="s">
        <v>9824</v>
      </c>
      <c r="D305" s="7" t="s">
        <v>3322</v>
      </c>
      <c r="H305" s="7">
        <f t="shared" si="16"/>
        <v>1</v>
      </c>
      <c r="J305" s="184" t="s">
        <v>9687</v>
      </c>
      <c r="K305" s="12" t="str">
        <f t="shared" si="17"/>
        <v>OI_1K</v>
      </c>
      <c r="N305" s="7" t="str">
        <f t="shared" si="18"/>
        <v>fr</v>
      </c>
    </row>
    <row r="306" spans="1:14">
      <c r="A306" s="7" t="s">
        <v>9721</v>
      </c>
      <c r="B306" s="40" t="s">
        <v>9825</v>
      </c>
      <c r="D306" s="7" t="s">
        <v>3322</v>
      </c>
      <c r="H306" s="7">
        <f t="shared" si="16"/>
        <v>1</v>
      </c>
      <c r="J306" s="184" t="s">
        <v>9688</v>
      </c>
      <c r="K306" s="12" t="str">
        <f t="shared" si="17"/>
        <v>OI_1L</v>
      </c>
      <c r="N306" s="7" t="str">
        <f t="shared" si="18"/>
        <v>fr</v>
      </c>
    </row>
    <row r="307" spans="1:14">
      <c r="A307" s="7" t="s">
        <v>9722</v>
      </c>
      <c r="B307" s="40" t="s">
        <v>9826</v>
      </c>
      <c r="D307" s="7" t="s">
        <v>3322</v>
      </c>
      <c r="H307" s="7">
        <f t="shared" si="16"/>
        <v>1</v>
      </c>
      <c r="J307" s="184" t="s">
        <v>9689</v>
      </c>
      <c r="K307" s="12" t="str">
        <f t="shared" si="17"/>
        <v>OI_1M</v>
      </c>
      <c r="N307" s="7" t="str">
        <f t="shared" si="18"/>
        <v>fr</v>
      </c>
    </row>
    <row r="308" spans="1:14">
      <c r="A308" s="7" t="s">
        <v>9723</v>
      </c>
      <c r="B308" s="40" t="s">
        <v>9827</v>
      </c>
      <c r="D308" s="7" t="s">
        <v>3322</v>
      </c>
      <c r="H308" s="7">
        <f t="shared" si="16"/>
        <v>1</v>
      </c>
      <c r="J308" s="184" t="s">
        <v>9690</v>
      </c>
      <c r="K308" s="12" t="str">
        <f t="shared" si="17"/>
        <v>OI_1N</v>
      </c>
      <c r="N308" s="7" t="str">
        <f t="shared" si="18"/>
        <v>fr</v>
      </c>
    </row>
    <row r="309" spans="1:14">
      <c r="A309" s="7" t="s">
        <v>9724</v>
      </c>
      <c r="B309" s="40" t="s">
        <v>9828</v>
      </c>
      <c r="D309" s="7" t="s">
        <v>3322</v>
      </c>
      <c r="H309" s="7">
        <f t="shared" si="16"/>
        <v>1</v>
      </c>
      <c r="J309" s="184" t="s">
        <v>9691</v>
      </c>
      <c r="K309" s="12" t="str">
        <f t="shared" si="17"/>
        <v>OI_1O</v>
      </c>
      <c r="N309" s="7" t="str">
        <f t="shared" si="18"/>
        <v>fr</v>
      </c>
    </row>
    <row r="310" spans="1:14">
      <c r="A310" s="7" t="s">
        <v>9725</v>
      </c>
      <c r="B310" s="40" t="s">
        <v>9829</v>
      </c>
      <c r="D310" s="7" t="s">
        <v>3322</v>
      </c>
      <c r="H310" s="7">
        <f t="shared" si="16"/>
        <v>1</v>
      </c>
      <c r="J310" s="184" t="s">
        <v>9692</v>
      </c>
      <c r="K310" s="12" t="str">
        <f t="shared" si="17"/>
        <v>OI_1P</v>
      </c>
      <c r="N310" s="7" t="str">
        <f t="shared" si="18"/>
        <v>fr</v>
      </c>
    </row>
    <row r="311" spans="1:14">
      <c r="A311" s="7" t="s">
        <v>9726</v>
      </c>
      <c r="B311" s="40" t="s">
        <v>9830</v>
      </c>
      <c r="D311" s="7" t="s">
        <v>3322</v>
      </c>
      <c r="H311" s="7">
        <f t="shared" si="16"/>
        <v>1</v>
      </c>
      <c r="J311" s="184" t="s">
        <v>9693</v>
      </c>
      <c r="K311" s="12" t="str">
        <f t="shared" si="17"/>
        <v>OI_1Q</v>
      </c>
      <c r="N311" s="7" t="str">
        <f t="shared" si="18"/>
        <v>fr</v>
      </c>
    </row>
    <row r="312" spans="1:14">
      <c r="A312" s="7" t="s">
        <v>9727</v>
      </c>
      <c r="B312" s="40" t="s">
        <v>9831</v>
      </c>
      <c r="D312" s="7" t="s">
        <v>3322</v>
      </c>
      <c r="H312" s="7">
        <f t="shared" si="16"/>
        <v>1</v>
      </c>
      <c r="J312" s="184" t="s">
        <v>9694</v>
      </c>
      <c r="K312" s="12" t="str">
        <f t="shared" si="17"/>
        <v>OI_1R</v>
      </c>
      <c r="N312" s="7" t="str">
        <f t="shared" si="18"/>
        <v>fr</v>
      </c>
    </row>
    <row r="313" spans="1:14">
      <c r="A313" s="7" t="s">
        <v>9728</v>
      </c>
      <c r="B313" s="40" t="s">
        <v>9832</v>
      </c>
      <c r="D313" s="7" t="s">
        <v>3322</v>
      </c>
      <c r="H313" s="7">
        <f t="shared" si="16"/>
        <v>1</v>
      </c>
      <c r="J313" s="184" t="s">
        <v>9695</v>
      </c>
      <c r="K313" s="12" t="str">
        <f t="shared" si="17"/>
        <v>OI_1S</v>
      </c>
      <c r="N313" s="7" t="str">
        <f t="shared" si="18"/>
        <v>fr</v>
      </c>
    </row>
    <row r="314" spans="1:14">
      <c r="A314" s="7" t="s">
        <v>9729</v>
      </c>
      <c r="B314" s="40" t="s">
        <v>9833</v>
      </c>
      <c r="D314" s="7" t="s">
        <v>3322</v>
      </c>
      <c r="H314" s="7">
        <f t="shared" si="16"/>
        <v>1</v>
      </c>
      <c r="J314" s="184" t="s">
        <v>9696</v>
      </c>
      <c r="K314" s="12" t="str">
        <f t="shared" si="17"/>
        <v>OI_1T</v>
      </c>
      <c r="N314" s="7" t="str">
        <f t="shared" si="18"/>
        <v>fr</v>
      </c>
    </row>
    <row r="315" spans="1:14">
      <c r="A315" s="7" t="s">
        <v>9730</v>
      </c>
      <c r="B315" s="40" t="s">
        <v>9834</v>
      </c>
      <c r="D315" s="7" t="s">
        <v>3322</v>
      </c>
      <c r="H315" s="7">
        <f t="shared" si="16"/>
        <v>1</v>
      </c>
      <c r="J315" s="184" t="s">
        <v>9697</v>
      </c>
      <c r="K315" s="12" t="str">
        <f t="shared" si="17"/>
        <v>OI_1U</v>
      </c>
      <c r="N315" s="7" t="str">
        <f t="shared" si="18"/>
        <v>fr</v>
      </c>
    </row>
    <row r="316" spans="1:14">
      <c r="A316" s="7" t="s">
        <v>9731</v>
      </c>
      <c r="B316" s="40" t="s">
        <v>9835</v>
      </c>
      <c r="D316" s="7" t="s">
        <v>3322</v>
      </c>
      <c r="H316" s="7">
        <f t="shared" si="16"/>
        <v>1</v>
      </c>
      <c r="J316" s="184" t="s">
        <v>9698</v>
      </c>
      <c r="K316" s="12" t="str">
        <f t="shared" si="17"/>
        <v>OI_1V</v>
      </c>
      <c r="N316" s="7" t="str">
        <f t="shared" si="18"/>
        <v>fr</v>
      </c>
    </row>
    <row r="317" spans="1:14">
      <c r="A317" s="7" t="s">
        <v>9732</v>
      </c>
      <c r="B317" s="40" t="s">
        <v>9836</v>
      </c>
      <c r="D317" s="7" t="s">
        <v>3322</v>
      </c>
      <c r="H317" s="7">
        <f t="shared" si="16"/>
        <v>1</v>
      </c>
      <c r="J317" s="184" t="s">
        <v>9699</v>
      </c>
      <c r="K317" s="12" t="str">
        <f t="shared" si="17"/>
        <v>OI_1X</v>
      </c>
      <c r="N317" s="7" t="str">
        <f t="shared" si="18"/>
        <v>fr</v>
      </c>
    </row>
    <row r="318" spans="1:14">
      <c r="A318" s="7" t="s">
        <v>9733</v>
      </c>
      <c r="B318" s="40" t="s">
        <v>9837</v>
      </c>
      <c r="D318" s="7" t="s">
        <v>3322</v>
      </c>
      <c r="H318" s="7">
        <f t="shared" si="16"/>
        <v>1</v>
      </c>
      <c r="J318" s="184" t="s">
        <v>9700</v>
      </c>
      <c r="K318" s="12" t="str">
        <f t="shared" si="17"/>
        <v>OI_4B</v>
      </c>
      <c r="N318" s="7" t="str">
        <f t="shared" si="18"/>
        <v>fr</v>
      </c>
    </row>
    <row r="319" spans="1:14">
      <c r="A319" s="7" t="s">
        <v>9734</v>
      </c>
      <c r="B319" s="40" t="s">
        <v>9838</v>
      </c>
      <c r="D319" s="7" t="s">
        <v>3322</v>
      </c>
      <c r="H319" s="7">
        <f t="shared" si="16"/>
        <v>1</v>
      </c>
      <c r="J319" s="184" t="s">
        <v>9701</v>
      </c>
      <c r="K319" s="12" t="str">
        <f t="shared" si="17"/>
        <v>OI_4C</v>
      </c>
      <c r="N319" s="7" t="str">
        <f t="shared" si="18"/>
        <v>fr</v>
      </c>
    </row>
    <row r="320" spans="1:14">
      <c r="A320" s="7" t="s">
        <v>9735</v>
      </c>
      <c r="B320" s="40" t="s">
        <v>9839</v>
      </c>
      <c r="D320" s="7" t="s">
        <v>3322</v>
      </c>
      <c r="H320" s="7">
        <f t="shared" si="16"/>
        <v>1</v>
      </c>
      <c r="J320" s="184" t="s">
        <v>9702</v>
      </c>
      <c r="K320" s="12" t="str">
        <f t="shared" si="17"/>
        <v>OI_4D</v>
      </c>
      <c r="N320" s="7" t="str">
        <f t="shared" si="18"/>
        <v>fr</v>
      </c>
    </row>
    <row r="321" spans="1:18">
      <c r="A321" s="7" t="s">
        <v>9769</v>
      </c>
      <c r="B321" s="40" t="s">
        <v>9840</v>
      </c>
      <c r="D321" s="7" t="s">
        <v>3322</v>
      </c>
      <c r="H321" s="7">
        <f t="shared" si="16"/>
        <v>1</v>
      </c>
      <c r="J321" s="184" t="s">
        <v>9703</v>
      </c>
      <c r="K321" s="12" t="str">
        <f t="shared" si="17"/>
        <v>OI_4E</v>
      </c>
      <c r="N321" s="7" t="str">
        <f t="shared" si="18"/>
        <v>fr</v>
      </c>
    </row>
    <row r="322" spans="1:18">
      <c r="A322" s="7" t="s">
        <v>9736</v>
      </c>
      <c r="B322" s="40" t="s">
        <v>9841</v>
      </c>
      <c r="D322" s="7" t="s">
        <v>3322</v>
      </c>
      <c r="H322" s="7">
        <f t="shared" si="16"/>
        <v>1</v>
      </c>
      <c r="J322" s="184" t="s">
        <v>9766</v>
      </c>
      <c r="K322" s="12" t="str">
        <f t="shared" si="17"/>
        <v>OI_4F</v>
      </c>
      <c r="N322" s="7" t="str">
        <f t="shared" si="18"/>
        <v>fr</v>
      </c>
    </row>
    <row r="323" spans="1:18">
      <c r="A323" s="7" t="s">
        <v>9737</v>
      </c>
      <c r="B323" s="40" t="s">
        <v>9842</v>
      </c>
      <c r="D323" s="7" t="s">
        <v>3322</v>
      </c>
      <c r="H323" s="7">
        <f t="shared" ref="H323:H386" si="19">COUNTIF($J$3:$J$708,A323)</f>
        <v>1</v>
      </c>
      <c r="J323" s="184" t="s">
        <v>9704</v>
      </c>
      <c r="K323" s="12" t="str">
        <f t="shared" si="17"/>
        <v>OI_4G</v>
      </c>
      <c r="N323" s="7" t="str">
        <f t="shared" si="18"/>
        <v>fr</v>
      </c>
    </row>
    <row r="324" spans="1:18" ht="16.899999999999999" customHeight="1">
      <c r="A324" s="7" t="s">
        <v>9738</v>
      </c>
      <c r="B324" s="40" t="s">
        <v>9843</v>
      </c>
      <c r="D324" s="7" t="s">
        <v>3322</v>
      </c>
      <c r="H324" s="7">
        <f t="shared" si="19"/>
        <v>1</v>
      </c>
      <c r="J324" s="184" t="s">
        <v>9705</v>
      </c>
      <c r="K324" s="12" t="str">
        <f t="shared" si="17"/>
        <v>OI_4H</v>
      </c>
      <c r="N324" s="7" t="str">
        <f t="shared" si="18"/>
        <v>fr</v>
      </c>
    </row>
    <row r="325" spans="1:18">
      <c r="A325" s="7" t="s">
        <v>9739</v>
      </c>
      <c r="B325" s="40" t="s">
        <v>9844</v>
      </c>
      <c r="D325" s="7" t="s">
        <v>3322</v>
      </c>
      <c r="H325" s="7">
        <f t="shared" si="19"/>
        <v>1</v>
      </c>
      <c r="J325" s="184" t="s">
        <v>9706</v>
      </c>
      <c r="K325" s="12" t="str">
        <f t="shared" si="17"/>
        <v>OI_4I</v>
      </c>
      <c r="N325" s="7" t="str">
        <f t="shared" si="18"/>
        <v>fr</v>
      </c>
    </row>
    <row r="326" spans="1:18" ht="15" customHeight="1">
      <c r="A326" s="7" t="s">
        <v>9740</v>
      </c>
      <c r="B326" s="40" t="s">
        <v>9845</v>
      </c>
      <c r="D326" s="7" t="s">
        <v>3322</v>
      </c>
      <c r="H326" s="7">
        <f t="shared" si="19"/>
        <v>1</v>
      </c>
      <c r="J326" s="135" t="s">
        <v>9771</v>
      </c>
      <c r="K326" s="12" t="str">
        <f t="shared" si="17"/>
        <v>OI_4J</v>
      </c>
      <c r="N326" s="7" t="str">
        <f t="shared" si="18"/>
        <v>fr</v>
      </c>
    </row>
    <row r="327" spans="1:18">
      <c r="A327" s="7" t="s">
        <v>9741</v>
      </c>
      <c r="B327" s="40" t="s">
        <v>9846</v>
      </c>
      <c r="D327" s="7" t="s">
        <v>3322</v>
      </c>
      <c r="H327" s="7">
        <f t="shared" si="19"/>
        <v>1</v>
      </c>
      <c r="J327" s="185" t="s">
        <v>9767</v>
      </c>
      <c r="K327" s="12" t="str">
        <f t="shared" si="17"/>
        <v>OI_4M</v>
      </c>
      <c r="L327" s="6"/>
      <c r="N327" s="7" t="str">
        <f t="shared" si="18"/>
        <v>fr</v>
      </c>
      <c r="O327" s="4"/>
      <c r="R327" s="10"/>
    </row>
    <row r="328" spans="1:18">
      <c r="A328" s="7" t="s">
        <v>9742</v>
      </c>
      <c r="B328" s="40" t="s">
        <v>9847</v>
      </c>
      <c r="D328" s="7" t="s">
        <v>3322</v>
      </c>
      <c r="H328" s="7">
        <f t="shared" si="19"/>
        <v>1</v>
      </c>
      <c r="J328" s="185" t="s">
        <v>9707</v>
      </c>
      <c r="K328" s="12" t="str">
        <f t="shared" si="17"/>
        <v>OI_4R</v>
      </c>
      <c r="L328" s="6"/>
      <c r="N328" s="7" t="str">
        <f t="shared" si="18"/>
        <v>fr</v>
      </c>
      <c r="O328" s="4"/>
      <c r="R328" s="10"/>
    </row>
    <row r="329" spans="1:18">
      <c r="A329" s="7" t="s">
        <v>9743</v>
      </c>
      <c r="B329" s="40" t="s">
        <v>9848</v>
      </c>
      <c r="D329" s="7" t="s">
        <v>3322</v>
      </c>
      <c r="H329" s="7">
        <f t="shared" si="19"/>
        <v>1</v>
      </c>
      <c r="J329" s="185" t="s">
        <v>9708</v>
      </c>
      <c r="K329" s="12" t="str">
        <f t="shared" si="17"/>
        <v>OI_4S</v>
      </c>
      <c r="L329" s="6"/>
      <c r="N329" s="7" t="str">
        <f t="shared" si="18"/>
        <v>fr</v>
      </c>
      <c r="O329" s="4"/>
      <c r="R329" s="10"/>
    </row>
    <row r="330" spans="1:18">
      <c r="A330" s="7" t="s">
        <v>9744</v>
      </c>
      <c r="B330" s="40" t="s">
        <v>9849</v>
      </c>
      <c r="D330" s="7" t="s">
        <v>3322</v>
      </c>
      <c r="H330" s="7">
        <f t="shared" si="19"/>
        <v>1</v>
      </c>
      <c r="J330" s="185" t="s">
        <v>9709</v>
      </c>
      <c r="K330" s="12" t="str">
        <f t="shared" si="17"/>
        <v>OI_4T</v>
      </c>
      <c r="L330" s="6"/>
      <c r="N330" s="7" t="str">
        <f t="shared" si="18"/>
        <v>fr</v>
      </c>
      <c r="O330" s="4"/>
      <c r="R330" s="10"/>
    </row>
    <row r="331" spans="1:18">
      <c r="A331" s="7" t="s">
        <v>9745</v>
      </c>
      <c r="B331" s="40" t="s">
        <v>9850</v>
      </c>
      <c r="D331" s="7" t="s">
        <v>3322</v>
      </c>
      <c r="H331" s="7">
        <f t="shared" si="19"/>
        <v>1</v>
      </c>
      <c r="J331" s="185" t="s">
        <v>9710</v>
      </c>
      <c r="K331" s="12" t="str">
        <f t="shared" si="17"/>
        <v>OI_4U</v>
      </c>
      <c r="L331" s="6"/>
      <c r="N331" s="7" t="str">
        <f t="shared" si="18"/>
        <v>fr</v>
      </c>
      <c r="O331" s="4"/>
      <c r="R331" s="10"/>
    </row>
    <row r="332" spans="1:18">
      <c r="A332" s="7" t="s">
        <v>9746</v>
      </c>
      <c r="B332" s="40" t="s">
        <v>9851</v>
      </c>
      <c r="D332" s="7" t="s">
        <v>3322</v>
      </c>
      <c r="H332" s="7">
        <f t="shared" si="19"/>
        <v>1</v>
      </c>
      <c r="J332" s="185" t="s">
        <v>9768</v>
      </c>
      <c r="K332" s="12" t="str">
        <f t="shared" si="17"/>
        <v>OI_4V</v>
      </c>
      <c r="L332" s="6"/>
      <c r="N332" s="7" t="str">
        <f t="shared" si="18"/>
        <v>fr</v>
      </c>
      <c r="O332" s="4"/>
      <c r="R332" s="10"/>
    </row>
    <row r="333" spans="1:18">
      <c r="A333" s="7" t="s">
        <v>9747</v>
      </c>
      <c r="B333" s="40" t="s">
        <v>9852</v>
      </c>
      <c r="D333" s="7" t="s">
        <v>3322</v>
      </c>
      <c r="H333" s="7">
        <f t="shared" si="19"/>
        <v>1</v>
      </c>
      <c r="J333" s="185" t="s">
        <v>9711</v>
      </c>
      <c r="K333" s="12" t="str">
        <f t="shared" si="17"/>
        <v>OI_4W</v>
      </c>
      <c r="L333" s="6"/>
      <c r="N333" s="7" t="str">
        <f t="shared" si="18"/>
        <v>fr</v>
      </c>
      <c r="O333" s="4"/>
      <c r="R333" s="10"/>
    </row>
    <row r="334" spans="1:18">
      <c r="A334" s="7" t="s">
        <v>9748</v>
      </c>
      <c r="B334" s="40" t="s">
        <v>9853</v>
      </c>
      <c r="D334" s="7" t="s">
        <v>3322</v>
      </c>
      <c r="H334" s="7">
        <f t="shared" si="19"/>
        <v>1</v>
      </c>
      <c r="J334" s="185" t="s">
        <v>9712</v>
      </c>
      <c r="K334" s="12" t="str">
        <f t="shared" si="17"/>
        <v>OI_5B</v>
      </c>
      <c r="L334" s="6"/>
      <c r="N334" s="7" t="str">
        <f t="shared" si="18"/>
        <v>fr</v>
      </c>
      <c r="O334" s="4"/>
      <c r="R334" s="10"/>
    </row>
    <row r="335" spans="1:18">
      <c r="A335" s="7" t="s">
        <v>9749</v>
      </c>
      <c r="B335" s="40" t="s">
        <v>9854</v>
      </c>
      <c r="D335" s="7" t="s">
        <v>3322</v>
      </c>
      <c r="H335" s="7">
        <f t="shared" si="19"/>
        <v>1</v>
      </c>
      <c r="J335" s="185" t="s">
        <v>9713</v>
      </c>
      <c r="K335" s="12" t="str">
        <f t="shared" si="17"/>
        <v>OI_5C</v>
      </c>
      <c r="L335" s="6"/>
      <c r="N335" s="7" t="str">
        <f t="shared" si="18"/>
        <v>fr</v>
      </c>
      <c r="O335" s="4"/>
      <c r="R335" s="10"/>
    </row>
    <row r="336" spans="1:18">
      <c r="A336" s="7" t="s">
        <v>9750</v>
      </c>
      <c r="B336" s="40" t="s">
        <v>9855</v>
      </c>
      <c r="D336" s="7" t="s">
        <v>3322</v>
      </c>
      <c r="H336" s="7">
        <f t="shared" si="19"/>
        <v>1</v>
      </c>
      <c r="J336" s="185" t="s">
        <v>9714</v>
      </c>
      <c r="K336" s="12" t="str">
        <f t="shared" si="17"/>
        <v>OI_5D</v>
      </c>
      <c r="L336" s="6"/>
      <c r="N336" s="7" t="str">
        <f t="shared" si="18"/>
        <v>fr</v>
      </c>
      <c r="O336" s="4"/>
      <c r="R336" s="10"/>
    </row>
    <row r="337" spans="1:18">
      <c r="A337" s="7" t="s">
        <v>9751</v>
      </c>
      <c r="B337" s="40" t="s">
        <v>9856</v>
      </c>
      <c r="D337" s="7" t="s">
        <v>3322</v>
      </c>
      <c r="H337" s="7">
        <f t="shared" si="19"/>
        <v>1</v>
      </c>
      <c r="J337" s="185" t="s">
        <v>9715</v>
      </c>
      <c r="K337" s="12" t="str">
        <f t="shared" si="17"/>
        <v>OI_5E</v>
      </c>
      <c r="L337" s="6"/>
      <c r="N337" s="7" t="str">
        <f t="shared" si="18"/>
        <v>fr</v>
      </c>
      <c r="O337" s="4"/>
      <c r="R337" s="10"/>
    </row>
    <row r="338" spans="1:18">
      <c r="A338" s="7" t="s">
        <v>9752</v>
      </c>
      <c r="B338" s="40" t="s">
        <v>9857</v>
      </c>
      <c r="D338" s="7" t="s">
        <v>3322</v>
      </c>
      <c r="H338" s="7">
        <f t="shared" si="19"/>
        <v>1</v>
      </c>
      <c r="J338" s="185" t="s">
        <v>9716</v>
      </c>
      <c r="K338" s="12" t="str">
        <f t="shared" si="17"/>
        <v>OI_5F</v>
      </c>
      <c r="L338" s="6"/>
      <c r="N338" s="7" t="str">
        <f t="shared" si="18"/>
        <v>fr</v>
      </c>
      <c r="O338" s="4"/>
      <c r="R338" s="10"/>
    </row>
    <row r="339" spans="1:18">
      <c r="A339" s="7" t="s">
        <v>9753</v>
      </c>
      <c r="B339" s="40" t="s">
        <v>9858</v>
      </c>
      <c r="D339" s="7" t="s">
        <v>3322</v>
      </c>
      <c r="H339" s="7">
        <f t="shared" si="19"/>
        <v>1</v>
      </c>
      <c r="J339" s="185" t="s">
        <v>9717</v>
      </c>
      <c r="K339" s="12" t="str">
        <f t="shared" si="17"/>
        <v>OI_5G</v>
      </c>
      <c r="L339" s="6"/>
      <c r="N339" s="7" t="str">
        <f t="shared" si="18"/>
        <v>fr</v>
      </c>
      <c r="O339" s="4"/>
      <c r="R339" s="10"/>
    </row>
    <row r="340" spans="1:18">
      <c r="A340" s="7" t="s">
        <v>9754</v>
      </c>
      <c r="B340" s="40" t="s">
        <v>9859</v>
      </c>
      <c r="D340" s="7" t="s">
        <v>3322</v>
      </c>
      <c r="H340" s="7">
        <f t="shared" si="19"/>
        <v>1</v>
      </c>
      <c r="J340" s="185" t="s">
        <v>9718</v>
      </c>
      <c r="K340" s="12" t="str">
        <f t="shared" si="17"/>
        <v>OI_5H</v>
      </c>
      <c r="L340" s="6"/>
      <c r="N340" s="7" t="str">
        <f t="shared" si="18"/>
        <v>fr</v>
      </c>
      <c r="O340" s="4"/>
      <c r="R340" s="10"/>
    </row>
    <row r="341" spans="1:18">
      <c r="A341" s="7" t="s">
        <v>9755</v>
      </c>
      <c r="B341" s="40" t="s">
        <v>9860</v>
      </c>
      <c r="D341" s="7" t="s">
        <v>3322</v>
      </c>
      <c r="H341" s="7">
        <f t="shared" si="19"/>
        <v>1</v>
      </c>
      <c r="J341" s="185" t="s">
        <v>9719</v>
      </c>
      <c r="K341" s="12" t="str">
        <f t="shared" si="17"/>
        <v>OI_5I</v>
      </c>
      <c r="L341" s="6"/>
      <c r="N341" s="7" t="str">
        <f t="shared" si="18"/>
        <v>fr</v>
      </c>
      <c r="O341" s="4"/>
      <c r="R341" s="10"/>
    </row>
    <row r="342" spans="1:18">
      <c r="A342" s="7" t="s">
        <v>9756</v>
      </c>
      <c r="B342" s="40" t="s">
        <v>9861</v>
      </c>
      <c r="D342" s="7" t="s">
        <v>3322</v>
      </c>
      <c r="H342" s="7">
        <f t="shared" si="19"/>
        <v>1</v>
      </c>
      <c r="J342" s="185" t="s">
        <v>9720</v>
      </c>
      <c r="K342" s="12" t="str">
        <f t="shared" si="17"/>
        <v>OI_5J</v>
      </c>
      <c r="L342" s="6"/>
      <c r="N342" s="7" t="str">
        <f t="shared" si="18"/>
        <v>fr</v>
      </c>
      <c r="O342" s="4"/>
      <c r="R342" s="10"/>
    </row>
    <row r="343" spans="1:18">
      <c r="A343" s="7" t="s">
        <v>9757</v>
      </c>
      <c r="B343" s="40" t="s">
        <v>9862</v>
      </c>
      <c r="D343" s="7" t="s">
        <v>3322</v>
      </c>
      <c r="H343" s="7">
        <f t="shared" si="19"/>
        <v>1</v>
      </c>
      <c r="J343" s="185" t="s">
        <v>9721</v>
      </c>
      <c r="K343" s="12" t="str">
        <f t="shared" si="17"/>
        <v>OI_5K</v>
      </c>
      <c r="L343" s="6"/>
      <c r="N343" s="7" t="str">
        <f t="shared" si="18"/>
        <v>fr</v>
      </c>
      <c r="O343" s="4"/>
      <c r="R343" s="10"/>
    </row>
    <row r="344" spans="1:18">
      <c r="A344" s="7" t="s">
        <v>9758</v>
      </c>
      <c r="B344" s="40" t="s">
        <v>9863</v>
      </c>
      <c r="D344" s="7" t="s">
        <v>3322</v>
      </c>
      <c r="H344" s="7">
        <f t="shared" si="19"/>
        <v>1</v>
      </c>
      <c r="J344" s="185" t="s">
        <v>9722</v>
      </c>
      <c r="K344" s="12" t="str">
        <f t="shared" si="17"/>
        <v>OI_5L</v>
      </c>
      <c r="L344" s="6"/>
      <c r="N344" s="7" t="str">
        <f t="shared" si="18"/>
        <v>fr</v>
      </c>
      <c r="O344" s="4"/>
      <c r="R344" s="10"/>
    </row>
    <row r="345" spans="1:18">
      <c r="A345" s="7" t="s">
        <v>9759</v>
      </c>
      <c r="B345" s="40" t="s">
        <v>9864</v>
      </c>
      <c r="D345" s="7" t="s">
        <v>3322</v>
      </c>
      <c r="H345" s="7">
        <f t="shared" si="19"/>
        <v>1</v>
      </c>
      <c r="J345" s="185" t="s">
        <v>9723</v>
      </c>
      <c r="K345" s="12" t="str">
        <f t="shared" si="17"/>
        <v>OI_5M</v>
      </c>
      <c r="L345" s="6"/>
      <c r="N345" s="7" t="str">
        <f t="shared" si="18"/>
        <v>fr</v>
      </c>
      <c r="O345" s="4"/>
      <c r="R345" s="10"/>
    </row>
    <row r="346" spans="1:18">
      <c r="A346" s="7" t="s">
        <v>9760</v>
      </c>
      <c r="B346" s="40" t="s">
        <v>9865</v>
      </c>
      <c r="D346" s="7" t="s">
        <v>3322</v>
      </c>
      <c r="H346" s="7">
        <f t="shared" si="19"/>
        <v>1</v>
      </c>
      <c r="J346" s="185" t="s">
        <v>9724</v>
      </c>
      <c r="K346" s="12" t="str">
        <f t="shared" si="17"/>
        <v>OI_5N</v>
      </c>
      <c r="L346" s="6"/>
      <c r="N346" s="7" t="str">
        <f t="shared" si="18"/>
        <v>fr</v>
      </c>
      <c r="O346" s="4"/>
      <c r="R346" s="10"/>
    </row>
    <row r="347" spans="1:18">
      <c r="A347" s="7" t="s">
        <v>9761</v>
      </c>
      <c r="B347" s="40" t="s">
        <v>9779</v>
      </c>
      <c r="D347" s="7" t="s">
        <v>3322</v>
      </c>
      <c r="H347" s="7">
        <f t="shared" si="19"/>
        <v>1</v>
      </c>
      <c r="J347" s="185" t="s">
        <v>9725</v>
      </c>
      <c r="K347" s="12" t="str">
        <f t="shared" si="17"/>
        <v>OI_5O</v>
      </c>
      <c r="L347" s="6"/>
      <c r="N347" s="7" t="str">
        <f t="shared" si="18"/>
        <v>fr</v>
      </c>
      <c r="O347" s="4"/>
      <c r="R347" s="10"/>
    </row>
    <row r="348" spans="1:18">
      <c r="A348" s="7" t="s">
        <v>9762</v>
      </c>
      <c r="B348" s="40" t="s">
        <v>9778</v>
      </c>
      <c r="D348" s="7" t="s">
        <v>3322</v>
      </c>
      <c r="H348" s="7">
        <f t="shared" si="19"/>
        <v>1</v>
      </c>
      <c r="J348" s="185" t="s">
        <v>9726</v>
      </c>
      <c r="K348" s="12" t="str">
        <f t="shared" si="17"/>
        <v>OI_5P</v>
      </c>
      <c r="L348" s="6"/>
      <c r="N348" s="7" t="str">
        <f t="shared" si="18"/>
        <v>fr</v>
      </c>
      <c r="O348" s="4"/>
      <c r="R348" s="10"/>
    </row>
    <row r="349" spans="1:18">
      <c r="A349" s="7" t="s">
        <v>9763</v>
      </c>
      <c r="B349" s="40" t="s">
        <v>9777</v>
      </c>
      <c r="D349" s="7" t="s">
        <v>3322</v>
      </c>
      <c r="H349" s="7">
        <f t="shared" si="19"/>
        <v>1</v>
      </c>
      <c r="J349" s="185" t="s">
        <v>9727</v>
      </c>
      <c r="K349" s="12" t="str">
        <f t="shared" si="17"/>
        <v>OI_5Q</v>
      </c>
      <c r="L349" s="6"/>
      <c r="N349" s="7" t="str">
        <f t="shared" si="18"/>
        <v>fr</v>
      </c>
      <c r="O349" s="4"/>
      <c r="R349" s="10"/>
    </row>
    <row r="350" spans="1:18">
      <c r="A350" s="7" t="s">
        <v>9770</v>
      </c>
      <c r="B350" s="40" t="s">
        <v>9776</v>
      </c>
      <c r="D350" s="7" t="s">
        <v>3322</v>
      </c>
      <c r="H350" s="7">
        <f t="shared" si="19"/>
        <v>1</v>
      </c>
      <c r="J350" s="185" t="s">
        <v>9728</v>
      </c>
      <c r="K350" s="12" t="str">
        <f t="shared" si="17"/>
        <v>OI_5R</v>
      </c>
      <c r="L350" s="6"/>
      <c r="N350" s="7" t="str">
        <f t="shared" si="18"/>
        <v>fr</v>
      </c>
      <c r="O350" s="4"/>
      <c r="R350" s="10"/>
    </row>
    <row r="351" spans="1:18">
      <c r="A351" s="7" t="s">
        <v>9764</v>
      </c>
      <c r="B351" s="40" t="s">
        <v>9775</v>
      </c>
      <c r="D351" s="7" t="s">
        <v>3322</v>
      </c>
      <c r="H351" s="7">
        <f t="shared" si="19"/>
        <v>1</v>
      </c>
      <c r="J351" s="185" t="s">
        <v>9729</v>
      </c>
      <c r="K351" s="12" t="str">
        <f t="shared" si="17"/>
        <v>OI_5S</v>
      </c>
      <c r="L351" s="6"/>
      <c r="N351" s="7" t="str">
        <f t="shared" si="18"/>
        <v>fr</v>
      </c>
      <c r="O351" s="4"/>
      <c r="R351" s="10"/>
    </row>
    <row r="352" spans="1:18">
      <c r="A352" s="7" t="s">
        <v>9765</v>
      </c>
      <c r="B352" s="40" t="s">
        <v>9774</v>
      </c>
      <c r="D352" s="7" t="s">
        <v>3322</v>
      </c>
      <c r="H352" s="7">
        <f t="shared" si="19"/>
        <v>1</v>
      </c>
      <c r="J352" s="185" t="s">
        <v>9730</v>
      </c>
      <c r="K352" s="12" t="str">
        <f t="shared" si="17"/>
        <v>OI_5T</v>
      </c>
      <c r="L352" s="6"/>
      <c r="N352" s="7" t="str">
        <f t="shared" si="18"/>
        <v>fr</v>
      </c>
      <c r="O352" s="4"/>
      <c r="R352" s="10"/>
    </row>
    <row r="353" spans="1:18">
      <c r="A353" s="200" t="s">
        <v>10154</v>
      </c>
      <c r="B353" s="200" t="s">
        <v>10155</v>
      </c>
      <c r="C353" s="188"/>
      <c r="D353" s="200" t="s">
        <v>5723</v>
      </c>
      <c r="H353" s="7">
        <f t="shared" si="19"/>
        <v>1</v>
      </c>
      <c r="J353" s="185" t="s">
        <v>9731</v>
      </c>
      <c r="K353" s="12" t="str">
        <f t="shared" si="17"/>
        <v>OI_5U</v>
      </c>
      <c r="L353" s="6"/>
      <c r="N353" s="7" t="str">
        <f t="shared" si="18"/>
        <v>fr</v>
      </c>
      <c r="O353" s="4"/>
      <c r="R353" s="10"/>
    </row>
    <row r="354" spans="1:18">
      <c r="A354" s="200" t="s">
        <v>10157</v>
      </c>
      <c r="B354" s="200" t="s">
        <v>10156</v>
      </c>
      <c r="C354" s="188"/>
      <c r="D354" s="200" t="s">
        <v>3322</v>
      </c>
      <c r="H354" s="7">
        <f t="shared" si="19"/>
        <v>1</v>
      </c>
      <c r="J354" s="185" t="s">
        <v>9732</v>
      </c>
      <c r="K354" s="12" t="str">
        <f t="shared" si="17"/>
        <v>OI_5V</v>
      </c>
      <c r="L354" s="6"/>
      <c r="N354" s="7" t="str">
        <f t="shared" si="18"/>
        <v>fr</v>
      </c>
      <c r="O354" s="4"/>
      <c r="R354" s="10"/>
    </row>
    <row r="355" spans="1:18">
      <c r="A355" s="200" t="s">
        <v>10149</v>
      </c>
      <c r="B355" s="187" t="s">
        <v>3532</v>
      </c>
      <c r="C355" s="188"/>
      <c r="D355" s="200" t="s">
        <v>3322</v>
      </c>
      <c r="H355" s="7">
        <f t="shared" si="19"/>
        <v>1</v>
      </c>
      <c r="J355" s="185" t="s">
        <v>9733</v>
      </c>
      <c r="K355" s="12" t="str">
        <f t="shared" si="17"/>
        <v>OI_5W</v>
      </c>
      <c r="L355" s="6"/>
      <c r="N355" s="7" t="str">
        <f t="shared" si="18"/>
        <v>fr</v>
      </c>
      <c r="O355" s="4"/>
      <c r="R355" s="10"/>
    </row>
    <row r="356" spans="1:18">
      <c r="A356" s="200" t="s">
        <v>10150</v>
      </c>
      <c r="B356" s="187" t="s">
        <v>3533</v>
      </c>
      <c r="C356" s="188"/>
      <c r="D356" s="200" t="s">
        <v>3322</v>
      </c>
      <c r="H356" s="7">
        <f t="shared" si="19"/>
        <v>1</v>
      </c>
      <c r="J356" s="185" t="s">
        <v>9734</v>
      </c>
      <c r="K356" s="12" t="str">
        <f t="shared" si="17"/>
        <v>OI_5Z</v>
      </c>
      <c r="L356" s="6"/>
      <c r="N356" s="7" t="str">
        <f t="shared" si="18"/>
        <v>fr</v>
      </c>
      <c r="O356" s="4"/>
      <c r="R356" s="10"/>
    </row>
    <row r="357" spans="1:18">
      <c r="A357" s="200" t="s">
        <v>10151</v>
      </c>
      <c r="B357" s="187" t="s">
        <v>6246</v>
      </c>
      <c r="C357" s="188"/>
      <c r="D357" s="200" t="s">
        <v>3322</v>
      </c>
      <c r="H357" s="7">
        <f t="shared" si="19"/>
        <v>1</v>
      </c>
      <c r="J357" s="185" t="s">
        <v>9735</v>
      </c>
      <c r="K357" s="12" t="str">
        <f t="shared" si="17"/>
        <v>OI_6B</v>
      </c>
      <c r="L357" s="6"/>
      <c r="N357" s="7" t="str">
        <f t="shared" si="18"/>
        <v>fr</v>
      </c>
      <c r="O357" s="4"/>
      <c r="R357" s="10"/>
    </row>
    <row r="358" spans="1:18">
      <c r="A358" s="200" t="s">
        <v>10152</v>
      </c>
      <c r="B358" s="187" t="s">
        <v>6247</v>
      </c>
      <c r="C358" s="188"/>
      <c r="D358" s="200" t="s">
        <v>3322</v>
      </c>
      <c r="H358" s="7">
        <f t="shared" si="19"/>
        <v>1</v>
      </c>
      <c r="J358" s="185" t="s">
        <v>9769</v>
      </c>
      <c r="K358" s="12" t="str">
        <f t="shared" si="17"/>
        <v>OI_6C</v>
      </c>
      <c r="L358" s="6"/>
      <c r="N358" s="7" t="str">
        <f t="shared" si="18"/>
        <v>fr</v>
      </c>
      <c r="O358" s="4"/>
      <c r="R358" s="10"/>
    </row>
    <row r="359" spans="1:18">
      <c r="A359" s="200" t="s">
        <v>10153</v>
      </c>
      <c r="B359" s="187" t="s">
        <v>6248</v>
      </c>
      <c r="C359" s="188"/>
      <c r="D359" s="200" t="s">
        <v>3322</v>
      </c>
      <c r="H359" s="7">
        <f t="shared" si="19"/>
        <v>1</v>
      </c>
      <c r="J359" s="185" t="s">
        <v>9736</v>
      </c>
      <c r="K359" s="12" t="str">
        <f t="shared" si="17"/>
        <v>OI_6D</v>
      </c>
      <c r="L359" s="6"/>
      <c r="N359" s="7" t="str">
        <f t="shared" si="18"/>
        <v>fr</v>
      </c>
      <c r="O359" s="4"/>
      <c r="R359" s="10"/>
    </row>
    <row r="360" spans="1:18">
      <c r="A360" s="200" t="s">
        <v>9945</v>
      </c>
      <c r="B360" s="187" t="s">
        <v>3523</v>
      </c>
      <c r="C360" s="188"/>
      <c r="D360" s="200" t="s">
        <v>3322</v>
      </c>
      <c r="H360" s="7">
        <f t="shared" si="19"/>
        <v>0</v>
      </c>
      <c r="I360" s="51" t="s">
        <v>9946</v>
      </c>
      <c r="J360" s="185" t="s">
        <v>9737</v>
      </c>
      <c r="K360" s="12" t="str">
        <f t="shared" si="17"/>
        <v>OI_6E</v>
      </c>
      <c r="L360" s="6"/>
      <c r="N360" s="7" t="str">
        <f t="shared" si="18"/>
        <v>fr</v>
      </c>
      <c r="O360" s="4"/>
      <c r="R360" s="10"/>
    </row>
    <row r="361" spans="1:18">
      <c r="A361" s="200" t="s">
        <v>9940</v>
      </c>
      <c r="B361" s="187" t="s">
        <v>3524</v>
      </c>
      <c r="C361" s="188"/>
      <c r="D361" s="200" t="s">
        <v>3322</v>
      </c>
      <c r="H361" s="7">
        <f t="shared" si="19"/>
        <v>0</v>
      </c>
      <c r="I361" s="51" t="s">
        <v>9941</v>
      </c>
      <c r="J361" s="185" t="s">
        <v>9738</v>
      </c>
      <c r="K361" s="12" t="str">
        <f t="shared" si="17"/>
        <v>OI_6F</v>
      </c>
      <c r="L361" s="6"/>
      <c r="N361" s="7" t="str">
        <f t="shared" si="18"/>
        <v>fr</v>
      </c>
      <c r="O361" s="4"/>
      <c r="R361" s="10"/>
    </row>
    <row r="362" spans="1:18">
      <c r="A362" s="200" t="s">
        <v>10158</v>
      </c>
      <c r="B362" s="187" t="s">
        <v>3525</v>
      </c>
      <c r="C362" s="188"/>
      <c r="D362" s="200" t="s">
        <v>3322</v>
      </c>
      <c r="H362" s="7">
        <f t="shared" si="19"/>
        <v>1</v>
      </c>
      <c r="I362" s="51"/>
      <c r="J362" s="185" t="s">
        <v>9739</v>
      </c>
      <c r="K362" s="12" t="str">
        <f t="shared" si="17"/>
        <v>OI_6G</v>
      </c>
      <c r="L362" s="6"/>
      <c r="N362" s="7" t="str">
        <f t="shared" si="18"/>
        <v>fr</v>
      </c>
      <c r="O362" s="4"/>
      <c r="R362" s="10"/>
    </row>
    <row r="363" spans="1:18">
      <c r="A363" s="183" t="s">
        <v>10046</v>
      </c>
      <c r="B363" s="187" t="s">
        <v>9919</v>
      </c>
      <c r="C363" s="188"/>
      <c r="D363" s="200" t="s">
        <v>3322</v>
      </c>
      <c r="H363" s="7">
        <f t="shared" si="19"/>
        <v>1</v>
      </c>
      <c r="I363" s="51"/>
      <c r="J363" s="185" t="s">
        <v>9740</v>
      </c>
      <c r="K363" s="12" t="str">
        <f t="shared" si="17"/>
        <v>OI_6H</v>
      </c>
      <c r="L363" s="6"/>
      <c r="N363" s="7" t="str">
        <f t="shared" si="18"/>
        <v>fr</v>
      </c>
      <c r="O363" s="4"/>
      <c r="R363" s="10"/>
    </row>
    <row r="364" spans="1:18">
      <c r="A364" s="200" t="s">
        <v>10047</v>
      </c>
      <c r="B364" s="187" t="s">
        <v>9953</v>
      </c>
      <c r="C364" s="188"/>
      <c r="D364" s="200" t="s">
        <v>3322</v>
      </c>
      <c r="H364" s="7">
        <f t="shared" si="19"/>
        <v>1</v>
      </c>
      <c r="J364" s="185" t="s">
        <v>9741</v>
      </c>
      <c r="K364" s="12" t="str">
        <f t="shared" ref="K364:K394" si="20">VLOOKUP(J364,A:B,2,FALSE)</f>
        <v>OI_6I</v>
      </c>
      <c r="L364" s="6"/>
      <c r="N364" s="7" t="str">
        <f t="shared" si="18"/>
        <v>fr</v>
      </c>
      <c r="O364" s="4"/>
      <c r="R364" s="10"/>
    </row>
    <row r="365" spans="1:18">
      <c r="A365" s="200" t="s">
        <v>10048</v>
      </c>
      <c r="B365" s="187" t="s">
        <v>9954</v>
      </c>
      <c r="C365" s="188"/>
      <c r="D365" s="200" t="s">
        <v>3322</v>
      </c>
      <c r="H365" s="7">
        <f t="shared" si="19"/>
        <v>1</v>
      </c>
      <c r="J365" s="185" t="s">
        <v>9742</v>
      </c>
      <c r="K365" s="12" t="str">
        <f t="shared" si="20"/>
        <v>OI_6J</v>
      </c>
      <c r="L365" s="6"/>
      <c r="N365" s="7" t="str">
        <f t="shared" ref="N365:N394" si="21">VLOOKUP(J365,A:D,4,FALSE)</f>
        <v>fr</v>
      </c>
      <c r="O365" s="4"/>
      <c r="R365" s="10"/>
    </row>
    <row r="366" spans="1:18">
      <c r="A366" s="183" t="s">
        <v>10049</v>
      </c>
      <c r="B366" s="187" t="s">
        <v>9955</v>
      </c>
      <c r="C366" s="188"/>
      <c r="D366" s="200" t="s">
        <v>3322</v>
      </c>
      <c r="H366" s="7">
        <f t="shared" si="19"/>
        <v>1</v>
      </c>
      <c r="J366" s="185" t="s">
        <v>9743</v>
      </c>
      <c r="K366" s="12" t="str">
        <f t="shared" si="20"/>
        <v>OI_6K</v>
      </c>
      <c r="L366" s="6"/>
      <c r="N366" s="7" t="str">
        <f t="shared" si="21"/>
        <v>fr</v>
      </c>
      <c r="O366" s="4"/>
      <c r="R366" s="10"/>
    </row>
    <row r="367" spans="1:18">
      <c r="A367" s="200" t="s">
        <v>10050</v>
      </c>
      <c r="B367" s="187" t="s">
        <v>9956</v>
      </c>
      <c r="C367" s="188"/>
      <c r="D367" s="200" t="s">
        <v>3322</v>
      </c>
      <c r="H367" s="7">
        <f t="shared" si="19"/>
        <v>1</v>
      </c>
      <c r="J367" s="185" t="s">
        <v>9744</v>
      </c>
      <c r="K367" s="12" t="str">
        <f t="shared" si="20"/>
        <v>OI_6L</v>
      </c>
      <c r="L367" s="6"/>
      <c r="N367" s="7" t="str">
        <f t="shared" si="21"/>
        <v>fr</v>
      </c>
      <c r="O367" s="4"/>
      <c r="R367" s="10"/>
    </row>
    <row r="368" spans="1:18">
      <c r="A368" s="200" t="s">
        <v>10051</v>
      </c>
      <c r="B368" s="187" t="s">
        <v>9957</v>
      </c>
      <c r="C368" s="188"/>
      <c r="D368" s="200" t="s">
        <v>3322</v>
      </c>
      <c r="H368" s="7">
        <f t="shared" si="19"/>
        <v>1</v>
      </c>
      <c r="J368" s="185" t="s">
        <v>9745</v>
      </c>
      <c r="K368" s="12" t="str">
        <f t="shared" si="20"/>
        <v>OI_6M</v>
      </c>
      <c r="L368" s="6"/>
      <c r="N368" s="7" t="str">
        <f t="shared" si="21"/>
        <v>fr</v>
      </c>
      <c r="O368" s="4"/>
      <c r="R368" s="10"/>
    </row>
    <row r="369" spans="1:18">
      <c r="A369" s="200" t="s">
        <v>10052</v>
      </c>
      <c r="B369" s="187" t="s">
        <v>9958</v>
      </c>
      <c r="C369" s="188"/>
      <c r="D369" s="200" t="s">
        <v>3322</v>
      </c>
      <c r="H369" s="7">
        <f t="shared" si="19"/>
        <v>1</v>
      </c>
      <c r="J369" s="185" t="s">
        <v>9746</v>
      </c>
      <c r="K369" s="12" t="str">
        <f t="shared" si="20"/>
        <v>OI_6N</v>
      </c>
      <c r="L369" s="6"/>
      <c r="N369" s="7" t="str">
        <f t="shared" si="21"/>
        <v>fr</v>
      </c>
      <c r="O369" s="4"/>
      <c r="R369" s="10"/>
    </row>
    <row r="370" spans="1:18">
      <c r="A370" s="200" t="s">
        <v>10127</v>
      </c>
      <c r="B370" s="187" t="s">
        <v>9959</v>
      </c>
      <c r="C370" s="188"/>
      <c r="D370" s="200" t="s">
        <v>3322</v>
      </c>
      <c r="H370" s="7">
        <f t="shared" si="19"/>
        <v>1</v>
      </c>
      <c r="J370" s="185" t="s">
        <v>9747</v>
      </c>
      <c r="K370" s="12" t="str">
        <f t="shared" si="20"/>
        <v>OI_6O</v>
      </c>
      <c r="L370" s="6"/>
      <c r="N370" s="7" t="str">
        <f t="shared" si="21"/>
        <v>fr</v>
      </c>
      <c r="O370" s="4"/>
      <c r="R370" s="10"/>
    </row>
    <row r="371" spans="1:18">
      <c r="A371" s="200" t="s">
        <v>10053</v>
      </c>
      <c r="B371" s="187" t="s">
        <v>9960</v>
      </c>
      <c r="C371" s="188"/>
      <c r="D371" s="200" t="s">
        <v>3322</v>
      </c>
      <c r="H371" s="7">
        <f t="shared" si="19"/>
        <v>1</v>
      </c>
      <c r="J371" s="185" t="s">
        <v>9748</v>
      </c>
      <c r="K371" s="12" t="str">
        <f t="shared" si="20"/>
        <v>OI_6P</v>
      </c>
      <c r="L371" s="6"/>
      <c r="N371" s="7" t="str">
        <f t="shared" si="21"/>
        <v>fr</v>
      </c>
      <c r="O371" s="4"/>
      <c r="R371" s="10"/>
    </row>
    <row r="372" spans="1:18">
      <c r="A372" s="200" t="s">
        <v>10054</v>
      </c>
      <c r="B372" s="187" t="s">
        <v>9961</v>
      </c>
      <c r="C372" s="188"/>
      <c r="D372" s="200" t="s">
        <v>3322</v>
      </c>
      <c r="H372" s="7">
        <f t="shared" si="19"/>
        <v>1</v>
      </c>
      <c r="J372" s="185" t="s">
        <v>9749</v>
      </c>
      <c r="K372" s="12" t="str">
        <f t="shared" si="20"/>
        <v>OI_6Q</v>
      </c>
      <c r="L372" s="6"/>
      <c r="N372" s="7" t="str">
        <f t="shared" si="21"/>
        <v>fr</v>
      </c>
      <c r="O372" s="4"/>
      <c r="R372" s="10"/>
    </row>
    <row r="373" spans="1:18">
      <c r="A373" s="200" t="s">
        <v>10056</v>
      </c>
      <c r="B373" s="187" t="s">
        <v>9962</v>
      </c>
      <c r="C373" s="188"/>
      <c r="D373" s="200" t="s">
        <v>3322</v>
      </c>
      <c r="H373" s="7">
        <f t="shared" si="19"/>
        <v>1</v>
      </c>
      <c r="J373" s="185" t="s">
        <v>9750</v>
      </c>
      <c r="K373" s="12" t="str">
        <f t="shared" si="20"/>
        <v>OI_6Z</v>
      </c>
      <c r="L373" s="6"/>
      <c r="N373" s="7" t="str">
        <f t="shared" si="21"/>
        <v>fr</v>
      </c>
      <c r="O373" s="4"/>
      <c r="R373" s="10"/>
    </row>
    <row r="374" spans="1:18">
      <c r="A374" s="200" t="s">
        <v>10055</v>
      </c>
      <c r="B374" s="187" t="s">
        <v>9963</v>
      </c>
      <c r="C374" s="188"/>
      <c r="D374" s="200" t="s">
        <v>3322</v>
      </c>
      <c r="H374" s="7">
        <f t="shared" si="19"/>
        <v>1</v>
      </c>
      <c r="J374" s="185" t="s">
        <v>9751</v>
      </c>
      <c r="K374" s="12" t="str">
        <f t="shared" si="20"/>
        <v>OI_7A</v>
      </c>
      <c r="L374" s="6"/>
      <c r="N374" s="7" t="str">
        <f t="shared" si="21"/>
        <v>fr</v>
      </c>
      <c r="O374" s="4"/>
      <c r="R374" s="10"/>
    </row>
    <row r="375" spans="1:18">
      <c r="A375" s="200" t="s">
        <v>10057</v>
      </c>
      <c r="B375" s="187" t="s">
        <v>9964</v>
      </c>
      <c r="C375" s="188"/>
      <c r="D375" s="200" t="s">
        <v>3322</v>
      </c>
      <c r="H375" s="7">
        <f t="shared" si="19"/>
        <v>1</v>
      </c>
      <c r="J375" s="185" t="s">
        <v>9752</v>
      </c>
      <c r="K375" s="12" t="str">
        <f t="shared" si="20"/>
        <v>OI_7B</v>
      </c>
      <c r="L375" s="6"/>
      <c r="N375" s="7" t="str">
        <f t="shared" si="21"/>
        <v>fr</v>
      </c>
      <c r="O375" s="4"/>
      <c r="R375" s="10"/>
    </row>
    <row r="376" spans="1:18">
      <c r="A376" s="200" t="s">
        <v>10058</v>
      </c>
      <c r="B376" s="187" t="s">
        <v>9965</v>
      </c>
      <c r="C376" s="188"/>
      <c r="D376" s="200" t="s">
        <v>3322</v>
      </c>
      <c r="H376" s="7">
        <f t="shared" si="19"/>
        <v>1</v>
      </c>
      <c r="J376" s="185" t="s">
        <v>9753</v>
      </c>
      <c r="K376" s="12" t="str">
        <f t="shared" si="20"/>
        <v>OI_7C</v>
      </c>
      <c r="L376" s="6"/>
      <c r="N376" s="7" t="str">
        <f t="shared" si="21"/>
        <v>fr</v>
      </c>
      <c r="O376" s="4"/>
      <c r="R376" s="10"/>
    </row>
    <row r="377" spans="1:18">
      <c r="A377" s="200" t="s">
        <v>10059</v>
      </c>
      <c r="B377" s="187" t="s">
        <v>9966</v>
      </c>
      <c r="C377" s="188"/>
      <c r="D377" s="200" t="s">
        <v>3322</v>
      </c>
      <c r="H377" s="7">
        <f t="shared" si="19"/>
        <v>1</v>
      </c>
      <c r="J377" s="185" t="s">
        <v>9754</v>
      </c>
      <c r="K377" s="12" t="str">
        <f t="shared" si="20"/>
        <v>OI_7D</v>
      </c>
      <c r="L377" s="6"/>
      <c r="N377" s="7" t="str">
        <f t="shared" si="21"/>
        <v>fr</v>
      </c>
      <c r="O377" s="4"/>
      <c r="R377" s="10"/>
    </row>
    <row r="378" spans="1:18">
      <c r="A378" s="200" t="s">
        <v>10060</v>
      </c>
      <c r="B378" s="187" t="s">
        <v>9967</v>
      </c>
      <c r="C378" s="188"/>
      <c r="D378" s="200" t="s">
        <v>3322</v>
      </c>
      <c r="H378" s="7">
        <f t="shared" si="19"/>
        <v>1</v>
      </c>
      <c r="J378" s="185" t="s">
        <v>9755</v>
      </c>
      <c r="K378" s="12" t="str">
        <f t="shared" si="20"/>
        <v>OI_7E</v>
      </c>
      <c r="L378" s="6"/>
      <c r="N378" s="7" t="str">
        <f t="shared" si="21"/>
        <v>fr</v>
      </c>
      <c r="O378" s="4"/>
      <c r="R378" s="10"/>
    </row>
    <row r="379" spans="1:18">
      <c r="A379" s="200" t="s">
        <v>10061</v>
      </c>
      <c r="B379" s="187" t="s">
        <v>9968</v>
      </c>
      <c r="C379" s="188"/>
      <c r="D379" s="200" t="s">
        <v>3322</v>
      </c>
      <c r="H379" s="7">
        <f t="shared" si="19"/>
        <v>1</v>
      </c>
      <c r="J379" s="185" t="s">
        <v>9756</v>
      </c>
      <c r="K379" s="12" t="str">
        <f t="shared" si="20"/>
        <v>OI_7F</v>
      </c>
      <c r="L379" s="6"/>
      <c r="N379" s="7" t="str">
        <f t="shared" si="21"/>
        <v>fr</v>
      </c>
      <c r="O379" s="4"/>
      <c r="R379" s="10"/>
    </row>
    <row r="380" spans="1:18">
      <c r="A380" s="200" t="s">
        <v>10102</v>
      </c>
      <c r="B380" s="187" t="s">
        <v>9969</v>
      </c>
      <c r="C380" s="188"/>
      <c r="D380" s="200" t="s">
        <v>3322</v>
      </c>
      <c r="H380" s="7">
        <f t="shared" si="19"/>
        <v>1</v>
      </c>
      <c r="J380" s="185" t="s">
        <v>9757</v>
      </c>
      <c r="K380" s="12" t="str">
        <f t="shared" si="20"/>
        <v>OI_7G</v>
      </c>
      <c r="L380" s="6"/>
      <c r="N380" s="7" t="str">
        <f t="shared" si="21"/>
        <v>fr</v>
      </c>
      <c r="O380" s="4"/>
      <c r="R380" s="10"/>
    </row>
    <row r="381" spans="1:18">
      <c r="A381" s="200" t="s">
        <v>10070</v>
      </c>
      <c r="B381" s="187" t="s">
        <v>9970</v>
      </c>
      <c r="C381" s="188"/>
      <c r="D381" s="200" t="s">
        <v>3322</v>
      </c>
      <c r="H381" s="7">
        <f t="shared" si="19"/>
        <v>1</v>
      </c>
      <c r="J381" s="185" t="s">
        <v>9758</v>
      </c>
      <c r="K381" s="12" t="str">
        <f t="shared" si="20"/>
        <v>OI_7H</v>
      </c>
      <c r="L381" s="6"/>
      <c r="N381" s="7" t="str">
        <f t="shared" si="21"/>
        <v>fr</v>
      </c>
      <c r="O381" s="4"/>
      <c r="R381" s="10"/>
    </row>
    <row r="382" spans="1:18">
      <c r="A382" s="200" t="s">
        <v>10062</v>
      </c>
      <c r="B382" s="187" t="s">
        <v>10142</v>
      </c>
      <c r="C382" s="188"/>
      <c r="D382" s="200" t="s">
        <v>3322</v>
      </c>
      <c r="H382" s="7">
        <f t="shared" si="19"/>
        <v>1</v>
      </c>
      <c r="J382" s="185" t="s">
        <v>9759</v>
      </c>
      <c r="K382" s="12" t="str">
        <f t="shared" si="20"/>
        <v>OI_7I</v>
      </c>
      <c r="L382" s="6"/>
      <c r="N382" s="7" t="str">
        <f t="shared" si="21"/>
        <v>fr</v>
      </c>
      <c r="O382" s="4"/>
      <c r="R382" s="10"/>
    </row>
    <row r="383" spans="1:18">
      <c r="A383" s="200" t="s">
        <v>10128</v>
      </c>
      <c r="B383" s="187" t="s">
        <v>10143</v>
      </c>
      <c r="C383" s="188"/>
      <c r="D383" s="200" t="s">
        <v>3322</v>
      </c>
      <c r="H383" s="7">
        <f t="shared" si="19"/>
        <v>1</v>
      </c>
      <c r="J383" s="185" t="s">
        <v>9760</v>
      </c>
      <c r="K383" s="12" t="str">
        <f t="shared" si="20"/>
        <v>OI_7J</v>
      </c>
      <c r="L383" s="6"/>
      <c r="N383" s="7" t="str">
        <f t="shared" si="21"/>
        <v>fr</v>
      </c>
      <c r="O383" s="4"/>
      <c r="R383" s="10"/>
    </row>
    <row r="384" spans="1:18">
      <c r="A384" s="200" t="s">
        <v>10063</v>
      </c>
      <c r="B384" s="187" t="s">
        <v>9971</v>
      </c>
      <c r="C384" s="188"/>
      <c r="D384" s="200" t="s">
        <v>3322</v>
      </c>
      <c r="H384" s="7">
        <f t="shared" si="19"/>
        <v>1</v>
      </c>
      <c r="J384" s="185" t="s">
        <v>9761</v>
      </c>
      <c r="K384" s="12" t="str">
        <f t="shared" si="20"/>
        <v>OI_7K</v>
      </c>
      <c r="L384" s="6"/>
      <c r="N384" s="7" t="str">
        <f t="shared" si="21"/>
        <v>fr</v>
      </c>
      <c r="O384" s="4"/>
      <c r="R384" s="10"/>
    </row>
    <row r="385" spans="1:18">
      <c r="A385" s="200" t="s">
        <v>10129</v>
      </c>
      <c r="B385" s="187" t="s">
        <v>9972</v>
      </c>
      <c r="C385" s="188"/>
      <c r="D385" s="200" t="s">
        <v>3322</v>
      </c>
      <c r="H385" s="7">
        <f t="shared" si="19"/>
        <v>1</v>
      </c>
      <c r="J385" s="185" t="s">
        <v>9762</v>
      </c>
      <c r="K385" s="12" t="str">
        <f t="shared" si="20"/>
        <v>OI_7L</v>
      </c>
      <c r="L385" s="6"/>
      <c r="N385" s="7" t="str">
        <f t="shared" si="21"/>
        <v>fr</v>
      </c>
      <c r="O385" s="4"/>
      <c r="R385" s="10"/>
    </row>
    <row r="386" spans="1:18">
      <c r="A386" s="200" t="s">
        <v>10064</v>
      </c>
      <c r="B386" s="187" t="s">
        <v>9973</v>
      </c>
      <c r="C386" s="188"/>
      <c r="D386" s="200" t="s">
        <v>3322</v>
      </c>
      <c r="H386" s="7">
        <f t="shared" si="19"/>
        <v>1</v>
      </c>
      <c r="J386" s="185" t="s">
        <v>9763</v>
      </c>
      <c r="K386" s="12" t="str">
        <f t="shared" si="20"/>
        <v>OI_7M</v>
      </c>
      <c r="L386" s="6"/>
      <c r="N386" s="7" t="str">
        <f t="shared" si="21"/>
        <v>fr</v>
      </c>
      <c r="O386" s="4"/>
      <c r="R386" s="10"/>
    </row>
    <row r="387" spans="1:18">
      <c r="A387" s="200" t="s">
        <v>10065</v>
      </c>
      <c r="B387" s="187" t="s">
        <v>9974</v>
      </c>
      <c r="C387" s="188"/>
      <c r="D387" s="200" t="s">
        <v>3322</v>
      </c>
      <c r="H387" s="7">
        <f t="shared" ref="H387:H450" si="22">COUNTIF($J$3:$J$708,A387)</f>
        <v>1</v>
      </c>
      <c r="J387" s="185" t="s">
        <v>9770</v>
      </c>
      <c r="K387" s="12" t="str">
        <f t="shared" si="20"/>
        <v>OI_7O</v>
      </c>
      <c r="L387" s="6"/>
      <c r="N387" s="7" t="str">
        <f t="shared" si="21"/>
        <v>fr</v>
      </c>
      <c r="O387" s="4"/>
      <c r="R387" s="10"/>
    </row>
    <row r="388" spans="1:18">
      <c r="A388" s="200" t="s">
        <v>10066</v>
      </c>
      <c r="B388" s="187" t="s">
        <v>9975</v>
      </c>
      <c r="C388" s="188"/>
      <c r="D388" s="200" t="s">
        <v>3322</v>
      </c>
      <c r="H388" s="7">
        <f t="shared" si="22"/>
        <v>1</v>
      </c>
      <c r="J388" s="185" t="s">
        <v>9764</v>
      </c>
      <c r="K388" s="12" t="str">
        <f t="shared" si="20"/>
        <v>OI_N1</v>
      </c>
      <c r="L388" s="6"/>
      <c r="N388" s="7" t="str">
        <f t="shared" si="21"/>
        <v>fr</v>
      </c>
      <c r="O388" s="4"/>
      <c r="R388" s="10"/>
    </row>
    <row r="389" spans="1:18">
      <c r="A389" s="200" t="s">
        <v>10130</v>
      </c>
      <c r="B389" s="187" t="s">
        <v>9976</v>
      </c>
      <c r="C389" s="188"/>
      <c r="D389" s="200" t="s">
        <v>3322</v>
      </c>
      <c r="H389" s="7">
        <f t="shared" si="22"/>
        <v>1</v>
      </c>
      <c r="J389" s="185" t="s">
        <v>9765</v>
      </c>
      <c r="K389" s="12" t="str">
        <f t="shared" si="20"/>
        <v>OI_N2</v>
      </c>
      <c r="L389" s="6"/>
      <c r="N389" s="7" t="str">
        <f t="shared" si="21"/>
        <v>fr</v>
      </c>
      <c r="O389" s="4"/>
      <c r="R389" s="10"/>
    </row>
    <row r="390" spans="1:18">
      <c r="A390" s="200" t="s">
        <v>10080</v>
      </c>
      <c r="B390" s="187" t="s">
        <v>9977</v>
      </c>
      <c r="C390" s="188"/>
      <c r="D390" s="200" t="s">
        <v>3322</v>
      </c>
      <c r="H390" s="7">
        <f t="shared" si="22"/>
        <v>1</v>
      </c>
      <c r="J390" s="219" t="s">
        <v>10149</v>
      </c>
      <c r="K390" s="183" t="str">
        <f t="shared" si="20"/>
        <v>r151</v>
      </c>
      <c r="L390" s="188"/>
      <c r="M390" s="200"/>
      <c r="N390" s="200" t="str">
        <f t="shared" si="21"/>
        <v>fr</v>
      </c>
      <c r="O390" s="4"/>
      <c r="R390" s="10"/>
    </row>
    <row r="391" spans="1:18">
      <c r="A391" s="200" t="s">
        <v>10081</v>
      </c>
      <c r="B391" s="187" t="s">
        <v>9978</v>
      </c>
      <c r="C391" s="188"/>
      <c r="D391" s="200" t="s">
        <v>3322</v>
      </c>
      <c r="H391" s="7">
        <f t="shared" si="22"/>
        <v>1</v>
      </c>
      <c r="J391" s="219" t="s">
        <v>10150</v>
      </c>
      <c r="K391" s="183" t="str">
        <f t="shared" si="20"/>
        <v>r152</v>
      </c>
      <c r="L391" s="188"/>
      <c r="M391" s="200"/>
      <c r="N391" s="200" t="str">
        <f t="shared" si="21"/>
        <v>fr</v>
      </c>
      <c r="O391" s="4"/>
      <c r="R391" s="10"/>
    </row>
    <row r="392" spans="1:18">
      <c r="A392" s="200" t="s">
        <v>10067</v>
      </c>
      <c r="B392" s="187" t="s">
        <v>9979</v>
      </c>
      <c r="C392" s="188"/>
      <c r="D392" s="200" t="s">
        <v>3322</v>
      </c>
      <c r="H392" s="7">
        <f t="shared" si="22"/>
        <v>1</v>
      </c>
      <c r="J392" s="219" t="s">
        <v>10151</v>
      </c>
      <c r="K392" s="183" t="str">
        <f t="shared" si="20"/>
        <v>r153</v>
      </c>
      <c r="L392" s="188"/>
      <c r="M392" s="200"/>
      <c r="N392" s="200" t="str">
        <f t="shared" si="21"/>
        <v>fr</v>
      </c>
      <c r="O392" s="4"/>
      <c r="R392" s="10"/>
    </row>
    <row r="393" spans="1:18">
      <c r="A393" s="200" t="s">
        <v>10068</v>
      </c>
      <c r="B393" s="187" t="s">
        <v>9980</v>
      </c>
      <c r="C393" s="188"/>
      <c r="D393" s="200" t="s">
        <v>3322</v>
      </c>
      <c r="H393" s="7">
        <f t="shared" si="22"/>
        <v>1</v>
      </c>
      <c r="J393" s="219" t="s">
        <v>10152</v>
      </c>
      <c r="K393" s="183" t="str">
        <f t="shared" si="20"/>
        <v>r154</v>
      </c>
      <c r="L393" s="188"/>
      <c r="M393" s="200"/>
      <c r="N393" s="200" t="str">
        <f t="shared" si="21"/>
        <v>fr</v>
      </c>
      <c r="O393" s="4"/>
      <c r="R393" s="10"/>
    </row>
    <row r="394" spans="1:18">
      <c r="A394" s="200" t="s">
        <v>10069</v>
      </c>
      <c r="B394" s="187" t="s">
        <v>9981</v>
      </c>
      <c r="C394" s="188"/>
      <c r="D394" s="200" t="s">
        <v>3322</v>
      </c>
      <c r="H394" s="7">
        <f t="shared" si="22"/>
        <v>1</v>
      </c>
      <c r="J394" s="219" t="s">
        <v>10153</v>
      </c>
      <c r="K394" s="183" t="str">
        <f t="shared" si="20"/>
        <v>r155</v>
      </c>
      <c r="L394" s="188"/>
      <c r="M394" s="200"/>
      <c r="N394" s="200" t="str">
        <f t="shared" si="21"/>
        <v>fr</v>
      </c>
      <c r="O394" s="4"/>
      <c r="R394" s="10"/>
    </row>
    <row r="395" spans="1:18">
      <c r="A395" s="200" t="s">
        <v>10131</v>
      </c>
      <c r="B395" s="187" t="s">
        <v>9982</v>
      </c>
      <c r="C395" s="188"/>
      <c r="D395" s="200" t="s">
        <v>3322</v>
      </c>
      <c r="H395" s="7">
        <f t="shared" si="22"/>
        <v>1</v>
      </c>
      <c r="J395" s="72" t="s">
        <v>7227</v>
      </c>
      <c r="K395" s="12"/>
      <c r="N395" s="7" t="s">
        <v>3322</v>
      </c>
      <c r="P395" s="7" t="s">
        <v>3512</v>
      </c>
    </row>
    <row r="396" spans="1:18">
      <c r="A396" s="200" t="s">
        <v>10071</v>
      </c>
      <c r="B396" s="187" t="s">
        <v>9983</v>
      </c>
      <c r="C396" s="188"/>
      <c r="D396" s="200" t="s">
        <v>3322</v>
      </c>
      <c r="H396" s="7">
        <f t="shared" si="22"/>
        <v>1</v>
      </c>
      <c r="J396" s="48" t="s">
        <v>7301</v>
      </c>
      <c r="K396" s="7" t="str">
        <f t="shared" ref="K396:K407" si="23">VLOOKUP(J396,A:B,2,FALSE)</f>
        <v>r100</v>
      </c>
      <c r="N396" s="7" t="str">
        <f t="shared" ref="N396:N407" si="24">VLOOKUP(J396,A:D,4,FALSE)</f>
        <v>fr</v>
      </c>
      <c r="O396" s="7" t="s">
        <v>9661</v>
      </c>
    </row>
    <row r="397" spans="1:18">
      <c r="A397" s="200" t="s">
        <v>10072</v>
      </c>
      <c r="B397" s="187" t="s">
        <v>9984</v>
      </c>
      <c r="C397" s="188"/>
      <c r="D397" s="200" t="s">
        <v>3322</v>
      </c>
      <c r="H397" s="7">
        <f t="shared" si="22"/>
        <v>1</v>
      </c>
      <c r="J397" s="49" t="s">
        <v>5944</v>
      </c>
      <c r="K397" s="7" t="str">
        <f t="shared" si="23"/>
        <v>GP</v>
      </c>
      <c r="N397" s="7" t="str">
        <f t="shared" si="24"/>
        <v>eba</v>
      </c>
    </row>
    <row r="398" spans="1:18">
      <c r="A398" s="200" t="s">
        <v>10073</v>
      </c>
      <c r="B398" s="187" t="s">
        <v>9985</v>
      </c>
      <c r="C398" s="188"/>
      <c r="D398" s="200" t="s">
        <v>3322</v>
      </c>
      <c r="H398" s="7">
        <f t="shared" si="22"/>
        <v>1</v>
      </c>
      <c r="J398" s="49" t="s">
        <v>5925</v>
      </c>
      <c r="K398" s="7" t="str">
        <f t="shared" si="23"/>
        <v>GF</v>
      </c>
      <c r="N398" s="7" t="str">
        <f t="shared" si="24"/>
        <v>eba</v>
      </c>
    </row>
    <row r="399" spans="1:18">
      <c r="A399" s="200" t="s">
        <v>10074</v>
      </c>
      <c r="B399" s="187" t="s">
        <v>9986</v>
      </c>
      <c r="C399" s="188"/>
      <c r="D399" s="200" t="s">
        <v>3322</v>
      </c>
      <c r="H399" s="7">
        <f t="shared" si="22"/>
        <v>1</v>
      </c>
      <c r="J399" s="49" t="s">
        <v>6023</v>
      </c>
      <c r="K399" s="7" t="str">
        <f t="shared" si="23"/>
        <v>MQ</v>
      </c>
      <c r="N399" s="7" t="str">
        <f t="shared" si="24"/>
        <v>eba</v>
      </c>
    </row>
    <row r="400" spans="1:18">
      <c r="A400" s="200" t="s">
        <v>10075</v>
      </c>
      <c r="B400" s="187" t="s">
        <v>9987</v>
      </c>
      <c r="C400" s="188"/>
      <c r="D400" s="200" t="s">
        <v>3322</v>
      </c>
      <c r="H400" s="7">
        <f t="shared" si="22"/>
        <v>1</v>
      </c>
      <c r="J400" s="49" t="s">
        <v>6094</v>
      </c>
      <c r="K400" s="7" t="str">
        <f t="shared" si="23"/>
        <v>RE</v>
      </c>
      <c r="N400" s="7" t="str">
        <f t="shared" si="24"/>
        <v>eba</v>
      </c>
    </row>
    <row r="401" spans="1:17">
      <c r="A401" s="200" t="s">
        <v>10076</v>
      </c>
      <c r="B401" s="187" t="s">
        <v>9988</v>
      </c>
      <c r="C401" s="188"/>
      <c r="D401" s="200" t="s">
        <v>3322</v>
      </c>
      <c r="H401" s="7">
        <f t="shared" si="22"/>
        <v>1</v>
      </c>
      <c r="J401" s="49" t="s">
        <v>6029</v>
      </c>
      <c r="K401" s="7" t="str">
        <f t="shared" si="23"/>
        <v>YT</v>
      </c>
      <c r="N401" s="7" t="str">
        <f t="shared" si="24"/>
        <v>eba</v>
      </c>
    </row>
    <row r="402" spans="1:17">
      <c r="A402" s="200" t="s">
        <v>10077</v>
      </c>
      <c r="B402" s="187" t="s">
        <v>9989</v>
      </c>
      <c r="C402" s="188"/>
      <c r="D402" s="200" t="s">
        <v>3322</v>
      </c>
      <c r="H402" s="7">
        <f t="shared" si="22"/>
        <v>1</v>
      </c>
      <c r="J402" s="49" t="s">
        <v>6107</v>
      </c>
      <c r="K402" s="7" t="str">
        <f t="shared" si="23"/>
        <v>PM</v>
      </c>
      <c r="N402" s="7" t="str">
        <f t="shared" si="24"/>
        <v>eba</v>
      </c>
    </row>
    <row r="403" spans="1:17">
      <c r="A403" s="200" t="s">
        <v>10078</v>
      </c>
      <c r="B403" s="187" t="s">
        <v>9990</v>
      </c>
      <c r="C403" s="188"/>
      <c r="D403" s="200" t="s">
        <v>3322</v>
      </c>
      <c r="H403" s="7">
        <f t="shared" si="22"/>
        <v>1</v>
      </c>
      <c r="J403" s="49" t="s">
        <v>6097</v>
      </c>
      <c r="K403" s="7" t="str">
        <f t="shared" si="23"/>
        <v>BL</v>
      </c>
      <c r="N403" s="7" t="str">
        <f t="shared" si="24"/>
        <v>eba</v>
      </c>
    </row>
    <row r="404" spans="1:17">
      <c r="A404" s="200" t="s">
        <v>10103</v>
      </c>
      <c r="B404" s="187" t="s">
        <v>9991</v>
      </c>
      <c r="C404" s="188"/>
      <c r="D404" s="200" t="s">
        <v>3322</v>
      </c>
      <c r="H404" s="7">
        <f t="shared" si="22"/>
        <v>1</v>
      </c>
      <c r="J404" s="49" t="s">
        <v>6105</v>
      </c>
      <c r="K404" s="7" t="str">
        <f t="shared" si="23"/>
        <v>MF</v>
      </c>
      <c r="N404" s="7" t="str">
        <f t="shared" si="24"/>
        <v>eba</v>
      </c>
    </row>
    <row r="405" spans="1:17">
      <c r="A405" s="200" t="s">
        <v>10087</v>
      </c>
      <c r="B405" s="187" t="s">
        <v>9992</v>
      </c>
      <c r="C405" s="188"/>
      <c r="D405" s="200" t="s">
        <v>3322</v>
      </c>
      <c r="H405" s="7">
        <f t="shared" si="22"/>
        <v>1</v>
      </c>
      <c r="J405" s="49" t="s">
        <v>6054</v>
      </c>
      <c r="K405" s="7" t="str">
        <f t="shared" si="23"/>
        <v>NC</v>
      </c>
      <c r="N405" s="7" t="str">
        <f t="shared" si="24"/>
        <v>eba</v>
      </c>
    </row>
    <row r="406" spans="1:17">
      <c r="A406" s="200" t="s">
        <v>10088</v>
      </c>
      <c r="B406" s="187" t="s">
        <v>9993</v>
      </c>
      <c r="C406" s="188"/>
      <c r="D406" s="200" t="s">
        <v>3322</v>
      </c>
      <c r="H406" s="7">
        <f t="shared" si="22"/>
        <v>1</v>
      </c>
      <c r="J406" s="49" t="s">
        <v>5927</v>
      </c>
      <c r="K406" s="7" t="str">
        <f t="shared" si="23"/>
        <v>PF</v>
      </c>
      <c r="N406" s="7" t="str">
        <f t="shared" si="24"/>
        <v>eba</v>
      </c>
    </row>
    <row r="407" spans="1:17">
      <c r="A407" s="200" t="s">
        <v>10079</v>
      </c>
      <c r="B407" s="187" t="s">
        <v>9994</v>
      </c>
      <c r="C407" s="188"/>
      <c r="D407" s="200" t="s">
        <v>3322</v>
      </c>
      <c r="H407" s="7">
        <f t="shared" si="22"/>
        <v>1</v>
      </c>
      <c r="J407" s="49" t="s">
        <v>6194</v>
      </c>
      <c r="K407" s="7" t="str">
        <f t="shared" si="23"/>
        <v>WF</v>
      </c>
      <c r="N407" s="7" t="str">
        <f t="shared" si="24"/>
        <v>eba</v>
      </c>
      <c r="Q407" s="7" t="s">
        <v>7306</v>
      </c>
    </row>
    <row r="408" spans="1:17">
      <c r="A408" s="200" t="s">
        <v>10082</v>
      </c>
      <c r="B408" s="187" t="s">
        <v>9995</v>
      </c>
      <c r="C408" s="188"/>
      <c r="D408" s="200" t="s">
        <v>3322</v>
      </c>
      <c r="H408" s="7">
        <f t="shared" si="22"/>
        <v>1</v>
      </c>
      <c r="J408" s="72" t="s">
        <v>7302</v>
      </c>
      <c r="K408" s="7"/>
      <c r="N408" s="7" t="s">
        <v>3322</v>
      </c>
      <c r="P408" s="7" t="s">
        <v>3512</v>
      </c>
    </row>
    <row r="409" spans="1:17">
      <c r="A409" s="200" t="s">
        <v>10106</v>
      </c>
      <c r="B409" s="187" t="s">
        <v>9996</v>
      </c>
      <c r="C409" s="188"/>
      <c r="D409" s="200" t="s">
        <v>3322</v>
      </c>
      <c r="H409" s="7">
        <f t="shared" si="22"/>
        <v>1</v>
      </c>
      <c r="J409" s="48" t="s">
        <v>7301</v>
      </c>
      <c r="K409" s="7" t="str">
        <f>VLOOKUP(J409,A:B,2,FALSE)</f>
        <v>r100</v>
      </c>
      <c r="N409" s="7" t="str">
        <f>VLOOKUP(J409,A:D,4,FALSE)</f>
        <v>fr</v>
      </c>
      <c r="O409" s="7" t="s">
        <v>9661</v>
      </c>
    </row>
    <row r="410" spans="1:17">
      <c r="A410" s="200" t="s">
        <v>10107</v>
      </c>
      <c r="B410" s="187" t="s">
        <v>9997</v>
      </c>
      <c r="C410" s="188"/>
      <c r="D410" s="200" t="s">
        <v>3322</v>
      </c>
      <c r="H410" s="7">
        <f t="shared" si="22"/>
        <v>1</v>
      </c>
      <c r="J410" s="49" t="s">
        <v>6054</v>
      </c>
      <c r="K410" s="7" t="str">
        <f>VLOOKUP(J410,A:B,2,FALSE)</f>
        <v>NC</v>
      </c>
      <c r="N410" s="7" t="str">
        <f>VLOOKUP(J410,A:D,4,FALSE)</f>
        <v>eba</v>
      </c>
    </row>
    <row r="411" spans="1:17">
      <c r="A411" s="200" t="s">
        <v>10086</v>
      </c>
      <c r="B411" s="187" t="s">
        <v>9998</v>
      </c>
      <c r="C411" s="188"/>
      <c r="D411" s="200" t="s">
        <v>3322</v>
      </c>
      <c r="H411" s="7">
        <f t="shared" si="22"/>
        <v>1</v>
      </c>
      <c r="J411" s="115" t="s">
        <v>5927</v>
      </c>
      <c r="K411" s="7" t="str">
        <f>VLOOKUP(J411,A:B,2,FALSE)</f>
        <v>PF</v>
      </c>
      <c r="N411" s="7" t="str">
        <f>VLOOKUP(J411,A:D,4,FALSE)</f>
        <v>eba</v>
      </c>
    </row>
    <row r="412" spans="1:17">
      <c r="A412" s="200" t="s">
        <v>10083</v>
      </c>
      <c r="B412" s="187" t="s">
        <v>9999</v>
      </c>
      <c r="C412" s="188"/>
      <c r="D412" s="200" t="s">
        <v>3322</v>
      </c>
      <c r="H412" s="7">
        <f t="shared" si="22"/>
        <v>1</v>
      </c>
      <c r="J412" s="221" t="s">
        <v>10159</v>
      </c>
      <c r="K412" s="194"/>
      <c r="L412" s="207"/>
      <c r="M412" s="190"/>
      <c r="N412" s="190" t="s">
        <v>3322</v>
      </c>
      <c r="O412" s="190"/>
      <c r="P412" s="190" t="s">
        <v>9943</v>
      </c>
      <c r="Q412" s="190" t="s">
        <v>9939</v>
      </c>
    </row>
    <row r="413" spans="1:17">
      <c r="A413" s="200" t="s">
        <v>10084</v>
      </c>
      <c r="B413" s="187" t="s">
        <v>10000</v>
      </c>
      <c r="C413" s="188"/>
      <c r="D413" s="200" t="s">
        <v>3322</v>
      </c>
      <c r="H413" s="7">
        <f t="shared" si="22"/>
        <v>1</v>
      </c>
      <c r="J413" s="222" t="s">
        <v>10158</v>
      </c>
      <c r="K413" s="190" t="str">
        <f t="shared" ref="K413:K444" si="25">VLOOKUP(J413,A:B,2,FALSE)</f>
        <v>r107</v>
      </c>
      <c r="L413" s="207"/>
      <c r="M413" s="190"/>
      <c r="N413" s="190" t="str">
        <f t="shared" ref="N413:N444" si="26">VLOOKUP(J413,A:D,4,FALSE)</f>
        <v>fr</v>
      </c>
      <c r="O413" s="190" t="s">
        <v>9661</v>
      </c>
      <c r="P413" s="190"/>
      <c r="Q413" s="190"/>
    </row>
    <row r="414" spans="1:17">
      <c r="A414" s="200" t="s">
        <v>10114</v>
      </c>
      <c r="B414" s="187" t="s">
        <v>10001</v>
      </c>
      <c r="C414" s="188"/>
      <c r="D414" s="200" t="s">
        <v>3322</v>
      </c>
      <c r="H414" s="7">
        <f t="shared" si="22"/>
        <v>1</v>
      </c>
      <c r="J414" s="218" t="s">
        <v>10046</v>
      </c>
      <c r="K414" s="206" t="str">
        <f t="shared" si="25"/>
        <v>D_01</v>
      </c>
      <c r="L414" s="207"/>
      <c r="M414" s="190"/>
      <c r="N414" s="190" t="str">
        <f t="shared" si="26"/>
        <v>fr</v>
      </c>
    </row>
    <row r="415" spans="1:17">
      <c r="A415" s="200" t="s">
        <v>10115</v>
      </c>
      <c r="B415" s="187" t="s">
        <v>10002</v>
      </c>
      <c r="C415" s="188"/>
      <c r="D415" s="200" t="s">
        <v>3322</v>
      </c>
      <c r="H415" s="7">
        <f t="shared" si="22"/>
        <v>1</v>
      </c>
      <c r="J415" s="219" t="s">
        <v>10047</v>
      </c>
      <c r="K415" s="206" t="str">
        <f t="shared" si="25"/>
        <v>D_02</v>
      </c>
      <c r="L415" s="207"/>
      <c r="M415" s="190"/>
      <c r="N415" s="190" t="str">
        <f t="shared" si="26"/>
        <v>fr</v>
      </c>
    </row>
    <row r="416" spans="1:17">
      <c r="A416" s="200" t="s">
        <v>10113</v>
      </c>
      <c r="B416" s="187" t="s">
        <v>10003</v>
      </c>
      <c r="C416" s="188"/>
      <c r="D416" s="200" t="s">
        <v>3322</v>
      </c>
      <c r="H416" s="7">
        <f t="shared" si="22"/>
        <v>1</v>
      </c>
      <c r="J416" s="219" t="s">
        <v>10048</v>
      </c>
      <c r="K416" s="206" t="str">
        <f t="shared" si="25"/>
        <v>D_03</v>
      </c>
      <c r="L416" s="207"/>
      <c r="M416" s="190"/>
      <c r="N416" s="190" t="str">
        <f t="shared" si="26"/>
        <v>fr</v>
      </c>
    </row>
    <row r="417" spans="1:14">
      <c r="A417" s="200" t="s">
        <v>10085</v>
      </c>
      <c r="B417" s="187" t="s">
        <v>10004</v>
      </c>
      <c r="C417" s="188"/>
      <c r="D417" s="200" t="s">
        <v>3322</v>
      </c>
      <c r="H417" s="7">
        <f t="shared" si="22"/>
        <v>1</v>
      </c>
      <c r="J417" s="218" t="s">
        <v>10049</v>
      </c>
      <c r="K417" s="206" t="str">
        <f t="shared" si="25"/>
        <v>D_04</v>
      </c>
      <c r="L417" s="207"/>
      <c r="M417" s="190"/>
      <c r="N417" s="190" t="str">
        <f t="shared" si="26"/>
        <v>fr</v>
      </c>
    </row>
    <row r="418" spans="1:14">
      <c r="A418" s="200" t="s">
        <v>10089</v>
      </c>
      <c r="B418" s="187" t="s">
        <v>10005</v>
      </c>
      <c r="C418" s="188"/>
      <c r="D418" s="200" t="s">
        <v>3322</v>
      </c>
      <c r="H418" s="7">
        <f t="shared" si="22"/>
        <v>1</v>
      </c>
      <c r="J418" s="220" t="s">
        <v>10050</v>
      </c>
      <c r="K418" s="206" t="str">
        <f t="shared" si="25"/>
        <v>D_05</v>
      </c>
      <c r="L418" s="207"/>
      <c r="M418" s="190"/>
      <c r="N418" s="190" t="str">
        <f t="shared" si="26"/>
        <v>fr</v>
      </c>
    </row>
    <row r="419" spans="1:14">
      <c r="A419" s="200" t="s">
        <v>10090</v>
      </c>
      <c r="B419" s="187" t="s">
        <v>10006</v>
      </c>
      <c r="C419" s="188"/>
      <c r="D419" s="200" t="s">
        <v>3322</v>
      </c>
      <c r="H419" s="7">
        <f t="shared" si="22"/>
        <v>1</v>
      </c>
      <c r="J419" s="220" t="s">
        <v>10051</v>
      </c>
      <c r="K419" s="206" t="str">
        <f t="shared" si="25"/>
        <v>D_06</v>
      </c>
      <c r="L419" s="207"/>
      <c r="M419" s="190"/>
      <c r="N419" s="190" t="str">
        <f t="shared" si="26"/>
        <v>fr</v>
      </c>
    </row>
    <row r="420" spans="1:14">
      <c r="A420" s="200" t="s">
        <v>10104</v>
      </c>
      <c r="B420" s="187" t="s">
        <v>10007</v>
      </c>
      <c r="C420" s="188"/>
      <c r="D420" s="200" t="s">
        <v>3322</v>
      </c>
      <c r="H420" s="7">
        <f t="shared" si="22"/>
        <v>1</v>
      </c>
      <c r="J420" s="220" t="s">
        <v>10052</v>
      </c>
      <c r="K420" s="206" t="str">
        <f t="shared" si="25"/>
        <v>D_07</v>
      </c>
      <c r="L420" s="207"/>
      <c r="M420" s="190"/>
      <c r="N420" s="190" t="str">
        <f t="shared" si="26"/>
        <v>fr</v>
      </c>
    </row>
    <row r="421" spans="1:14">
      <c r="A421" s="200" t="s">
        <v>10101</v>
      </c>
      <c r="B421" s="187" t="s">
        <v>10008</v>
      </c>
      <c r="C421" s="188"/>
      <c r="D421" s="200" t="s">
        <v>3322</v>
      </c>
      <c r="H421" s="7">
        <f t="shared" si="22"/>
        <v>1</v>
      </c>
      <c r="J421" s="220" t="s">
        <v>10127</v>
      </c>
      <c r="K421" s="206" t="str">
        <f t="shared" si="25"/>
        <v>D_08</v>
      </c>
      <c r="L421" s="207"/>
      <c r="M421" s="190"/>
      <c r="N421" s="190" t="str">
        <f t="shared" si="26"/>
        <v>fr</v>
      </c>
    </row>
    <row r="422" spans="1:14">
      <c r="A422" s="200" t="s">
        <v>10091</v>
      </c>
      <c r="B422" s="187" t="s">
        <v>10009</v>
      </c>
      <c r="C422" s="188"/>
      <c r="D422" s="200" t="s">
        <v>3322</v>
      </c>
      <c r="H422" s="7">
        <f t="shared" si="22"/>
        <v>1</v>
      </c>
      <c r="J422" s="220" t="s">
        <v>10053</v>
      </c>
      <c r="K422" s="206" t="str">
        <f t="shared" si="25"/>
        <v>D_09</v>
      </c>
      <c r="L422" s="207"/>
      <c r="M422" s="190"/>
      <c r="N422" s="190" t="str">
        <f t="shared" si="26"/>
        <v>fr</v>
      </c>
    </row>
    <row r="423" spans="1:14">
      <c r="A423" s="200" t="s">
        <v>10092</v>
      </c>
      <c r="B423" s="187" t="s">
        <v>10010</v>
      </c>
      <c r="C423" s="188"/>
      <c r="D423" s="200" t="s">
        <v>3322</v>
      </c>
      <c r="H423" s="7">
        <f t="shared" si="22"/>
        <v>1</v>
      </c>
      <c r="J423" s="220" t="s">
        <v>10054</v>
      </c>
      <c r="K423" s="206" t="str">
        <f t="shared" si="25"/>
        <v>D_10</v>
      </c>
      <c r="L423" s="207"/>
      <c r="M423" s="190"/>
      <c r="N423" s="190" t="str">
        <f t="shared" si="26"/>
        <v>fr</v>
      </c>
    </row>
    <row r="424" spans="1:14">
      <c r="A424" s="200" t="s">
        <v>10093</v>
      </c>
      <c r="B424" s="187" t="s">
        <v>10011</v>
      </c>
      <c r="C424" s="188"/>
      <c r="D424" s="200" t="s">
        <v>3322</v>
      </c>
      <c r="H424" s="7">
        <f t="shared" si="22"/>
        <v>1</v>
      </c>
      <c r="J424" s="220" t="s">
        <v>10056</v>
      </c>
      <c r="K424" s="206" t="str">
        <f t="shared" si="25"/>
        <v>D_11</v>
      </c>
      <c r="L424" s="207"/>
      <c r="M424" s="190"/>
      <c r="N424" s="190" t="str">
        <f t="shared" si="26"/>
        <v>fr</v>
      </c>
    </row>
    <row r="425" spans="1:14">
      <c r="A425" s="200" t="s">
        <v>10094</v>
      </c>
      <c r="B425" s="187" t="s">
        <v>10012</v>
      </c>
      <c r="C425" s="188"/>
      <c r="D425" s="200" t="s">
        <v>3322</v>
      </c>
      <c r="H425" s="7">
        <f t="shared" si="22"/>
        <v>1</v>
      </c>
      <c r="J425" s="220" t="s">
        <v>10055</v>
      </c>
      <c r="K425" s="206" t="str">
        <f t="shared" si="25"/>
        <v>D_12</v>
      </c>
      <c r="L425" s="207"/>
      <c r="M425" s="190"/>
      <c r="N425" s="190" t="str">
        <f t="shared" si="26"/>
        <v>fr</v>
      </c>
    </row>
    <row r="426" spans="1:14">
      <c r="A426" s="200" t="s">
        <v>10105</v>
      </c>
      <c r="B426" s="187" t="s">
        <v>10013</v>
      </c>
      <c r="C426" s="188"/>
      <c r="D426" s="200" t="s">
        <v>3322</v>
      </c>
      <c r="H426" s="7">
        <f t="shared" si="22"/>
        <v>1</v>
      </c>
      <c r="J426" s="220" t="s">
        <v>10057</v>
      </c>
      <c r="K426" s="206" t="str">
        <f t="shared" si="25"/>
        <v>D_13</v>
      </c>
      <c r="L426" s="207"/>
      <c r="M426" s="190"/>
      <c r="N426" s="190" t="str">
        <f t="shared" si="26"/>
        <v>fr</v>
      </c>
    </row>
    <row r="427" spans="1:14">
      <c r="A427" s="200" t="s">
        <v>10096</v>
      </c>
      <c r="B427" s="187" t="s">
        <v>10014</v>
      </c>
      <c r="C427" s="188"/>
      <c r="D427" s="200" t="s">
        <v>3322</v>
      </c>
      <c r="H427" s="7">
        <f t="shared" si="22"/>
        <v>1</v>
      </c>
      <c r="J427" s="220" t="s">
        <v>10058</v>
      </c>
      <c r="K427" s="206" t="str">
        <f t="shared" si="25"/>
        <v>D_14</v>
      </c>
      <c r="L427" s="207"/>
      <c r="M427" s="190"/>
      <c r="N427" s="190" t="str">
        <f t="shared" si="26"/>
        <v>fr</v>
      </c>
    </row>
    <row r="428" spans="1:14">
      <c r="A428" s="200" t="s">
        <v>10097</v>
      </c>
      <c r="B428" s="187" t="s">
        <v>10015</v>
      </c>
      <c r="C428" s="188"/>
      <c r="D428" s="200" t="s">
        <v>3322</v>
      </c>
      <c r="H428" s="7">
        <f t="shared" si="22"/>
        <v>1</v>
      </c>
      <c r="J428" s="220" t="s">
        <v>10059</v>
      </c>
      <c r="K428" s="206" t="str">
        <f t="shared" si="25"/>
        <v>D_15</v>
      </c>
      <c r="L428" s="207"/>
      <c r="M428" s="190"/>
      <c r="N428" s="190" t="str">
        <f t="shared" si="26"/>
        <v>fr</v>
      </c>
    </row>
    <row r="429" spans="1:14">
      <c r="A429" s="200" t="s">
        <v>10098</v>
      </c>
      <c r="B429" s="187" t="s">
        <v>10016</v>
      </c>
      <c r="C429" s="188"/>
      <c r="D429" s="200" t="s">
        <v>3322</v>
      </c>
      <c r="H429" s="7">
        <f t="shared" si="22"/>
        <v>1</v>
      </c>
      <c r="J429" s="220" t="s">
        <v>10060</v>
      </c>
      <c r="K429" s="206" t="str">
        <f t="shared" si="25"/>
        <v>D_16</v>
      </c>
      <c r="L429" s="207"/>
      <c r="M429" s="190"/>
      <c r="N429" s="190" t="str">
        <f t="shared" si="26"/>
        <v>fr</v>
      </c>
    </row>
    <row r="430" spans="1:14">
      <c r="A430" s="200" t="s">
        <v>10099</v>
      </c>
      <c r="B430" s="187" t="s">
        <v>10017</v>
      </c>
      <c r="C430" s="188"/>
      <c r="D430" s="200" t="s">
        <v>3322</v>
      </c>
      <c r="H430" s="7">
        <f t="shared" si="22"/>
        <v>1</v>
      </c>
      <c r="J430" s="220" t="s">
        <v>10061</v>
      </c>
      <c r="K430" s="206" t="str">
        <f t="shared" si="25"/>
        <v>D_17</v>
      </c>
      <c r="L430" s="207"/>
      <c r="M430" s="190"/>
      <c r="N430" s="190" t="str">
        <f t="shared" si="26"/>
        <v>fr</v>
      </c>
    </row>
    <row r="431" spans="1:14">
      <c r="A431" s="200" t="s">
        <v>10100</v>
      </c>
      <c r="B431" s="187" t="s">
        <v>10018</v>
      </c>
      <c r="C431" s="188"/>
      <c r="D431" s="200" t="s">
        <v>3322</v>
      </c>
      <c r="H431" s="7">
        <f t="shared" si="22"/>
        <v>1</v>
      </c>
      <c r="J431" s="220" t="s">
        <v>10102</v>
      </c>
      <c r="K431" s="206" t="str">
        <f t="shared" si="25"/>
        <v>D_18</v>
      </c>
      <c r="L431" s="207"/>
      <c r="M431" s="190"/>
      <c r="N431" s="190" t="str">
        <f t="shared" si="26"/>
        <v>fr</v>
      </c>
    </row>
    <row r="432" spans="1:14">
      <c r="A432" s="200" t="s">
        <v>10095</v>
      </c>
      <c r="B432" s="187" t="s">
        <v>10019</v>
      </c>
      <c r="C432" s="188"/>
      <c r="D432" s="200" t="s">
        <v>3322</v>
      </c>
      <c r="H432" s="7">
        <f t="shared" si="22"/>
        <v>1</v>
      </c>
      <c r="J432" s="220" t="s">
        <v>10070</v>
      </c>
      <c r="K432" s="206" t="str">
        <f t="shared" si="25"/>
        <v>D_19</v>
      </c>
      <c r="L432" s="207"/>
      <c r="M432" s="190"/>
      <c r="N432" s="190" t="str">
        <f t="shared" si="26"/>
        <v>fr</v>
      </c>
    </row>
    <row r="433" spans="1:14">
      <c r="A433" s="200" t="s">
        <v>10132</v>
      </c>
      <c r="B433" s="187" t="s">
        <v>10020</v>
      </c>
      <c r="C433" s="188"/>
      <c r="D433" s="200" t="s">
        <v>3322</v>
      </c>
      <c r="H433" s="7">
        <f t="shared" si="22"/>
        <v>1</v>
      </c>
      <c r="J433" s="220" t="s">
        <v>10062</v>
      </c>
      <c r="K433" s="206" t="str">
        <f t="shared" si="25"/>
        <v>D_2A</v>
      </c>
      <c r="L433" s="207"/>
      <c r="M433" s="190"/>
      <c r="N433" s="190" t="str">
        <f t="shared" si="26"/>
        <v>fr</v>
      </c>
    </row>
    <row r="434" spans="1:14">
      <c r="A434" s="200" t="s">
        <v>10133</v>
      </c>
      <c r="B434" s="187" t="s">
        <v>10021</v>
      </c>
      <c r="C434" s="188"/>
      <c r="D434" s="200" t="s">
        <v>3322</v>
      </c>
      <c r="H434" s="7">
        <f t="shared" si="22"/>
        <v>1</v>
      </c>
      <c r="J434" s="220" t="s">
        <v>10128</v>
      </c>
      <c r="K434" s="206" t="str">
        <f t="shared" si="25"/>
        <v>D_2B</v>
      </c>
      <c r="L434" s="207"/>
      <c r="M434" s="190"/>
      <c r="N434" s="190" t="str">
        <f t="shared" si="26"/>
        <v>fr</v>
      </c>
    </row>
    <row r="435" spans="1:14">
      <c r="A435" s="200" t="s">
        <v>10112</v>
      </c>
      <c r="B435" s="187" t="s">
        <v>10022</v>
      </c>
      <c r="C435" s="188"/>
      <c r="D435" s="200" t="s">
        <v>3322</v>
      </c>
      <c r="H435" s="7">
        <f t="shared" si="22"/>
        <v>1</v>
      </c>
      <c r="J435" s="220" t="s">
        <v>10063</v>
      </c>
      <c r="K435" s="206" t="str">
        <f t="shared" si="25"/>
        <v>D_21</v>
      </c>
      <c r="L435" s="207"/>
      <c r="M435" s="190"/>
      <c r="N435" s="190" t="str">
        <f t="shared" si="26"/>
        <v>fr</v>
      </c>
    </row>
    <row r="436" spans="1:14">
      <c r="A436" s="200" t="s">
        <v>10111</v>
      </c>
      <c r="B436" s="187" t="s">
        <v>10023</v>
      </c>
      <c r="C436" s="188"/>
      <c r="D436" s="200" t="s">
        <v>3322</v>
      </c>
      <c r="H436" s="7">
        <f t="shared" si="22"/>
        <v>1</v>
      </c>
      <c r="J436" s="220" t="s">
        <v>10129</v>
      </c>
      <c r="K436" s="206" t="str">
        <f t="shared" si="25"/>
        <v>D_22</v>
      </c>
      <c r="L436" s="207"/>
      <c r="M436" s="190"/>
      <c r="N436" s="190" t="str">
        <f t="shared" si="26"/>
        <v>fr</v>
      </c>
    </row>
    <row r="437" spans="1:14">
      <c r="A437" s="200" t="s">
        <v>10110</v>
      </c>
      <c r="B437" s="187" t="s">
        <v>10024</v>
      </c>
      <c r="C437" s="188"/>
      <c r="D437" s="200" t="s">
        <v>3322</v>
      </c>
      <c r="H437" s="7">
        <f t="shared" si="22"/>
        <v>1</v>
      </c>
      <c r="J437" s="220" t="s">
        <v>10064</v>
      </c>
      <c r="K437" s="206" t="str">
        <f t="shared" si="25"/>
        <v>D_23</v>
      </c>
      <c r="L437" s="207"/>
      <c r="M437" s="190"/>
      <c r="N437" s="190" t="str">
        <f t="shared" si="26"/>
        <v>fr</v>
      </c>
    </row>
    <row r="438" spans="1:14">
      <c r="A438" s="200" t="s">
        <v>10134</v>
      </c>
      <c r="B438" s="187" t="s">
        <v>10025</v>
      </c>
      <c r="C438" s="188"/>
      <c r="D438" s="200" t="s">
        <v>3322</v>
      </c>
      <c r="H438" s="7">
        <f t="shared" si="22"/>
        <v>1</v>
      </c>
      <c r="J438" s="220" t="s">
        <v>10065</v>
      </c>
      <c r="K438" s="206" t="str">
        <f t="shared" si="25"/>
        <v>D_24</v>
      </c>
      <c r="L438" s="207"/>
      <c r="M438" s="190"/>
      <c r="N438" s="190" t="str">
        <f t="shared" si="26"/>
        <v>fr</v>
      </c>
    </row>
    <row r="439" spans="1:14">
      <c r="A439" s="200" t="s">
        <v>10135</v>
      </c>
      <c r="B439" s="187" t="s">
        <v>10026</v>
      </c>
      <c r="C439" s="188"/>
      <c r="D439" s="200" t="s">
        <v>3322</v>
      </c>
      <c r="H439" s="7">
        <f t="shared" si="22"/>
        <v>1</v>
      </c>
      <c r="J439" s="220" t="s">
        <v>10066</v>
      </c>
      <c r="K439" s="206" t="str">
        <f t="shared" si="25"/>
        <v>D_25</v>
      </c>
      <c r="L439" s="207"/>
      <c r="M439" s="190"/>
      <c r="N439" s="190" t="str">
        <f t="shared" si="26"/>
        <v>fr</v>
      </c>
    </row>
    <row r="440" spans="1:14">
      <c r="A440" s="200" t="s">
        <v>10109</v>
      </c>
      <c r="B440" s="187" t="s">
        <v>10027</v>
      </c>
      <c r="C440" s="188"/>
      <c r="D440" s="200" t="s">
        <v>3322</v>
      </c>
      <c r="H440" s="7">
        <f t="shared" si="22"/>
        <v>1</v>
      </c>
      <c r="J440" s="220" t="s">
        <v>10130</v>
      </c>
      <c r="K440" s="206" t="str">
        <f t="shared" si="25"/>
        <v>D_26</v>
      </c>
      <c r="L440" s="207"/>
      <c r="M440" s="190"/>
      <c r="N440" s="190" t="str">
        <f t="shared" si="26"/>
        <v>fr</v>
      </c>
    </row>
    <row r="441" spans="1:14">
      <c r="A441" s="200" t="s">
        <v>10108</v>
      </c>
      <c r="B441" s="187" t="s">
        <v>10028</v>
      </c>
      <c r="C441" s="188"/>
      <c r="D441" s="200" t="s">
        <v>3322</v>
      </c>
      <c r="H441" s="7">
        <f t="shared" si="22"/>
        <v>1</v>
      </c>
      <c r="J441" s="220" t="s">
        <v>10080</v>
      </c>
      <c r="K441" s="206" t="str">
        <f t="shared" si="25"/>
        <v>D_27</v>
      </c>
      <c r="L441" s="207"/>
      <c r="M441" s="190"/>
      <c r="N441" s="190" t="str">
        <f t="shared" si="26"/>
        <v>fr</v>
      </c>
    </row>
    <row r="442" spans="1:14">
      <c r="A442" s="200" t="s">
        <v>10116</v>
      </c>
      <c r="B442" s="187" t="s">
        <v>10029</v>
      </c>
      <c r="C442" s="188"/>
      <c r="D442" s="200" t="s">
        <v>3322</v>
      </c>
      <c r="H442" s="7">
        <f t="shared" si="22"/>
        <v>1</v>
      </c>
      <c r="J442" s="220" t="s">
        <v>10081</v>
      </c>
      <c r="K442" s="206" t="str">
        <f t="shared" si="25"/>
        <v>D_28</v>
      </c>
      <c r="L442" s="207"/>
      <c r="M442" s="190"/>
      <c r="N442" s="190" t="str">
        <f t="shared" si="26"/>
        <v>fr</v>
      </c>
    </row>
    <row r="443" spans="1:14">
      <c r="A443" s="200" t="s">
        <v>10136</v>
      </c>
      <c r="B443" s="187" t="s">
        <v>10030</v>
      </c>
      <c r="C443" s="188"/>
      <c r="D443" s="200" t="s">
        <v>3322</v>
      </c>
      <c r="H443" s="7">
        <f t="shared" si="22"/>
        <v>1</v>
      </c>
      <c r="J443" s="220" t="s">
        <v>10067</v>
      </c>
      <c r="K443" s="206" t="str">
        <f t="shared" si="25"/>
        <v>D_29</v>
      </c>
      <c r="L443" s="207"/>
      <c r="M443" s="190"/>
      <c r="N443" s="190" t="str">
        <f t="shared" si="26"/>
        <v>fr</v>
      </c>
    </row>
    <row r="444" spans="1:14">
      <c r="A444" s="200" t="s">
        <v>10120</v>
      </c>
      <c r="B444" s="187" t="s">
        <v>10031</v>
      </c>
      <c r="C444" s="188"/>
      <c r="D444" s="200" t="s">
        <v>3322</v>
      </c>
      <c r="H444" s="7">
        <f t="shared" si="22"/>
        <v>1</v>
      </c>
      <c r="J444" s="220" t="s">
        <v>10068</v>
      </c>
      <c r="K444" s="206" t="str">
        <f t="shared" si="25"/>
        <v>D_30</v>
      </c>
      <c r="L444" s="207"/>
      <c r="M444" s="190"/>
      <c r="N444" s="190" t="str">
        <f t="shared" si="26"/>
        <v>fr</v>
      </c>
    </row>
    <row r="445" spans="1:14">
      <c r="A445" s="200" t="s">
        <v>10121</v>
      </c>
      <c r="B445" s="187" t="s">
        <v>10032</v>
      </c>
      <c r="C445" s="188"/>
      <c r="D445" s="200" t="s">
        <v>3322</v>
      </c>
      <c r="H445" s="7">
        <f t="shared" si="22"/>
        <v>1</v>
      </c>
      <c r="J445" s="220" t="s">
        <v>10069</v>
      </c>
      <c r="K445" s="206" t="str">
        <f t="shared" ref="K445:K476" si="27">VLOOKUP(J445,A:B,2,FALSE)</f>
        <v>D_31</v>
      </c>
      <c r="L445" s="207"/>
      <c r="M445" s="190"/>
      <c r="N445" s="190" t="str">
        <f t="shared" ref="N445:N476" si="28">VLOOKUP(J445,A:D,4,FALSE)</f>
        <v>fr</v>
      </c>
    </row>
    <row r="446" spans="1:14">
      <c r="A446" s="200" t="s">
        <v>10117</v>
      </c>
      <c r="B446" s="187" t="s">
        <v>10033</v>
      </c>
      <c r="C446" s="188"/>
      <c r="D446" s="200" t="s">
        <v>3322</v>
      </c>
      <c r="H446" s="7">
        <f t="shared" si="22"/>
        <v>1</v>
      </c>
      <c r="J446" s="220" t="s">
        <v>10131</v>
      </c>
      <c r="K446" s="206" t="str">
        <f t="shared" si="27"/>
        <v>D_32</v>
      </c>
      <c r="L446" s="207"/>
      <c r="M446" s="190"/>
      <c r="N446" s="190" t="str">
        <f t="shared" si="28"/>
        <v>fr</v>
      </c>
    </row>
    <row r="447" spans="1:14">
      <c r="A447" s="200" t="s">
        <v>10119</v>
      </c>
      <c r="B447" s="187" t="s">
        <v>10034</v>
      </c>
      <c r="C447" s="188"/>
      <c r="D447" s="200" t="s">
        <v>3322</v>
      </c>
      <c r="H447" s="7">
        <f t="shared" si="22"/>
        <v>1</v>
      </c>
      <c r="J447" s="220" t="s">
        <v>10071</v>
      </c>
      <c r="K447" s="206" t="str">
        <f t="shared" si="27"/>
        <v>D_33</v>
      </c>
      <c r="L447" s="207"/>
      <c r="M447" s="190"/>
      <c r="N447" s="190" t="str">
        <f t="shared" si="28"/>
        <v>fr</v>
      </c>
    </row>
    <row r="448" spans="1:14">
      <c r="A448" s="200" t="s">
        <v>10118</v>
      </c>
      <c r="B448" s="187" t="s">
        <v>10035</v>
      </c>
      <c r="C448" s="188"/>
      <c r="D448" s="200" t="s">
        <v>3322</v>
      </c>
      <c r="H448" s="7">
        <f t="shared" si="22"/>
        <v>1</v>
      </c>
      <c r="J448" s="220" t="s">
        <v>10072</v>
      </c>
      <c r="K448" s="206" t="str">
        <f t="shared" si="27"/>
        <v>D_34</v>
      </c>
      <c r="L448" s="207"/>
      <c r="M448" s="190"/>
      <c r="N448" s="190" t="str">
        <f t="shared" si="28"/>
        <v>fr</v>
      </c>
    </row>
    <row r="449" spans="1:14">
      <c r="A449" s="200" t="s">
        <v>10137</v>
      </c>
      <c r="B449" s="187" t="s">
        <v>10036</v>
      </c>
      <c r="C449" s="188"/>
      <c r="D449" s="200" t="s">
        <v>3322</v>
      </c>
      <c r="H449" s="7">
        <f t="shared" si="22"/>
        <v>1</v>
      </c>
      <c r="J449" s="220" t="s">
        <v>10073</v>
      </c>
      <c r="K449" s="206" t="str">
        <f t="shared" si="27"/>
        <v>D_35</v>
      </c>
      <c r="L449" s="207"/>
      <c r="M449" s="190"/>
      <c r="N449" s="190" t="str">
        <f t="shared" si="28"/>
        <v>fr</v>
      </c>
    </row>
    <row r="450" spans="1:14">
      <c r="A450" s="200" t="s">
        <v>10138</v>
      </c>
      <c r="B450" s="187" t="s">
        <v>10037</v>
      </c>
      <c r="C450" s="188"/>
      <c r="D450" s="200" t="s">
        <v>3322</v>
      </c>
      <c r="H450" s="7">
        <f t="shared" si="22"/>
        <v>1</v>
      </c>
      <c r="J450" s="220" t="s">
        <v>10074</v>
      </c>
      <c r="K450" s="206" t="str">
        <f t="shared" si="27"/>
        <v>D_36</v>
      </c>
      <c r="L450" s="207"/>
      <c r="M450" s="190"/>
      <c r="N450" s="190" t="str">
        <f t="shared" si="28"/>
        <v>fr</v>
      </c>
    </row>
    <row r="451" spans="1:14">
      <c r="A451" s="200" t="s">
        <v>10122</v>
      </c>
      <c r="B451" s="187" t="s">
        <v>10038</v>
      </c>
      <c r="C451" s="188"/>
      <c r="D451" s="200" t="s">
        <v>3322</v>
      </c>
      <c r="H451" s="7">
        <f t="shared" ref="H451:H459" si="29">COUNTIF($J$3:$J$708,A451)</f>
        <v>1</v>
      </c>
      <c r="J451" s="220" t="s">
        <v>10075</v>
      </c>
      <c r="K451" s="206" t="str">
        <f t="shared" si="27"/>
        <v>D_37</v>
      </c>
      <c r="L451" s="207"/>
      <c r="M451" s="190"/>
      <c r="N451" s="190" t="str">
        <f t="shared" si="28"/>
        <v>fr</v>
      </c>
    </row>
    <row r="452" spans="1:14">
      <c r="A452" s="200" t="s">
        <v>10123</v>
      </c>
      <c r="B452" s="187" t="s">
        <v>10039</v>
      </c>
      <c r="C452" s="188"/>
      <c r="D452" s="200" t="s">
        <v>3322</v>
      </c>
      <c r="H452" s="7">
        <f t="shared" si="29"/>
        <v>1</v>
      </c>
      <c r="J452" s="220" t="s">
        <v>10076</v>
      </c>
      <c r="K452" s="206" t="str">
        <f t="shared" si="27"/>
        <v>D_38</v>
      </c>
      <c r="L452" s="207"/>
      <c r="M452" s="190"/>
      <c r="N452" s="190" t="str">
        <f t="shared" si="28"/>
        <v>fr</v>
      </c>
    </row>
    <row r="453" spans="1:14">
      <c r="A453" s="200" t="s">
        <v>10124</v>
      </c>
      <c r="B453" s="187" t="s">
        <v>10040</v>
      </c>
      <c r="C453" s="188"/>
      <c r="D453" s="200" t="s">
        <v>3322</v>
      </c>
      <c r="H453" s="7">
        <f t="shared" si="29"/>
        <v>1</v>
      </c>
      <c r="J453" s="220" t="s">
        <v>10077</v>
      </c>
      <c r="K453" s="206" t="str">
        <f t="shared" si="27"/>
        <v>D_39</v>
      </c>
      <c r="L453" s="207"/>
      <c r="M453" s="190"/>
      <c r="N453" s="190" t="str">
        <f t="shared" si="28"/>
        <v>fr</v>
      </c>
    </row>
    <row r="454" spans="1:14">
      <c r="A454" s="200" t="s">
        <v>10125</v>
      </c>
      <c r="B454" s="187" t="s">
        <v>10041</v>
      </c>
      <c r="C454" s="188"/>
      <c r="D454" s="200" t="s">
        <v>3322</v>
      </c>
      <c r="H454" s="7">
        <f t="shared" si="29"/>
        <v>1</v>
      </c>
      <c r="J454" s="220" t="s">
        <v>10078</v>
      </c>
      <c r="K454" s="206" t="str">
        <f t="shared" si="27"/>
        <v>D_40</v>
      </c>
      <c r="L454" s="207"/>
      <c r="M454" s="190"/>
      <c r="N454" s="190" t="str">
        <f t="shared" si="28"/>
        <v>fr</v>
      </c>
    </row>
    <row r="455" spans="1:14">
      <c r="A455" s="200" t="s">
        <v>10126</v>
      </c>
      <c r="B455" s="187" t="s">
        <v>10042</v>
      </c>
      <c r="C455" s="188"/>
      <c r="D455" s="200" t="s">
        <v>3322</v>
      </c>
      <c r="H455" s="7">
        <f t="shared" si="29"/>
        <v>1</v>
      </c>
      <c r="J455" s="220" t="s">
        <v>10103</v>
      </c>
      <c r="K455" s="206" t="str">
        <f t="shared" si="27"/>
        <v>D_41</v>
      </c>
      <c r="L455" s="207"/>
      <c r="M455" s="190"/>
      <c r="N455" s="190" t="str">
        <f t="shared" si="28"/>
        <v>fr</v>
      </c>
    </row>
    <row r="456" spans="1:14">
      <c r="A456" s="200" t="s">
        <v>10139</v>
      </c>
      <c r="B456" s="187" t="s">
        <v>10043</v>
      </c>
      <c r="C456" s="188"/>
      <c r="D456" s="200" t="s">
        <v>3322</v>
      </c>
      <c r="H456" s="7">
        <f t="shared" si="29"/>
        <v>1</v>
      </c>
      <c r="J456" s="220" t="s">
        <v>10087</v>
      </c>
      <c r="K456" s="206" t="str">
        <f t="shared" si="27"/>
        <v>D_42</v>
      </c>
      <c r="L456" s="207"/>
      <c r="M456" s="190"/>
      <c r="N456" s="190" t="str">
        <f t="shared" si="28"/>
        <v>fr</v>
      </c>
    </row>
    <row r="457" spans="1:14">
      <c r="A457" s="200" t="s">
        <v>10140</v>
      </c>
      <c r="B457" s="187" t="s">
        <v>10044</v>
      </c>
      <c r="C457" s="188"/>
      <c r="D457" s="200" t="s">
        <v>3322</v>
      </c>
      <c r="H457" s="7">
        <f t="shared" si="29"/>
        <v>1</v>
      </c>
      <c r="J457" s="220" t="s">
        <v>10088</v>
      </c>
      <c r="K457" s="206" t="str">
        <f t="shared" si="27"/>
        <v>D_43</v>
      </c>
      <c r="L457" s="207"/>
      <c r="M457" s="190"/>
      <c r="N457" s="190" t="str">
        <f t="shared" si="28"/>
        <v>fr</v>
      </c>
    </row>
    <row r="458" spans="1:14">
      <c r="A458" s="200" t="s">
        <v>10141</v>
      </c>
      <c r="B458" s="187" t="s">
        <v>10045</v>
      </c>
      <c r="C458" s="188"/>
      <c r="D458" s="200" t="s">
        <v>3322</v>
      </c>
      <c r="H458" s="7">
        <f t="shared" si="29"/>
        <v>1</v>
      </c>
      <c r="J458" s="220" t="s">
        <v>10079</v>
      </c>
      <c r="K458" s="206" t="str">
        <f t="shared" si="27"/>
        <v>D_44</v>
      </c>
      <c r="L458" s="207"/>
      <c r="M458" s="190"/>
      <c r="N458" s="190" t="str">
        <f t="shared" si="28"/>
        <v>fr</v>
      </c>
    </row>
    <row r="459" spans="1:14">
      <c r="A459" s="200" t="s">
        <v>10172</v>
      </c>
      <c r="B459" s="200" t="s">
        <v>6249</v>
      </c>
      <c r="C459" s="188"/>
      <c r="D459" s="200" t="s">
        <v>3322</v>
      </c>
      <c r="H459" s="7">
        <f t="shared" si="29"/>
        <v>0</v>
      </c>
      <c r="J459" s="220" t="s">
        <v>10082</v>
      </c>
      <c r="K459" s="206" t="str">
        <f t="shared" si="27"/>
        <v>D_45</v>
      </c>
      <c r="L459" s="207"/>
      <c r="M459" s="190"/>
      <c r="N459" s="190" t="str">
        <f t="shared" si="28"/>
        <v>fr</v>
      </c>
    </row>
    <row r="460" spans="1:14">
      <c r="I460" s="10" t="s">
        <v>10173</v>
      </c>
      <c r="J460" s="220" t="s">
        <v>10106</v>
      </c>
      <c r="K460" s="206" t="str">
        <f t="shared" si="27"/>
        <v>D_46</v>
      </c>
      <c r="L460" s="207"/>
      <c r="M460" s="190"/>
      <c r="N460" s="190" t="str">
        <f t="shared" si="28"/>
        <v>fr</v>
      </c>
    </row>
    <row r="461" spans="1:14">
      <c r="J461" s="220" t="s">
        <v>10107</v>
      </c>
      <c r="K461" s="206" t="str">
        <f t="shared" si="27"/>
        <v>D_47</v>
      </c>
      <c r="L461" s="207"/>
      <c r="M461" s="190"/>
      <c r="N461" s="190" t="str">
        <f t="shared" si="28"/>
        <v>fr</v>
      </c>
    </row>
    <row r="462" spans="1:14">
      <c r="J462" s="220" t="s">
        <v>10086</v>
      </c>
      <c r="K462" s="206" t="str">
        <f t="shared" si="27"/>
        <v>D_48</v>
      </c>
      <c r="L462" s="207"/>
      <c r="M462" s="190"/>
      <c r="N462" s="190" t="str">
        <f t="shared" si="28"/>
        <v>fr</v>
      </c>
    </row>
    <row r="463" spans="1:14">
      <c r="J463" s="220" t="s">
        <v>10083</v>
      </c>
      <c r="K463" s="206" t="str">
        <f t="shared" si="27"/>
        <v>D_49</v>
      </c>
      <c r="L463" s="207"/>
      <c r="M463" s="190"/>
      <c r="N463" s="190" t="str">
        <f t="shared" si="28"/>
        <v>fr</v>
      </c>
    </row>
    <row r="464" spans="1:14">
      <c r="J464" s="220" t="s">
        <v>10084</v>
      </c>
      <c r="K464" s="206" t="str">
        <f t="shared" si="27"/>
        <v>D_50</v>
      </c>
      <c r="L464" s="207"/>
      <c r="M464" s="190"/>
      <c r="N464" s="190" t="str">
        <f t="shared" si="28"/>
        <v>fr</v>
      </c>
    </row>
    <row r="465" spans="10:14">
      <c r="J465" s="220" t="s">
        <v>10114</v>
      </c>
      <c r="K465" s="206" t="str">
        <f t="shared" si="27"/>
        <v>D_51</v>
      </c>
      <c r="L465" s="207"/>
      <c r="M465" s="190"/>
      <c r="N465" s="190" t="str">
        <f t="shared" si="28"/>
        <v>fr</v>
      </c>
    </row>
    <row r="466" spans="10:14">
      <c r="J466" s="220" t="s">
        <v>10115</v>
      </c>
      <c r="K466" s="206" t="str">
        <f t="shared" si="27"/>
        <v>D_52</v>
      </c>
      <c r="L466" s="207"/>
      <c r="M466" s="190"/>
      <c r="N466" s="190" t="str">
        <f t="shared" si="28"/>
        <v>fr</v>
      </c>
    </row>
    <row r="467" spans="10:14">
      <c r="J467" s="220" t="s">
        <v>10113</v>
      </c>
      <c r="K467" s="206" t="str">
        <f t="shared" si="27"/>
        <v>D_53</v>
      </c>
      <c r="L467" s="207"/>
      <c r="M467" s="190"/>
      <c r="N467" s="190" t="str">
        <f t="shared" si="28"/>
        <v>fr</v>
      </c>
    </row>
    <row r="468" spans="10:14">
      <c r="J468" s="220" t="s">
        <v>10085</v>
      </c>
      <c r="K468" s="206" t="str">
        <f t="shared" si="27"/>
        <v>D_54</v>
      </c>
      <c r="L468" s="207"/>
      <c r="M468" s="190"/>
      <c r="N468" s="190" t="str">
        <f t="shared" si="28"/>
        <v>fr</v>
      </c>
    </row>
    <row r="469" spans="10:14">
      <c r="J469" s="220" t="s">
        <v>10089</v>
      </c>
      <c r="K469" s="206" t="str">
        <f t="shared" si="27"/>
        <v>D_55</v>
      </c>
      <c r="L469" s="207"/>
      <c r="M469" s="190"/>
      <c r="N469" s="190" t="str">
        <f t="shared" si="28"/>
        <v>fr</v>
      </c>
    </row>
    <row r="470" spans="10:14">
      <c r="J470" s="220" t="s">
        <v>10090</v>
      </c>
      <c r="K470" s="206" t="str">
        <f t="shared" si="27"/>
        <v>D_56</v>
      </c>
      <c r="L470" s="207"/>
      <c r="M470" s="190"/>
      <c r="N470" s="190" t="str">
        <f t="shared" si="28"/>
        <v>fr</v>
      </c>
    </row>
    <row r="471" spans="10:14">
      <c r="J471" s="220" t="s">
        <v>10104</v>
      </c>
      <c r="K471" s="206" t="str">
        <f t="shared" si="27"/>
        <v>D_57</v>
      </c>
      <c r="L471" s="207"/>
      <c r="M471" s="190"/>
      <c r="N471" s="190" t="str">
        <f t="shared" si="28"/>
        <v>fr</v>
      </c>
    </row>
    <row r="472" spans="10:14">
      <c r="J472" s="220" t="s">
        <v>10101</v>
      </c>
      <c r="K472" s="206" t="str">
        <f t="shared" si="27"/>
        <v>D_58</v>
      </c>
      <c r="L472" s="207"/>
      <c r="M472" s="190"/>
      <c r="N472" s="190" t="str">
        <f t="shared" si="28"/>
        <v>fr</v>
      </c>
    </row>
    <row r="473" spans="10:14">
      <c r="J473" s="220" t="s">
        <v>10091</v>
      </c>
      <c r="K473" s="206" t="str">
        <f t="shared" si="27"/>
        <v>D_59</v>
      </c>
      <c r="L473" s="207"/>
      <c r="M473" s="190"/>
      <c r="N473" s="190" t="str">
        <f t="shared" si="28"/>
        <v>fr</v>
      </c>
    </row>
    <row r="474" spans="10:14">
      <c r="J474" s="220" t="s">
        <v>10092</v>
      </c>
      <c r="K474" s="206" t="str">
        <f t="shared" si="27"/>
        <v>D_60</v>
      </c>
      <c r="L474" s="207"/>
      <c r="M474" s="190"/>
      <c r="N474" s="190" t="str">
        <f t="shared" si="28"/>
        <v>fr</v>
      </c>
    </row>
    <row r="475" spans="10:14">
      <c r="J475" s="220" t="s">
        <v>10093</v>
      </c>
      <c r="K475" s="206" t="str">
        <f t="shared" si="27"/>
        <v>D_61</v>
      </c>
      <c r="L475" s="207"/>
      <c r="M475" s="190"/>
      <c r="N475" s="190" t="str">
        <f t="shared" si="28"/>
        <v>fr</v>
      </c>
    </row>
    <row r="476" spans="10:14">
      <c r="J476" s="220" t="s">
        <v>10094</v>
      </c>
      <c r="K476" s="206" t="str">
        <f t="shared" si="27"/>
        <v>D_62</v>
      </c>
      <c r="L476" s="207"/>
      <c r="M476" s="190"/>
      <c r="N476" s="190" t="str">
        <f t="shared" si="28"/>
        <v>fr</v>
      </c>
    </row>
    <row r="477" spans="10:14">
      <c r="J477" s="220" t="s">
        <v>10105</v>
      </c>
      <c r="K477" s="206" t="str">
        <f t="shared" ref="K477:K508" si="30">VLOOKUP(J477,A:B,2,FALSE)</f>
        <v>D_63</v>
      </c>
      <c r="L477" s="207"/>
      <c r="M477" s="190"/>
      <c r="N477" s="190" t="str">
        <f t="shared" ref="N477:N509" si="31">VLOOKUP(J477,A:D,4,FALSE)</f>
        <v>fr</v>
      </c>
    </row>
    <row r="478" spans="10:14">
      <c r="J478" s="220" t="s">
        <v>10096</v>
      </c>
      <c r="K478" s="206" t="str">
        <f t="shared" si="30"/>
        <v>D_64</v>
      </c>
      <c r="L478" s="207"/>
      <c r="M478" s="190"/>
      <c r="N478" s="190" t="str">
        <f t="shared" si="31"/>
        <v>fr</v>
      </c>
    </row>
    <row r="479" spans="10:14">
      <c r="J479" s="220" t="s">
        <v>10097</v>
      </c>
      <c r="K479" s="206" t="str">
        <f t="shared" si="30"/>
        <v>D_65</v>
      </c>
      <c r="L479" s="207"/>
      <c r="M479" s="190"/>
      <c r="N479" s="190" t="str">
        <f t="shared" si="31"/>
        <v>fr</v>
      </c>
    </row>
    <row r="480" spans="10:14">
      <c r="J480" s="220" t="s">
        <v>10098</v>
      </c>
      <c r="K480" s="206" t="str">
        <f t="shared" si="30"/>
        <v>D_66</v>
      </c>
      <c r="L480" s="207"/>
      <c r="M480" s="190"/>
      <c r="N480" s="190" t="str">
        <f t="shared" si="31"/>
        <v>fr</v>
      </c>
    </row>
    <row r="481" spans="10:14">
      <c r="J481" s="220" t="s">
        <v>10099</v>
      </c>
      <c r="K481" s="206" t="str">
        <f t="shared" si="30"/>
        <v>D_67</v>
      </c>
      <c r="L481" s="207"/>
      <c r="M481" s="190"/>
      <c r="N481" s="190" t="str">
        <f t="shared" si="31"/>
        <v>fr</v>
      </c>
    </row>
    <row r="482" spans="10:14">
      <c r="J482" s="220" t="s">
        <v>10100</v>
      </c>
      <c r="K482" s="206" t="str">
        <f t="shared" si="30"/>
        <v>D_68</v>
      </c>
      <c r="L482" s="207"/>
      <c r="M482" s="190"/>
      <c r="N482" s="190" t="str">
        <f t="shared" si="31"/>
        <v>fr</v>
      </c>
    </row>
    <row r="483" spans="10:14">
      <c r="J483" s="220" t="s">
        <v>10095</v>
      </c>
      <c r="K483" s="206" t="str">
        <f t="shared" si="30"/>
        <v>D_69</v>
      </c>
      <c r="L483" s="207"/>
      <c r="M483" s="190"/>
      <c r="N483" s="190" t="str">
        <f t="shared" si="31"/>
        <v>fr</v>
      </c>
    </row>
    <row r="484" spans="10:14">
      <c r="J484" s="220" t="s">
        <v>10132</v>
      </c>
      <c r="K484" s="206" t="str">
        <f t="shared" si="30"/>
        <v>D_70</v>
      </c>
      <c r="L484" s="207"/>
      <c r="M484" s="190"/>
      <c r="N484" s="190" t="str">
        <f t="shared" si="31"/>
        <v>fr</v>
      </c>
    </row>
    <row r="485" spans="10:14">
      <c r="J485" s="220" t="s">
        <v>10133</v>
      </c>
      <c r="K485" s="206" t="str">
        <f t="shared" si="30"/>
        <v>D_71</v>
      </c>
      <c r="L485" s="207"/>
      <c r="M485" s="190"/>
      <c r="N485" s="190" t="str">
        <f t="shared" si="31"/>
        <v>fr</v>
      </c>
    </row>
    <row r="486" spans="10:14">
      <c r="J486" s="220" t="s">
        <v>10112</v>
      </c>
      <c r="K486" s="206" t="str">
        <f t="shared" si="30"/>
        <v>D_72</v>
      </c>
      <c r="L486" s="207"/>
      <c r="M486" s="190"/>
      <c r="N486" s="190" t="str">
        <f t="shared" si="31"/>
        <v>fr</v>
      </c>
    </row>
    <row r="487" spans="10:14">
      <c r="J487" s="220" t="s">
        <v>10111</v>
      </c>
      <c r="K487" s="206" t="str">
        <f t="shared" si="30"/>
        <v>D_73</v>
      </c>
      <c r="L487" s="207"/>
      <c r="M487" s="190"/>
      <c r="N487" s="190" t="str">
        <f t="shared" si="31"/>
        <v>fr</v>
      </c>
    </row>
    <row r="488" spans="10:14">
      <c r="J488" s="220" t="s">
        <v>10110</v>
      </c>
      <c r="K488" s="206" t="str">
        <f t="shared" si="30"/>
        <v>D_74</v>
      </c>
      <c r="L488" s="207"/>
      <c r="M488" s="190"/>
      <c r="N488" s="190" t="str">
        <f t="shared" si="31"/>
        <v>fr</v>
      </c>
    </row>
    <row r="489" spans="10:14">
      <c r="J489" s="220" t="s">
        <v>10134</v>
      </c>
      <c r="K489" s="206" t="str">
        <f t="shared" si="30"/>
        <v>D_75</v>
      </c>
      <c r="L489" s="207"/>
      <c r="M489" s="190"/>
      <c r="N489" s="190" t="str">
        <f t="shared" si="31"/>
        <v>fr</v>
      </c>
    </row>
    <row r="490" spans="10:14">
      <c r="J490" s="220" t="s">
        <v>10135</v>
      </c>
      <c r="K490" s="206" t="str">
        <f t="shared" si="30"/>
        <v>D_76</v>
      </c>
      <c r="L490" s="207"/>
      <c r="M490" s="190"/>
      <c r="N490" s="190" t="str">
        <f t="shared" si="31"/>
        <v>fr</v>
      </c>
    </row>
    <row r="491" spans="10:14">
      <c r="J491" s="220" t="s">
        <v>10109</v>
      </c>
      <c r="K491" s="206" t="str">
        <f t="shared" si="30"/>
        <v>D_77</v>
      </c>
      <c r="L491" s="207"/>
      <c r="M491" s="190"/>
      <c r="N491" s="190" t="str">
        <f t="shared" si="31"/>
        <v>fr</v>
      </c>
    </row>
    <row r="492" spans="10:14">
      <c r="J492" s="220" t="s">
        <v>10108</v>
      </c>
      <c r="K492" s="206" t="str">
        <f t="shared" si="30"/>
        <v>D_78</v>
      </c>
      <c r="L492" s="207"/>
      <c r="M492" s="190"/>
      <c r="N492" s="190" t="str">
        <f t="shared" si="31"/>
        <v>fr</v>
      </c>
    </row>
    <row r="493" spans="10:14">
      <c r="J493" s="220" t="s">
        <v>10116</v>
      </c>
      <c r="K493" s="206" t="str">
        <f t="shared" si="30"/>
        <v>D_79</v>
      </c>
      <c r="L493" s="207"/>
      <c r="M493" s="190"/>
      <c r="N493" s="190" t="str">
        <f t="shared" si="31"/>
        <v>fr</v>
      </c>
    </row>
    <row r="494" spans="10:14">
      <c r="J494" s="220" t="s">
        <v>10136</v>
      </c>
      <c r="K494" s="206" t="str">
        <f t="shared" si="30"/>
        <v>D_80</v>
      </c>
      <c r="L494" s="207"/>
      <c r="M494" s="190"/>
      <c r="N494" s="190" t="str">
        <f t="shared" si="31"/>
        <v>fr</v>
      </c>
    </row>
    <row r="495" spans="10:14">
      <c r="J495" s="220" t="s">
        <v>10120</v>
      </c>
      <c r="K495" s="206" t="str">
        <f t="shared" si="30"/>
        <v>D_81</v>
      </c>
      <c r="L495" s="207"/>
      <c r="M495" s="190"/>
      <c r="N495" s="190" t="str">
        <f t="shared" si="31"/>
        <v>fr</v>
      </c>
    </row>
    <row r="496" spans="10:14">
      <c r="J496" s="220" t="s">
        <v>10121</v>
      </c>
      <c r="K496" s="206" t="str">
        <f t="shared" si="30"/>
        <v>D_82</v>
      </c>
      <c r="L496" s="207"/>
      <c r="M496" s="190"/>
      <c r="N496" s="190" t="str">
        <f t="shared" si="31"/>
        <v>fr</v>
      </c>
    </row>
    <row r="497" spans="10:14">
      <c r="J497" s="220" t="s">
        <v>10117</v>
      </c>
      <c r="K497" s="206" t="str">
        <f t="shared" si="30"/>
        <v>D_83</v>
      </c>
      <c r="L497" s="207"/>
      <c r="M497" s="190"/>
      <c r="N497" s="190" t="str">
        <f t="shared" si="31"/>
        <v>fr</v>
      </c>
    </row>
    <row r="498" spans="10:14">
      <c r="J498" s="220" t="s">
        <v>10119</v>
      </c>
      <c r="K498" s="206" t="str">
        <f t="shared" si="30"/>
        <v>D_84</v>
      </c>
      <c r="L498" s="207"/>
      <c r="M498" s="190"/>
      <c r="N498" s="190" t="str">
        <f t="shared" si="31"/>
        <v>fr</v>
      </c>
    </row>
    <row r="499" spans="10:14">
      <c r="J499" s="220" t="s">
        <v>10118</v>
      </c>
      <c r="K499" s="206" t="str">
        <f t="shared" si="30"/>
        <v>D_85</v>
      </c>
      <c r="L499" s="207"/>
      <c r="M499" s="190"/>
      <c r="N499" s="190" t="str">
        <f t="shared" si="31"/>
        <v>fr</v>
      </c>
    </row>
    <row r="500" spans="10:14">
      <c r="J500" s="220" t="s">
        <v>10137</v>
      </c>
      <c r="K500" s="206" t="str">
        <f t="shared" si="30"/>
        <v>D_86</v>
      </c>
      <c r="L500" s="207"/>
      <c r="M500" s="190"/>
      <c r="N500" s="190" t="str">
        <f t="shared" si="31"/>
        <v>fr</v>
      </c>
    </row>
    <row r="501" spans="10:14">
      <c r="J501" s="220" t="s">
        <v>10138</v>
      </c>
      <c r="K501" s="206" t="str">
        <f t="shared" si="30"/>
        <v>D_87</v>
      </c>
      <c r="L501" s="207"/>
      <c r="M501" s="190"/>
      <c r="N501" s="190" t="str">
        <f t="shared" si="31"/>
        <v>fr</v>
      </c>
    </row>
    <row r="502" spans="10:14">
      <c r="J502" s="220" t="s">
        <v>10122</v>
      </c>
      <c r="K502" s="206" t="str">
        <f t="shared" si="30"/>
        <v>D_88</v>
      </c>
      <c r="L502" s="207"/>
      <c r="M502" s="190"/>
      <c r="N502" s="190" t="str">
        <f t="shared" si="31"/>
        <v>fr</v>
      </c>
    </row>
    <row r="503" spans="10:14">
      <c r="J503" s="220" t="s">
        <v>10123</v>
      </c>
      <c r="K503" s="206" t="str">
        <f t="shared" si="30"/>
        <v>D_89</v>
      </c>
      <c r="L503" s="207"/>
      <c r="M503" s="190"/>
      <c r="N503" s="190" t="str">
        <f t="shared" si="31"/>
        <v>fr</v>
      </c>
    </row>
    <row r="504" spans="10:14">
      <c r="J504" s="220" t="s">
        <v>10124</v>
      </c>
      <c r="K504" s="206" t="str">
        <f t="shared" si="30"/>
        <v>D_90</v>
      </c>
      <c r="L504" s="207"/>
      <c r="M504" s="190"/>
      <c r="N504" s="190" t="str">
        <f t="shared" si="31"/>
        <v>fr</v>
      </c>
    </row>
    <row r="505" spans="10:14">
      <c r="J505" s="220" t="s">
        <v>10125</v>
      </c>
      <c r="K505" s="206" t="str">
        <f t="shared" si="30"/>
        <v>D_91</v>
      </c>
      <c r="L505" s="207"/>
      <c r="M505" s="190"/>
      <c r="N505" s="190" t="str">
        <f t="shared" si="31"/>
        <v>fr</v>
      </c>
    </row>
    <row r="506" spans="10:14">
      <c r="J506" s="220" t="s">
        <v>10126</v>
      </c>
      <c r="K506" s="206" t="str">
        <f t="shared" si="30"/>
        <v>D_92</v>
      </c>
      <c r="L506" s="207"/>
      <c r="M506" s="190"/>
      <c r="N506" s="190" t="str">
        <f t="shared" si="31"/>
        <v>fr</v>
      </c>
    </row>
    <row r="507" spans="10:14">
      <c r="J507" s="220" t="s">
        <v>10139</v>
      </c>
      <c r="K507" s="206" t="str">
        <f t="shared" si="30"/>
        <v>D_93</v>
      </c>
      <c r="L507" s="207"/>
      <c r="M507" s="190"/>
      <c r="N507" s="190" t="str">
        <f t="shared" si="31"/>
        <v>fr</v>
      </c>
    </row>
    <row r="508" spans="10:14">
      <c r="J508" s="220" t="s">
        <v>10140</v>
      </c>
      <c r="K508" s="206" t="str">
        <f t="shared" si="30"/>
        <v>D_94</v>
      </c>
      <c r="L508" s="207"/>
      <c r="M508" s="190"/>
      <c r="N508" s="190" t="str">
        <f t="shared" si="31"/>
        <v>fr</v>
      </c>
    </row>
    <row r="509" spans="10:14">
      <c r="J509" s="220" t="s">
        <v>10141</v>
      </c>
      <c r="K509" s="206" t="str">
        <f t="shared" ref="K509" si="32">VLOOKUP(J509,A:B,2,FALSE)</f>
        <v>D_95</v>
      </c>
      <c r="L509" s="207"/>
      <c r="M509" s="190"/>
      <c r="N509" s="190" t="str">
        <f t="shared" si="31"/>
        <v>fr</v>
      </c>
    </row>
  </sheetData>
  <autoFilter ref="A1:U543"/>
  <conditionalFormatting sqref="A9:B9 A22:B260">
    <cfRule type="expression" dxfId="24" priority="5" stopIfTrue="1">
      <formula>ISBLANK(#REF!)</formula>
    </cfRule>
  </conditionalFormatting>
  <conditionalFormatting sqref="A22:B260">
    <cfRule type="expression" dxfId="23" priority="6">
      <formula>IF(#REF!&gt;0,TRUE,FALSE)</formula>
    </cfRule>
  </conditionalFormatting>
  <conditionalFormatting sqref="A4:B4">
    <cfRule type="expression" dxfId="22" priority="27" stopIfTrue="1">
      <formula>ISBLANK(#REF!)</formula>
    </cfRule>
  </conditionalFormatting>
  <conditionalFormatting sqref="A4:B4 J45:J325">
    <cfRule type="expression" dxfId="21" priority="28">
      <formula>IF(#REF!&gt;0,TRUE,FALSE)</formula>
    </cfRule>
  </conditionalFormatting>
  <conditionalFormatting sqref="A6:B6 J45:J325">
    <cfRule type="expression" dxfId="20" priority="25" stopIfTrue="1">
      <formula>ISBLANK(#REF!)</formula>
    </cfRule>
  </conditionalFormatting>
  <conditionalFormatting sqref="A6:B6">
    <cfRule type="expression" dxfId="19" priority="26">
      <formula>IF(#REF!&gt;0,TRUE,FALSE)</formula>
    </cfRule>
  </conditionalFormatting>
  <conditionalFormatting sqref="A7:B7">
    <cfRule type="expression" dxfId="18" priority="23" stopIfTrue="1">
      <formula>ISBLANK(#REF!)</formula>
    </cfRule>
  </conditionalFormatting>
  <conditionalFormatting sqref="A7:B7">
    <cfRule type="expression" dxfId="17" priority="24">
      <formula>IF(#REF!&gt;0,TRUE,FALSE)</formula>
    </cfRule>
  </conditionalFormatting>
  <conditionalFormatting sqref="A8:B8">
    <cfRule type="expression" dxfId="16" priority="21" stopIfTrue="1">
      <formula>ISBLANK(#REF!)</formula>
    </cfRule>
  </conditionalFormatting>
  <conditionalFormatting sqref="A8:B8">
    <cfRule type="expression" dxfId="15" priority="22">
      <formula>IF(#REF!&gt;0,TRUE,FALSE)</formula>
    </cfRule>
  </conditionalFormatting>
  <conditionalFormatting sqref="A18:B18">
    <cfRule type="expression" dxfId="14" priority="19" stopIfTrue="1">
      <formula>ISBLANK(#REF!)</formula>
    </cfRule>
  </conditionalFormatting>
  <conditionalFormatting sqref="A18:B18">
    <cfRule type="expression" dxfId="13" priority="20">
      <formula>IF(#REF!&gt;0,TRUE,FALSE)</formula>
    </cfRule>
  </conditionalFormatting>
  <conditionalFormatting sqref="A19:B19">
    <cfRule type="expression" dxfId="12" priority="17" stopIfTrue="1">
      <formula>ISBLANK(#REF!)</formula>
    </cfRule>
  </conditionalFormatting>
  <conditionalFormatting sqref="A19:B19">
    <cfRule type="expression" dxfId="11" priority="18">
      <formula>IF(#REF!&gt;0,TRUE,FALSE)</formula>
    </cfRule>
  </conditionalFormatting>
  <conditionalFormatting sqref="A17:B17">
    <cfRule type="expression" dxfId="10" priority="15" stopIfTrue="1">
      <formula>ISBLANK(#REF!)</formula>
    </cfRule>
  </conditionalFormatting>
  <conditionalFormatting sqref="A17:B17">
    <cfRule type="expression" dxfId="9" priority="16">
      <formula>IF(#REF!&gt;0,TRUE,FALSE)</formula>
    </cfRule>
  </conditionalFormatting>
  <conditionalFormatting sqref="A10:B10">
    <cfRule type="expression" dxfId="8" priority="13" stopIfTrue="1">
      <formula>ISBLANK(#REF!)</formula>
    </cfRule>
  </conditionalFormatting>
  <conditionalFormatting sqref="A10:B10">
    <cfRule type="expression" dxfId="7" priority="14">
      <formula>IF(#REF!&gt;0,TRUE,FALSE)</formula>
    </cfRule>
  </conditionalFormatting>
  <conditionalFormatting sqref="A11:B11">
    <cfRule type="expression" dxfId="6" priority="11" stopIfTrue="1">
      <formula>ISBLANK(#REF!)</formula>
    </cfRule>
  </conditionalFormatting>
  <conditionalFormatting sqref="A11:B11">
    <cfRule type="expression" dxfId="5" priority="12">
      <formula>IF(#REF!&gt;0,TRUE,FALSE)</formula>
    </cfRule>
  </conditionalFormatting>
  <conditionalFormatting sqref="A12:B12">
    <cfRule type="expression" dxfId="4" priority="9" stopIfTrue="1">
      <formula>ISBLANK(#REF!)</formula>
    </cfRule>
  </conditionalFormatting>
  <conditionalFormatting sqref="A12:B12">
    <cfRule type="expression" dxfId="3" priority="10">
      <formula>IF(#REF!&gt;0,TRUE,FALSE)</formula>
    </cfRule>
  </conditionalFormatting>
  <conditionalFormatting sqref="A13:B13">
    <cfRule type="expression" dxfId="2" priority="7" stopIfTrue="1">
      <formula>ISBLANK(#REF!)</formula>
    </cfRule>
  </conditionalFormatting>
  <conditionalFormatting sqref="A13:B13">
    <cfRule type="expression" dxfId="1" priority="8">
      <formula>IF(#REF!&gt;0,TRUE,FALSE)</formula>
    </cfRule>
  </conditionalFormatting>
  <conditionalFormatting sqref="A9:B9">
    <cfRule type="expression" dxfId="0" priority="29">
      <formula>IF(#REF!&gt;0,TRUE,FALSE)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U53"/>
  <sheetViews>
    <sheetView zoomScale="80" zoomScaleNormal="80" workbookViewId="0"/>
  </sheetViews>
  <sheetFormatPr baseColWidth="10" defaultColWidth="9.140625" defaultRowHeight="15"/>
  <cols>
    <col min="1" max="1" width="45.85546875" style="7" customWidth="1"/>
    <col min="2" max="2" width="8.5703125" style="6" customWidth="1"/>
    <col min="3" max="3" width="9.140625" style="6"/>
    <col min="4" max="4" width="7.42578125" style="6" bestFit="1" customWidth="1"/>
    <col min="5" max="5" width="9.140625" style="7" customWidth="1"/>
    <col min="6" max="6" width="9.42578125" style="4" customWidth="1"/>
    <col min="7" max="7" width="9.85546875" style="7" customWidth="1"/>
    <col min="8" max="8" width="8.85546875" style="7" customWidth="1"/>
    <col min="9" max="9" width="10.140625" style="10" bestFit="1" customWidth="1"/>
    <col min="10" max="10" width="36.85546875" style="122" customWidth="1"/>
    <col min="11" max="11" width="7" style="12" bestFit="1" customWidth="1"/>
    <col min="12" max="12" width="8" style="11" customWidth="1"/>
    <col min="13" max="13" width="8.5703125" style="7" customWidth="1"/>
    <col min="14" max="14" width="7.42578125" style="5" bestFit="1" customWidth="1"/>
    <col min="15" max="15" width="8.140625" style="7" bestFit="1" customWidth="1"/>
    <col min="16" max="16" width="11.42578125" style="7" customWidth="1"/>
    <col min="17" max="17" width="12" style="7" customWidth="1"/>
    <col min="18" max="19" width="9.140625" style="7"/>
    <col min="20" max="21" width="10.140625" style="7" customWidth="1"/>
    <col min="22" max="16384" width="9.140625" style="7"/>
  </cols>
  <sheetData>
    <row r="1" spans="1:21" ht="45">
      <c r="A1" s="176" t="s">
        <v>3340</v>
      </c>
      <c r="B1" s="176" t="s">
        <v>3292</v>
      </c>
      <c r="C1" s="47" t="s">
        <v>3341</v>
      </c>
      <c r="D1" s="47" t="s">
        <v>3275</v>
      </c>
      <c r="E1" s="47" t="s">
        <v>3280</v>
      </c>
      <c r="F1" s="47" t="s">
        <v>3281</v>
      </c>
      <c r="G1" s="47" t="s">
        <v>3282</v>
      </c>
      <c r="H1" s="47" t="s">
        <v>3291</v>
      </c>
      <c r="I1" s="47" t="s">
        <v>3283</v>
      </c>
      <c r="J1" s="120" t="s">
        <v>3289</v>
      </c>
      <c r="K1" s="110" t="s">
        <v>3292</v>
      </c>
      <c r="L1" s="47" t="s">
        <v>3293</v>
      </c>
      <c r="M1" s="47" t="s">
        <v>3294</v>
      </c>
      <c r="N1" s="47" t="s">
        <v>3275</v>
      </c>
      <c r="O1" s="47" t="s">
        <v>3342</v>
      </c>
      <c r="P1" s="47" t="s">
        <v>3343</v>
      </c>
      <c r="Q1" s="47" t="s">
        <v>3344</v>
      </c>
      <c r="R1" s="47" t="s">
        <v>3280</v>
      </c>
      <c r="S1" s="47" t="s">
        <v>3281</v>
      </c>
      <c r="T1" s="47" t="s">
        <v>3282</v>
      </c>
      <c r="U1" s="47" t="s">
        <v>3283</v>
      </c>
    </row>
    <row r="2" spans="1:21">
      <c r="A2" s="4" t="s">
        <v>7293</v>
      </c>
      <c r="B2" s="13" t="s">
        <v>3517</v>
      </c>
      <c r="C2" s="13" t="s">
        <v>3323</v>
      </c>
      <c r="D2" s="13" t="s">
        <v>3322</v>
      </c>
      <c r="G2" s="16"/>
      <c r="J2" s="90" t="s">
        <v>6283</v>
      </c>
      <c r="N2" s="5" t="s">
        <v>3322</v>
      </c>
      <c r="P2" s="7" t="s">
        <v>3484</v>
      </c>
    </row>
    <row r="3" spans="1:21">
      <c r="A3" s="4" t="s">
        <v>343</v>
      </c>
      <c r="B3" s="6" t="s">
        <v>3518</v>
      </c>
      <c r="D3" s="6" t="s">
        <v>3322</v>
      </c>
      <c r="G3" s="16"/>
      <c r="H3" s="6">
        <f>COUNTIF($J$1:$J$300,A3)</f>
        <v>1</v>
      </c>
      <c r="I3" s="4"/>
      <c r="J3" s="114" t="s">
        <v>343</v>
      </c>
      <c r="K3" s="12" t="str">
        <f t="shared" ref="K3:K8" si="0">VLOOKUP(J3,A:B,2,FALSE)</f>
        <v>r100</v>
      </c>
      <c r="N3" s="5" t="s">
        <v>3322</v>
      </c>
    </row>
    <row r="4" spans="1:21">
      <c r="A4" s="4" t="s">
        <v>342</v>
      </c>
      <c r="B4" s="6" t="s">
        <v>3519</v>
      </c>
      <c r="D4" s="6" t="s">
        <v>3322</v>
      </c>
      <c r="G4" s="16"/>
      <c r="H4" s="6">
        <f t="shared" ref="H4:H8" si="1">COUNTIF($J$1:$J$300,A4)</f>
        <v>1</v>
      </c>
      <c r="I4" s="4"/>
      <c r="J4" s="114" t="s">
        <v>342</v>
      </c>
      <c r="K4" s="12" t="str">
        <f t="shared" si="0"/>
        <v>r101</v>
      </c>
      <c r="N4" s="5" t="s">
        <v>3322</v>
      </c>
    </row>
    <row r="5" spans="1:21">
      <c r="A5" s="4" t="s">
        <v>341</v>
      </c>
      <c r="B5" s="6" t="s">
        <v>3520</v>
      </c>
      <c r="D5" s="6" t="s">
        <v>3322</v>
      </c>
      <c r="G5" s="16"/>
      <c r="H5" s="6">
        <f t="shared" si="1"/>
        <v>1</v>
      </c>
      <c r="I5" s="4"/>
      <c r="J5" s="114" t="s">
        <v>341</v>
      </c>
      <c r="K5" s="12" t="str">
        <f t="shared" si="0"/>
        <v>r102</v>
      </c>
      <c r="N5" s="5" t="s">
        <v>3322</v>
      </c>
    </row>
    <row r="6" spans="1:21">
      <c r="A6" s="4" t="s">
        <v>9615</v>
      </c>
      <c r="B6" s="6" t="s">
        <v>3521</v>
      </c>
      <c r="D6" s="6" t="s">
        <v>3322</v>
      </c>
      <c r="G6" s="16"/>
      <c r="H6" s="6">
        <f t="shared" si="1"/>
        <v>1</v>
      </c>
      <c r="I6" s="4"/>
      <c r="J6" s="114" t="s">
        <v>9615</v>
      </c>
      <c r="K6" s="12" t="str">
        <f t="shared" si="0"/>
        <v>r103</v>
      </c>
      <c r="N6" s="5" t="s">
        <v>3322</v>
      </c>
    </row>
    <row r="7" spans="1:21">
      <c r="A7" s="4" t="s">
        <v>340</v>
      </c>
      <c r="B7" s="6" t="s">
        <v>3522</v>
      </c>
      <c r="D7" s="6" t="s">
        <v>3322</v>
      </c>
      <c r="G7" s="16"/>
      <c r="H7" s="6">
        <f t="shared" si="1"/>
        <v>1</v>
      </c>
      <c r="I7" s="4"/>
      <c r="J7" s="114" t="s">
        <v>340</v>
      </c>
      <c r="K7" s="12" t="str">
        <f t="shared" si="0"/>
        <v>r104</v>
      </c>
      <c r="N7" s="5" t="s">
        <v>3322</v>
      </c>
    </row>
    <row r="8" spans="1:21">
      <c r="A8" s="4" t="s">
        <v>339</v>
      </c>
      <c r="B8" s="6" t="s">
        <v>3523</v>
      </c>
      <c r="D8" s="6" t="s">
        <v>3322</v>
      </c>
      <c r="G8" s="16"/>
      <c r="H8" s="6">
        <f t="shared" si="1"/>
        <v>1</v>
      </c>
      <c r="I8" s="4"/>
      <c r="J8" s="114" t="s">
        <v>339</v>
      </c>
      <c r="K8" s="12" t="str">
        <f t="shared" si="0"/>
        <v>r105</v>
      </c>
      <c r="N8" s="5" t="s">
        <v>3322</v>
      </c>
    </row>
    <row r="9" spans="1:21">
      <c r="G9" s="16"/>
      <c r="J9" s="124"/>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U52"/>
  <sheetViews>
    <sheetView zoomScale="80" zoomScaleNormal="80" workbookViewId="0"/>
  </sheetViews>
  <sheetFormatPr baseColWidth="10" defaultColWidth="9.140625" defaultRowHeight="15"/>
  <cols>
    <col min="1" max="1" width="71" style="6" bestFit="1" customWidth="1"/>
    <col min="2" max="2" width="9.140625" style="6"/>
    <col min="3" max="5" width="9.140625" style="7"/>
    <col min="6" max="6" width="8.42578125" style="4" customWidth="1"/>
    <col min="7" max="8" width="9.140625" style="7"/>
    <col min="9" max="9" width="67.42578125" style="10" customWidth="1"/>
    <col min="10" max="10" width="72.140625" style="8" bestFit="1" customWidth="1"/>
    <col min="11" max="11" width="6.140625" style="8" bestFit="1" customWidth="1"/>
    <col min="12" max="12" width="4.85546875" style="11" bestFit="1" customWidth="1"/>
    <col min="13" max="13" width="7.140625" style="7" bestFit="1" customWidth="1"/>
    <col min="14" max="14" width="7" style="4" bestFit="1" customWidth="1"/>
    <col min="15" max="15" width="9.140625" style="7"/>
    <col min="16" max="16" width="10.140625" style="7" customWidth="1"/>
    <col min="17" max="17" width="11" style="7" customWidth="1"/>
    <col min="18" max="16384" width="9.140625" style="7"/>
  </cols>
  <sheetData>
    <row r="1" spans="1:21" ht="45">
      <c r="A1" s="176" t="s">
        <v>3340</v>
      </c>
      <c r="B1" s="176" t="s">
        <v>3292</v>
      </c>
      <c r="C1" s="47" t="s">
        <v>3341</v>
      </c>
      <c r="D1" s="47" t="s">
        <v>3275</v>
      </c>
      <c r="E1" s="47" t="s">
        <v>3280</v>
      </c>
      <c r="F1" s="47" t="s">
        <v>3281</v>
      </c>
      <c r="G1" s="47" t="s">
        <v>3282</v>
      </c>
      <c r="H1" s="47" t="s">
        <v>3291</v>
      </c>
      <c r="I1" s="47" t="s">
        <v>3283</v>
      </c>
      <c r="J1" s="120" t="s">
        <v>3289</v>
      </c>
      <c r="K1" s="110" t="s">
        <v>3292</v>
      </c>
      <c r="L1" s="47" t="s">
        <v>3293</v>
      </c>
      <c r="M1" s="47" t="s">
        <v>3294</v>
      </c>
      <c r="N1" s="47" t="s">
        <v>3275</v>
      </c>
      <c r="O1" s="47" t="s">
        <v>3342</v>
      </c>
      <c r="P1" s="47" t="s">
        <v>3343</v>
      </c>
      <c r="Q1" s="47" t="s">
        <v>3344</v>
      </c>
      <c r="R1" s="47" t="s">
        <v>3280</v>
      </c>
      <c r="S1" s="47" t="s">
        <v>3281</v>
      </c>
      <c r="T1" s="47" t="s">
        <v>3282</v>
      </c>
      <c r="U1" s="47" t="s">
        <v>3283</v>
      </c>
    </row>
    <row r="2" spans="1:21">
      <c r="A2" s="4" t="s">
        <v>125</v>
      </c>
      <c r="B2" s="40" t="s">
        <v>3517</v>
      </c>
      <c r="C2" s="6" t="s">
        <v>3323</v>
      </c>
      <c r="D2" s="6" t="s">
        <v>3322</v>
      </c>
      <c r="G2" s="16"/>
      <c r="H2" s="6">
        <f>COUNTIF($J$1:$J$291,A2)</f>
        <v>1</v>
      </c>
      <c r="I2" s="4"/>
      <c r="J2" s="90" t="s">
        <v>6284</v>
      </c>
      <c r="K2" s="12"/>
      <c r="N2" s="5" t="s">
        <v>3322</v>
      </c>
      <c r="P2" s="7" t="s">
        <v>3509</v>
      </c>
    </row>
    <row r="3" spans="1:21">
      <c r="A3" s="4" t="s">
        <v>124</v>
      </c>
      <c r="B3" s="40" t="s">
        <v>3518</v>
      </c>
      <c r="C3" s="6"/>
      <c r="D3" s="6" t="s">
        <v>3322</v>
      </c>
      <c r="G3" s="16"/>
      <c r="H3" s="6">
        <f t="shared" ref="H3:H19" si="0">COUNTIF($J$1:$J$291,A3)</f>
        <v>1</v>
      </c>
      <c r="I3" s="4"/>
      <c r="J3" s="114" t="s">
        <v>125</v>
      </c>
      <c r="K3" s="12" t="str">
        <f>VLOOKUP(J3,A:B,2,FALSE)</f>
        <v>r0</v>
      </c>
      <c r="L3" s="123" t="s">
        <v>3351</v>
      </c>
      <c r="N3" s="5" t="s">
        <v>3322</v>
      </c>
    </row>
    <row r="4" spans="1:21">
      <c r="A4" s="4" t="s">
        <v>123</v>
      </c>
      <c r="B4" s="40" t="s">
        <v>3519</v>
      </c>
      <c r="C4" s="6"/>
      <c r="D4" s="6" t="s">
        <v>3322</v>
      </c>
      <c r="G4" s="16"/>
      <c r="H4" s="6">
        <f t="shared" si="0"/>
        <v>1</v>
      </c>
      <c r="I4" s="4"/>
      <c r="J4" s="115" t="s">
        <v>124</v>
      </c>
      <c r="K4" s="12" t="str">
        <f>VLOOKUP(J4,A:B,2,FALSE)</f>
        <v>r100</v>
      </c>
      <c r="M4" s="7" t="s">
        <v>3352</v>
      </c>
      <c r="N4" s="5" t="s">
        <v>3322</v>
      </c>
    </row>
    <row r="5" spans="1:21">
      <c r="A5" s="4" t="s">
        <v>2137</v>
      </c>
      <c r="B5" s="40" t="s">
        <v>3520</v>
      </c>
      <c r="C5" s="6"/>
      <c r="D5" s="6" t="s">
        <v>3322</v>
      </c>
      <c r="G5" s="16"/>
      <c r="H5" s="6">
        <f t="shared" si="0"/>
        <v>1</v>
      </c>
      <c r="I5" s="4"/>
      <c r="J5" s="115" t="s">
        <v>123</v>
      </c>
      <c r="K5" s="12" t="str">
        <f t="shared" ref="K5:K21" si="1">VLOOKUP(J5,A:B,2,FALSE)</f>
        <v>r101</v>
      </c>
      <c r="M5" s="7" t="s">
        <v>3352</v>
      </c>
      <c r="N5" s="5" t="s">
        <v>3322</v>
      </c>
    </row>
    <row r="6" spans="1:21">
      <c r="A6" s="7" t="s">
        <v>6668</v>
      </c>
      <c r="B6" s="40" t="s">
        <v>3521</v>
      </c>
      <c r="C6" s="6"/>
      <c r="D6" s="6" t="s">
        <v>3322</v>
      </c>
      <c r="G6" s="16"/>
      <c r="H6" s="6">
        <f t="shared" si="0"/>
        <v>1</v>
      </c>
      <c r="I6" s="4"/>
      <c r="J6" s="121" t="s">
        <v>6669</v>
      </c>
      <c r="K6" s="12"/>
      <c r="N6" s="5" t="s">
        <v>3322</v>
      </c>
      <c r="P6" s="7" t="s">
        <v>6667</v>
      </c>
    </row>
    <row r="7" spans="1:21" ht="22.5">
      <c r="A7" s="7" t="s">
        <v>6692</v>
      </c>
      <c r="B7" s="40" t="s">
        <v>3522</v>
      </c>
      <c r="C7" s="6"/>
      <c r="D7" s="6" t="s">
        <v>3322</v>
      </c>
      <c r="G7" s="16"/>
      <c r="H7" s="6">
        <f t="shared" si="0"/>
        <v>1</v>
      </c>
      <c r="I7" s="123" t="s">
        <v>6693</v>
      </c>
      <c r="J7" s="114" t="s">
        <v>2137</v>
      </c>
      <c r="K7" s="12" t="str">
        <f t="shared" si="1"/>
        <v>r102</v>
      </c>
      <c r="N7" s="5" t="s">
        <v>3322</v>
      </c>
    </row>
    <row r="8" spans="1:21" ht="22.5">
      <c r="A8" s="7" t="s">
        <v>6694</v>
      </c>
      <c r="B8" s="40" t="s">
        <v>3523</v>
      </c>
      <c r="D8" s="6" t="s">
        <v>3322</v>
      </c>
      <c r="G8" s="16"/>
      <c r="H8" s="6">
        <f t="shared" si="0"/>
        <v>1</v>
      </c>
      <c r="I8" s="123" t="s">
        <v>6695</v>
      </c>
      <c r="J8" s="113" t="s">
        <v>6668</v>
      </c>
      <c r="K8" s="12" t="str">
        <f t="shared" si="1"/>
        <v>r103</v>
      </c>
      <c r="N8" s="5" t="s">
        <v>3322</v>
      </c>
    </row>
    <row r="9" spans="1:21" ht="18" customHeight="1">
      <c r="A9" s="7" t="s">
        <v>1023</v>
      </c>
      <c r="B9" s="40" t="s">
        <v>3524</v>
      </c>
      <c r="D9" s="6" t="s">
        <v>3322</v>
      </c>
      <c r="G9" s="16"/>
      <c r="H9" s="6">
        <f t="shared" si="0"/>
        <v>1</v>
      </c>
      <c r="I9" s="123"/>
      <c r="J9" s="121" t="s">
        <v>7049</v>
      </c>
      <c r="K9" s="12"/>
      <c r="N9" s="5" t="s">
        <v>3322</v>
      </c>
      <c r="P9" s="7" t="s">
        <v>7043</v>
      </c>
    </row>
    <row r="10" spans="1:21" ht="22.5">
      <c r="A10" s="7" t="s">
        <v>6696</v>
      </c>
      <c r="B10" s="40" t="s">
        <v>3525</v>
      </c>
      <c r="D10" s="6" t="s">
        <v>3322</v>
      </c>
      <c r="G10" s="16"/>
      <c r="H10" s="6">
        <f t="shared" si="0"/>
        <v>1</v>
      </c>
      <c r="I10" s="123" t="s">
        <v>6697</v>
      </c>
      <c r="J10" s="113" t="s">
        <v>6692</v>
      </c>
      <c r="K10" s="12" t="str">
        <f t="shared" si="1"/>
        <v>r104</v>
      </c>
      <c r="N10" s="5" t="s">
        <v>3322</v>
      </c>
    </row>
    <row r="11" spans="1:21" ht="33.75">
      <c r="A11" s="7" t="s">
        <v>6698</v>
      </c>
      <c r="B11" s="40" t="s">
        <v>6208</v>
      </c>
      <c r="D11" s="6" t="s">
        <v>3322</v>
      </c>
      <c r="G11" s="16"/>
      <c r="H11" s="6">
        <f t="shared" si="0"/>
        <v>1</v>
      </c>
      <c r="I11" s="123" t="s">
        <v>6699</v>
      </c>
      <c r="J11" s="113" t="s">
        <v>6694</v>
      </c>
      <c r="K11" s="12" t="str">
        <f t="shared" si="1"/>
        <v>r105</v>
      </c>
      <c r="N11" s="5" t="s">
        <v>3322</v>
      </c>
    </row>
    <row r="12" spans="1:21" ht="33.75">
      <c r="A12" s="7" t="s">
        <v>6700</v>
      </c>
      <c r="B12" s="40" t="s">
        <v>6209</v>
      </c>
      <c r="D12" s="6" t="s">
        <v>3322</v>
      </c>
      <c r="G12" s="16"/>
      <c r="H12" s="6">
        <f t="shared" si="0"/>
        <v>1</v>
      </c>
      <c r="I12" s="123" t="s">
        <v>6701</v>
      </c>
      <c r="J12" s="113" t="s">
        <v>1023</v>
      </c>
      <c r="K12" s="12" t="str">
        <f t="shared" si="1"/>
        <v>r106</v>
      </c>
      <c r="N12" s="5" t="s">
        <v>3322</v>
      </c>
    </row>
    <row r="13" spans="1:21" ht="45">
      <c r="A13" s="7" t="s">
        <v>6702</v>
      </c>
      <c r="B13" s="40" t="s">
        <v>3526</v>
      </c>
      <c r="D13" s="6" t="s">
        <v>3322</v>
      </c>
      <c r="G13" s="16"/>
      <c r="H13" s="6">
        <f t="shared" si="0"/>
        <v>1</v>
      </c>
      <c r="I13" s="123" t="s">
        <v>6703</v>
      </c>
      <c r="J13" s="113" t="s">
        <v>6696</v>
      </c>
      <c r="K13" s="12" t="str">
        <f t="shared" si="1"/>
        <v>r107</v>
      </c>
      <c r="N13" s="5" t="s">
        <v>3322</v>
      </c>
    </row>
    <row r="14" spans="1:21" ht="45">
      <c r="A14" s="7" t="s">
        <v>6704</v>
      </c>
      <c r="B14" s="40" t="s">
        <v>3527</v>
      </c>
      <c r="D14" s="6" t="s">
        <v>3322</v>
      </c>
      <c r="G14" s="16"/>
      <c r="H14" s="6">
        <f t="shared" si="0"/>
        <v>1</v>
      </c>
      <c r="I14" s="123" t="s">
        <v>6705</v>
      </c>
      <c r="J14" s="113" t="s">
        <v>6698</v>
      </c>
      <c r="K14" s="12" t="str">
        <f t="shared" si="1"/>
        <v>r108</v>
      </c>
      <c r="N14" s="5" t="s">
        <v>3322</v>
      </c>
    </row>
    <row r="15" spans="1:21" ht="56.25">
      <c r="A15" s="7" t="s">
        <v>6706</v>
      </c>
      <c r="B15" s="40" t="s">
        <v>3528</v>
      </c>
      <c r="D15" s="6" t="s">
        <v>3322</v>
      </c>
      <c r="G15" s="16"/>
      <c r="H15" s="6">
        <f t="shared" si="0"/>
        <v>1</v>
      </c>
      <c r="I15" s="123" t="s">
        <v>6707</v>
      </c>
      <c r="J15" s="113" t="s">
        <v>6700</v>
      </c>
      <c r="K15" s="12" t="str">
        <f t="shared" si="1"/>
        <v>r109</v>
      </c>
      <c r="N15" s="5" t="s">
        <v>3322</v>
      </c>
    </row>
    <row r="16" spans="1:21" ht="22.5">
      <c r="A16" s="7" t="s">
        <v>6708</v>
      </c>
      <c r="B16" s="40" t="s">
        <v>6210</v>
      </c>
      <c r="D16" s="6" t="s">
        <v>3322</v>
      </c>
      <c r="G16" s="16"/>
      <c r="H16" s="6">
        <f t="shared" si="0"/>
        <v>1</v>
      </c>
      <c r="I16" s="123" t="s">
        <v>6709</v>
      </c>
      <c r="J16" s="113" t="s">
        <v>6702</v>
      </c>
      <c r="K16" s="12" t="str">
        <f t="shared" si="1"/>
        <v>r110</v>
      </c>
      <c r="N16" s="5" t="s">
        <v>3322</v>
      </c>
    </row>
    <row r="17" spans="1:14" ht="45">
      <c r="A17" s="7" t="s">
        <v>6710</v>
      </c>
      <c r="B17" s="40" t="s">
        <v>6211</v>
      </c>
      <c r="D17" s="6" t="s">
        <v>3322</v>
      </c>
      <c r="G17" s="16"/>
      <c r="H17" s="6">
        <f t="shared" si="0"/>
        <v>1</v>
      </c>
      <c r="I17" s="123" t="s">
        <v>7076</v>
      </c>
      <c r="J17" s="113" t="s">
        <v>6704</v>
      </c>
      <c r="K17" s="12" t="str">
        <f t="shared" si="1"/>
        <v>r111</v>
      </c>
      <c r="N17" s="5" t="s">
        <v>3322</v>
      </c>
    </row>
    <row r="18" spans="1:14" ht="22.5">
      <c r="A18" s="7" t="s">
        <v>6711</v>
      </c>
      <c r="B18" s="40" t="s">
        <v>6212</v>
      </c>
      <c r="D18" s="6" t="s">
        <v>3322</v>
      </c>
      <c r="G18" s="16"/>
      <c r="H18" s="6">
        <f t="shared" si="0"/>
        <v>1</v>
      </c>
      <c r="I18" s="123" t="s">
        <v>6712</v>
      </c>
      <c r="J18" s="113" t="s">
        <v>6706</v>
      </c>
      <c r="K18" s="12" t="str">
        <f t="shared" si="1"/>
        <v>r112</v>
      </c>
      <c r="N18" s="5" t="s">
        <v>3322</v>
      </c>
    </row>
    <row r="19" spans="1:14">
      <c r="A19" s="7" t="s">
        <v>550</v>
      </c>
      <c r="B19" s="40" t="s">
        <v>6213</v>
      </c>
      <c r="D19" s="6" t="s">
        <v>3322</v>
      </c>
      <c r="G19" s="16"/>
      <c r="H19" s="6">
        <f t="shared" si="0"/>
        <v>0</v>
      </c>
      <c r="J19" s="113" t="s">
        <v>6708</v>
      </c>
      <c r="K19" s="12" t="str">
        <f t="shared" si="1"/>
        <v>r113</v>
      </c>
      <c r="N19" s="5" t="s">
        <v>3322</v>
      </c>
    </row>
    <row r="20" spans="1:14">
      <c r="G20" s="16"/>
      <c r="J20" s="113" t="s">
        <v>6710</v>
      </c>
      <c r="K20" s="12" t="str">
        <f t="shared" si="1"/>
        <v>r114</v>
      </c>
      <c r="N20" s="5" t="s">
        <v>3322</v>
      </c>
    </row>
    <row r="21" spans="1:14">
      <c r="G21" s="16"/>
      <c r="J21" s="113" t="s">
        <v>6711</v>
      </c>
      <c r="K21" s="12" t="str">
        <f t="shared" si="1"/>
        <v>r115</v>
      </c>
      <c r="N21" s="5" t="s">
        <v>3322</v>
      </c>
    </row>
    <row r="22" spans="1:14">
      <c r="G22" s="16"/>
    </row>
    <row r="23" spans="1:14">
      <c r="G23" s="16"/>
    </row>
    <row r="24" spans="1:14">
      <c r="G24" s="16"/>
    </row>
    <row r="25" spans="1:14">
      <c r="G25" s="16"/>
    </row>
    <row r="26" spans="1:14">
      <c r="G26" s="16"/>
    </row>
    <row r="27" spans="1:14">
      <c r="G27" s="16"/>
    </row>
    <row r="28" spans="1:14">
      <c r="G28" s="16"/>
    </row>
    <row r="29" spans="1:14">
      <c r="G29" s="16"/>
    </row>
    <row r="30" spans="1:14">
      <c r="G30" s="16"/>
    </row>
    <row r="31" spans="1:14">
      <c r="G31" s="16"/>
    </row>
    <row r="32" spans="1:14">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U51"/>
  <sheetViews>
    <sheetView zoomScale="80" zoomScaleNormal="80" workbookViewId="0"/>
  </sheetViews>
  <sheetFormatPr baseColWidth="10" defaultColWidth="9.140625" defaultRowHeight="15"/>
  <cols>
    <col min="1" max="1" width="75.5703125" style="7" bestFit="1" customWidth="1"/>
    <col min="2" max="2" width="8.5703125" style="6" customWidth="1"/>
    <col min="3" max="3" width="8.5703125" style="6" bestFit="1" customWidth="1"/>
    <col min="4" max="4" width="7.42578125" style="7" bestFit="1" customWidth="1"/>
    <col min="5" max="5" width="9.140625" style="7" customWidth="1"/>
    <col min="6" max="6" width="8.85546875" style="4" customWidth="1"/>
    <col min="7" max="7" width="9.85546875" style="7" customWidth="1"/>
    <col min="8" max="8" width="7.85546875" style="7" customWidth="1"/>
    <col min="9" max="9" width="10.42578125" style="10" customWidth="1"/>
    <col min="10" max="10" width="78.85546875" style="8" customWidth="1"/>
    <col min="11" max="11" width="7" style="8" bestFit="1" customWidth="1"/>
    <col min="12" max="12" width="8" style="11" customWidth="1"/>
    <col min="13" max="13" width="8.140625" style="7" bestFit="1" customWidth="1"/>
    <col min="14" max="14" width="7.42578125" style="4" bestFit="1" customWidth="1"/>
    <col min="15" max="15" width="8.140625" style="7" bestFit="1" customWidth="1"/>
    <col min="16" max="16" width="13.42578125" style="7" customWidth="1"/>
    <col min="17" max="17" width="12.85546875" style="7" customWidth="1"/>
    <col min="18" max="19" width="9.140625" style="7"/>
    <col min="20" max="20" width="10.42578125" style="7" customWidth="1"/>
    <col min="21" max="21" width="10.5703125" style="7" customWidth="1"/>
    <col min="22" max="16384" width="9.140625" style="7"/>
  </cols>
  <sheetData>
    <row r="1" spans="1:21" ht="45">
      <c r="A1" s="176" t="s">
        <v>3340</v>
      </c>
      <c r="B1" s="176" t="s">
        <v>3292</v>
      </c>
      <c r="C1" s="47" t="s">
        <v>3341</v>
      </c>
      <c r="D1" s="47" t="s">
        <v>3275</v>
      </c>
      <c r="E1" s="47" t="s">
        <v>3280</v>
      </c>
      <c r="F1" s="47" t="s">
        <v>3281</v>
      </c>
      <c r="G1" s="47" t="s">
        <v>3282</v>
      </c>
      <c r="H1" s="47" t="s">
        <v>3291</v>
      </c>
      <c r="I1" s="47" t="s">
        <v>3283</v>
      </c>
      <c r="J1" s="120" t="s">
        <v>3289</v>
      </c>
      <c r="K1" s="110" t="s">
        <v>3292</v>
      </c>
      <c r="L1" s="47" t="s">
        <v>3293</v>
      </c>
      <c r="M1" s="47" t="s">
        <v>3294</v>
      </c>
      <c r="N1" s="47" t="s">
        <v>3275</v>
      </c>
      <c r="O1" s="47" t="s">
        <v>3342</v>
      </c>
      <c r="P1" s="47" t="s">
        <v>3343</v>
      </c>
      <c r="Q1" s="47" t="s">
        <v>3344</v>
      </c>
      <c r="R1" s="47" t="s">
        <v>3280</v>
      </c>
      <c r="S1" s="47" t="s">
        <v>3281</v>
      </c>
      <c r="T1" s="47" t="s">
        <v>3282</v>
      </c>
      <c r="U1" s="47" t="s">
        <v>3283</v>
      </c>
    </row>
    <row r="2" spans="1:21" ht="18" customHeight="1">
      <c r="A2" s="4" t="s">
        <v>61</v>
      </c>
      <c r="B2" s="40" t="s">
        <v>3517</v>
      </c>
      <c r="C2" s="6" t="s">
        <v>3323</v>
      </c>
      <c r="D2" s="6" t="s">
        <v>3322</v>
      </c>
      <c r="G2" s="16"/>
      <c r="H2" s="6">
        <f t="shared" ref="H2:H8" si="0">COUNTIF($J$1:$J$291,A2)</f>
        <v>1</v>
      </c>
      <c r="I2" s="4"/>
      <c r="J2" s="90" t="s">
        <v>6285</v>
      </c>
      <c r="K2" s="12"/>
      <c r="N2" s="5" t="s">
        <v>3322</v>
      </c>
      <c r="P2" s="7" t="s">
        <v>3510</v>
      </c>
    </row>
    <row r="3" spans="1:21" ht="18" customHeight="1">
      <c r="A3" s="4" t="s">
        <v>60</v>
      </c>
      <c r="B3" s="40" t="s">
        <v>3519</v>
      </c>
      <c r="D3" s="6" t="s">
        <v>3322</v>
      </c>
      <c r="G3" s="16"/>
      <c r="H3" s="6">
        <f t="shared" si="0"/>
        <v>1</v>
      </c>
      <c r="I3" s="4"/>
      <c r="J3" s="114" t="s">
        <v>61</v>
      </c>
      <c r="K3" s="12" t="str">
        <f t="shared" ref="K3:K9" si="1">VLOOKUP(J3,A:B,2,FALSE)</f>
        <v>r0</v>
      </c>
      <c r="L3" s="123" t="s">
        <v>3351</v>
      </c>
      <c r="N3" s="5" t="s">
        <v>3322</v>
      </c>
    </row>
    <row r="4" spans="1:21" ht="18" customHeight="1">
      <c r="A4" s="4" t="s">
        <v>59</v>
      </c>
      <c r="B4" s="40" t="s">
        <v>3520</v>
      </c>
      <c r="D4" s="6" t="s">
        <v>3322</v>
      </c>
      <c r="G4" s="16"/>
      <c r="H4" s="6">
        <f t="shared" si="0"/>
        <v>1</v>
      </c>
      <c r="I4" s="4"/>
      <c r="J4" s="115" t="s">
        <v>60</v>
      </c>
      <c r="K4" s="12" t="str">
        <f t="shared" si="1"/>
        <v>r101</v>
      </c>
      <c r="M4" s="7" t="s">
        <v>3352</v>
      </c>
      <c r="N4" s="5" t="s">
        <v>3322</v>
      </c>
    </row>
    <row r="5" spans="1:21" ht="18" customHeight="1">
      <c r="A5" s="4" t="s">
        <v>58</v>
      </c>
      <c r="B5" s="40" t="s">
        <v>3521</v>
      </c>
      <c r="D5" s="6" t="s">
        <v>3322</v>
      </c>
      <c r="G5" s="16"/>
      <c r="H5" s="6">
        <f t="shared" si="0"/>
        <v>1</v>
      </c>
      <c r="I5" s="4"/>
      <c r="J5" s="115" t="s">
        <v>59</v>
      </c>
      <c r="K5" s="12" t="str">
        <f t="shared" si="1"/>
        <v>r102</v>
      </c>
      <c r="M5" s="7" t="s">
        <v>3352</v>
      </c>
      <c r="N5" s="5" t="s">
        <v>3322</v>
      </c>
    </row>
    <row r="6" spans="1:21" ht="18" customHeight="1">
      <c r="A6" s="4" t="s">
        <v>57</v>
      </c>
      <c r="B6" s="40" t="s">
        <v>3522</v>
      </c>
      <c r="D6" s="6" t="s">
        <v>3322</v>
      </c>
      <c r="G6" s="16"/>
      <c r="H6" s="6">
        <f t="shared" si="0"/>
        <v>1</v>
      </c>
      <c r="I6" s="4"/>
      <c r="J6" s="115" t="s">
        <v>58</v>
      </c>
      <c r="K6" s="12" t="str">
        <f t="shared" si="1"/>
        <v>r103</v>
      </c>
      <c r="M6" s="7" t="s">
        <v>3352</v>
      </c>
      <c r="N6" s="5" t="s">
        <v>3322</v>
      </c>
    </row>
    <row r="7" spans="1:21" ht="18" customHeight="1">
      <c r="A7" s="4" t="s">
        <v>56</v>
      </c>
      <c r="B7" s="40" t="s">
        <v>3523</v>
      </c>
      <c r="D7" s="6" t="s">
        <v>3322</v>
      </c>
      <c r="G7" s="16"/>
      <c r="H7" s="6">
        <f t="shared" si="0"/>
        <v>1</v>
      </c>
      <c r="I7" s="4"/>
      <c r="J7" s="115" t="s">
        <v>57</v>
      </c>
      <c r="K7" s="12" t="str">
        <f t="shared" si="1"/>
        <v>r104</v>
      </c>
      <c r="M7" s="7" t="s">
        <v>3352</v>
      </c>
      <c r="N7" s="5" t="s">
        <v>3322</v>
      </c>
    </row>
    <row r="8" spans="1:21" ht="18" customHeight="1">
      <c r="A8" s="4" t="s">
        <v>55</v>
      </c>
      <c r="B8" s="40" t="s">
        <v>3524</v>
      </c>
      <c r="D8" s="6" t="s">
        <v>3322</v>
      </c>
      <c r="G8" s="16"/>
      <c r="H8" s="6">
        <f t="shared" si="0"/>
        <v>1</v>
      </c>
      <c r="J8" s="115" t="s">
        <v>56</v>
      </c>
      <c r="K8" s="12" t="str">
        <f t="shared" si="1"/>
        <v>r105</v>
      </c>
      <c r="M8" s="7" t="s">
        <v>3352</v>
      </c>
      <c r="N8" s="5" t="s">
        <v>3322</v>
      </c>
    </row>
    <row r="9" spans="1:21">
      <c r="G9" s="16"/>
      <c r="J9" s="115" t="s">
        <v>55</v>
      </c>
      <c r="K9" s="12" t="str">
        <f t="shared" si="1"/>
        <v>r106</v>
      </c>
      <c r="M9" s="7" t="s">
        <v>3352</v>
      </c>
      <c r="N9" s="5" t="s">
        <v>3322</v>
      </c>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FFFF00"/>
  </sheetPr>
  <dimension ref="A1:U2570"/>
  <sheetViews>
    <sheetView zoomScale="90" zoomScaleNormal="90" workbookViewId="0">
      <pane ySplit="1" topLeftCell="A2421" activePane="bottomLeft" state="frozen"/>
      <selection pane="bottomLeft" activeCell="A2467" sqref="A2467:XFD2467"/>
    </sheetView>
  </sheetViews>
  <sheetFormatPr baseColWidth="10" defaultColWidth="9.140625" defaultRowHeight="15"/>
  <cols>
    <col min="1" max="1" width="124.7109375" style="42" customWidth="1"/>
    <col min="2" max="2" width="9.7109375" style="6" bestFit="1" customWidth="1"/>
    <col min="3" max="3" width="9.42578125" style="6" customWidth="1"/>
    <col min="4" max="4" width="7" style="6" bestFit="1" customWidth="1"/>
    <col min="5" max="5" width="9.85546875" style="7" customWidth="1"/>
    <col min="6" max="6" width="12.140625" style="4" customWidth="1"/>
    <col min="7" max="7" width="12.140625" style="7" customWidth="1"/>
    <col min="8" max="8" width="6.42578125" style="7" customWidth="1"/>
    <col min="9" max="9" width="17.5703125" style="85" customWidth="1"/>
    <col min="10" max="10" width="105.85546875" style="8" customWidth="1"/>
    <col min="11" max="11" width="18.140625" style="8" customWidth="1"/>
    <col min="12" max="12" width="7.140625" style="8" customWidth="1"/>
    <col min="13" max="13" width="7.140625" style="7" customWidth="1"/>
    <col min="14" max="14" width="11.85546875" style="4" bestFit="1" customWidth="1"/>
    <col min="15" max="15" width="57.85546875" style="7" customWidth="1"/>
    <col min="16" max="16384" width="9.140625" style="7"/>
  </cols>
  <sheetData>
    <row r="1" spans="1:21" s="5" customFormat="1" ht="75">
      <c r="A1" s="178"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5" customHeight="1">
      <c r="A2" s="4" t="s">
        <v>7293</v>
      </c>
      <c r="B2" s="13" t="s">
        <v>3517</v>
      </c>
      <c r="C2" s="13" t="s">
        <v>3323</v>
      </c>
      <c r="D2" s="13" t="s">
        <v>3322</v>
      </c>
      <c r="G2" s="16"/>
      <c r="I2" s="10"/>
      <c r="J2" s="133" t="s">
        <v>7704</v>
      </c>
      <c r="K2" s="12"/>
      <c r="N2" s="5" t="s">
        <v>3322</v>
      </c>
    </row>
    <row r="3" spans="1:21" ht="15" customHeight="1">
      <c r="A3" s="127" t="s">
        <v>3127</v>
      </c>
      <c r="B3" s="6" t="s">
        <v>3562</v>
      </c>
      <c r="D3" s="6" t="s">
        <v>3322</v>
      </c>
      <c r="I3" s="6" t="s">
        <v>467</v>
      </c>
      <c r="J3" s="134" t="s">
        <v>7705</v>
      </c>
      <c r="K3" s="12" t="s">
        <v>4439</v>
      </c>
      <c r="N3" s="5" t="s">
        <v>3322</v>
      </c>
      <c r="U3" s="7" t="s">
        <v>7706</v>
      </c>
    </row>
    <row r="4" spans="1:21" ht="15" customHeight="1">
      <c r="A4" s="39" t="s">
        <v>45</v>
      </c>
      <c r="B4" s="6" t="s">
        <v>3563</v>
      </c>
      <c r="D4" s="6" t="s">
        <v>3322</v>
      </c>
      <c r="I4" s="6" t="s">
        <v>468</v>
      </c>
      <c r="J4" s="159" t="s">
        <v>3127</v>
      </c>
      <c r="K4" s="12" t="s">
        <v>3562</v>
      </c>
      <c r="N4" s="5" t="s">
        <v>3322</v>
      </c>
      <c r="U4" s="7" t="s">
        <v>7707</v>
      </c>
    </row>
    <row r="5" spans="1:21" ht="15" customHeight="1">
      <c r="A5" s="39" t="s">
        <v>6438</v>
      </c>
      <c r="B5" s="6" t="s">
        <v>3564</v>
      </c>
      <c r="D5" s="6" t="s">
        <v>3322</v>
      </c>
      <c r="I5" s="6" t="s">
        <v>469</v>
      </c>
      <c r="J5" s="136" t="s">
        <v>45</v>
      </c>
      <c r="K5" s="12" t="s">
        <v>3563</v>
      </c>
      <c r="N5" s="5" t="s">
        <v>3322</v>
      </c>
      <c r="U5" s="7" t="s">
        <v>7707</v>
      </c>
    </row>
    <row r="6" spans="1:21" ht="15" customHeight="1">
      <c r="A6" s="39" t="s">
        <v>471</v>
      </c>
      <c r="B6" s="6" t="s">
        <v>3565</v>
      </c>
      <c r="D6" s="6" t="s">
        <v>3322</v>
      </c>
      <c r="I6" s="6" t="s">
        <v>470</v>
      </c>
      <c r="J6" s="137" t="s">
        <v>7708</v>
      </c>
      <c r="K6" s="12" t="s">
        <v>3564</v>
      </c>
      <c r="N6" s="5" t="s">
        <v>3322</v>
      </c>
      <c r="U6" s="7" t="s">
        <v>7706</v>
      </c>
    </row>
    <row r="7" spans="1:21" ht="15" customHeight="1">
      <c r="A7" s="39" t="s">
        <v>473</v>
      </c>
      <c r="B7" s="6" t="s">
        <v>3566</v>
      </c>
      <c r="D7" s="6" t="s">
        <v>3322</v>
      </c>
      <c r="I7" s="6" t="s">
        <v>472</v>
      </c>
      <c r="J7" s="137" t="s">
        <v>7709</v>
      </c>
      <c r="K7" s="12" t="s">
        <v>3572</v>
      </c>
      <c r="N7" s="5" t="s">
        <v>3322</v>
      </c>
      <c r="U7" s="7" t="s">
        <v>7707</v>
      </c>
    </row>
    <row r="8" spans="1:21" ht="15" customHeight="1">
      <c r="A8" s="39" t="s">
        <v>3120</v>
      </c>
      <c r="B8" s="6" t="s">
        <v>3567</v>
      </c>
      <c r="D8" s="6" t="s">
        <v>3322</v>
      </c>
      <c r="I8" s="6" t="s">
        <v>474</v>
      </c>
      <c r="J8" s="138" t="s">
        <v>487</v>
      </c>
      <c r="K8" s="12" t="s">
        <v>3574</v>
      </c>
      <c r="N8" s="5" t="s">
        <v>3322</v>
      </c>
      <c r="U8" s="7" t="s">
        <v>3265</v>
      </c>
    </row>
    <row r="9" spans="1:21" ht="15" customHeight="1">
      <c r="A9" s="39" t="s">
        <v>476</v>
      </c>
      <c r="B9" s="6" t="s">
        <v>3568</v>
      </c>
      <c r="D9" s="6" t="s">
        <v>3322</v>
      </c>
      <c r="I9" s="6" t="s">
        <v>475</v>
      </c>
      <c r="J9" s="136" t="s">
        <v>3129</v>
      </c>
      <c r="K9" s="12" t="s">
        <v>3576</v>
      </c>
      <c r="N9" s="5" t="s">
        <v>3322</v>
      </c>
      <c r="U9" s="7" t="s">
        <v>7707</v>
      </c>
    </row>
    <row r="10" spans="1:21" ht="15" customHeight="1">
      <c r="A10" s="39" t="s">
        <v>478</v>
      </c>
      <c r="B10" s="6" t="s">
        <v>3569</v>
      </c>
      <c r="D10" s="6" t="s">
        <v>3322</v>
      </c>
      <c r="I10" s="6" t="s">
        <v>477</v>
      </c>
      <c r="J10" s="136" t="s">
        <v>3119</v>
      </c>
      <c r="K10" s="12" t="s">
        <v>3577</v>
      </c>
      <c r="N10" s="5" t="s">
        <v>3322</v>
      </c>
      <c r="U10" s="7" t="s">
        <v>7710</v>
      </c>
    </row>
    <row r="11" spans="1:21" ht="15" customHeight="1">
      <c r="A11" s="39" t="s">
        <v>480</v>
      </c>
      <c r="B11" s="6" t="s">
        <v>3570</v>
      </c>
      <c r="D11" s="6" t="s">
        <v>3322</v>
      </c>
      <c r="I11" s="6" t="s">
        <v>479</v>
      </c>
      <c r="J11" s="136" t="s">
        <v>3120</v>
      </c>
      <c r="K11" s="12" t="s">
        <v>3567</v>
      </c>
      <c r="N11" s="5" t="s">
        <v>3322</v>
      </c>
      <c r="U11" s="7" t="s">
        <v>7711</v>
      </c>
    </row>
    <row r="12" spans="1:21" ht="15" customHeight="1">
      <c r="A12" s="39" t="s">
        <v>482</v>
      </c>
      <c r="B12" s="6" t="s">
        <v>3571</v>
      </c>
      <c r="D12" s="6" t="s">
        <v>3322</v>
      </c>
      <c r="I12" s="6" t="s">
        <v>481</v>
      </c>
      <c r="J12" s="137" t="s">
        <v>7712</v>
      </c>
      <c r="K12" s="12" t="s">
        <v>3578</v>
      </c>
      <c r="N12" s="5" t="s">
        <v>3322</v>
      </c>
      <c r="U12" s="7" t="s">
        <v>3266</v>
      </c>
    </row>
    <row r="13" spans="1:21" ht="15" customHeight="1">
      <c r="A13" s="39" t="s">
        <v>6439</v>
      </c>
      <c r="B13" s="6" t="s">
        <v>3572</v>
      </c>
      <c r="D13" s="6" t="s">
        <v>3322</v>
      </c>
      <c r="I13" s="6" t="s">
        <v>483</v>
      </c>
      <c r="J13" s="137" t="s">
        <v>7713</v>
      </c>
      <c r="K13" s="12" t="s">
        <v>3579</v>
      </c>
      <c r="N13" s="5" t="s">
        <v>3322</v>
      </c>
      <c r="U13" s="7" t="s">
        <v>3266</v>
      </c>
    </row>
    <row r="14" spans="1:21" ht="15" customHeight="1">
      <c r="A14" s="39" t="s">
        <v>485</v>
      </c>
      <c r="B14" s="6" t="s">
        <v>3573</v>
      </c>
      <c r="D14" s="6" t="s">
        <v>3322</v>
      </c>
      <c r="I14" s="6" t="s">
        <v>484</v>
      </c>
      <c r="J14" s="137" t="s">
        <v>506</v>
      </c>
      <c r="K14" s="12" t="s">
        <v>3588</v>
      </c>
      <c r="N14" s="5" t="s">
        <v>3322</v>
      </c>
      <c r="U14" s="7" t="s">
        <v>7714</v>
      </c>
    </row>
    <row r="15" spans="1:21" ht="15" customHeight="1">
      <c r="A15" s="39" t="s">
        <v>487</v>
      </c>
      <c r="B15" s="6" t="s">
        <v>3574</v>
      </c>
      <c r="D15" s="6" t="s">
        <v>3322</v>
      </c>
      <c r="I15" s="6" t="s">
        <v>486</v>
      </c>
      <c r="J15" s="136" t="s">
        <v>7715</v>
      </c>
      <c r="K15" s="12" t="s">
        <v>3580</v>
      </c>
      <c r="N15" s="5" t="s">
        <v>3322</v>
      </c>
      <c r="U15" s="7" t="s">
        <v>7707</v>
      </c>
    </row>
    <row r="16" spans="1:21" ht="15" customHeight="1">
      <c r="A16" s="39" t="s">
        <v>489</v>
      </c>
      <c r="B16" s="6" t="s">
        <v>3575</v>
      </c>
      <c r="D16" s="6" t="s">
        <v>3322</v>
      </c>
      <c r="I16" s="6" t="s">
        <v>488</v>
      </c>
      <c r="J16" s="137" t="s">
        <v>3152</v>
      </c>
      <c r="K16" s="12" t="s">
        <v>3581</v>
      </c>
      <c r="N16" s="5" t="s">
        <v>3322</v>
      </c>
      <c r="U16" s="7" t="s">
        <v>7716</v>
      </c>
    </row>
    <row r="17" spans="1:21" ht="15" customHeight="1">
      <c r="A17" s="39" t="s">
        <v>3129</v>
      </c>
      <c r="B17" s="6" t="s">
        <v>3576</v>
      </c>
      <c r="D17" s="6" t="s">
        <v>3322</v>
      </c>
      <c r="I17" s="6" t="s">
        <v>490</v>
      </c>
      <c r="J17" s="137" t="s">
        <v>7296</v>
      </c>
      <c r="K17" s="12" t="s">
        <v>3582</v>
      </c>
      <c r="N17" s="5" t="s">
        <v>3322</v>
      </c>
      <c r="U17" s="7" t="s">
        <v>7716</v>
      </c>
    </row>
    <row r="18" spans="1:21" ht="15" customHeight="1">
      <c r="A18" s="39" t="s">
        <v>3119</v>
      </c>
      <c r="B18" s="6" t="s">
        <v>3577</v>
      </c>
      <c r="D18" s="6" t="s">
        <v>3322</v>
      </c>
      <c r="I18" s="6" t="s">
        <v>491</v>
      </c>
      <c r="J18" s="136" t="s">
        <v>7717</v>
      </c>
      <c r="K18" s="12" t="s">
        <v>3583</v>
      </c>
      <c r="N18" s="5" t="s">
        <v>3322</v>
      </c>
      <c r="U18" s="7" t="s">
        <v>7707</v>
      </c>
    </row>
    <row r="19" spans="1:21" ht="15" customHeight="1">
      <c r="A19" s="39" t="s">
        <v>493</v>
      </c>
      <c r="B19" s="6" t="s">
        <v>3578</v>
      </c>
      <c r="D19" s="6" t="s">
        <v>3322</v>
      </c>
      <c r="I19" s="6" t="s">
        <v>492</v>
      </c>
      <c r="J19" s="136" t="s">
        <v>3121</v>
      </c>
      <c r="K19" s="12" t="s">
        <v>3584</v>
      </c>
      <c r="N19" s="5" t="s">
        <v>3322</v>
      </c>
      <c r="U19" s="7" t="s">
        <v>7711</v>
      </c>
    </row>
    <row r="20" spans="1:21" ht="15" customHeight="1">
      <c r="A20" s="39" t="s">
        <v>495</v>
      </c>
      <c r="B20" s="6" t="s">
        <v>3579</v>
      </c>
      <c r="D20" s="6" t="s">
        <v>3322</v>
      </c>
      <c r="I20" s="6" t="s">
        <v>494</v>
      </c>
      <c r="J20" s="136" t="s">
        <v>7718</v>
      </c>
      <c r="K20" s="12" t="s">
        <v>3585</v>
      </c>
      <c r="N20" s="5" t="s">
        <v>3322</v>
      </c>
      <c r="U20" s="7" t="s">
        <v>3266</v>
      </c>
    </row>
    <row r="21" spans="1:21" ht="15" customHeight="1">
      <c r="A21" s="39" t="s">
        <v>6632</v>
      </c>
      <c r="B21" s="6" t="s">
        <v>3580</v>
      </c>
      <c r="D21" s="6" t="s">
        <v>3322</v>
      </c>
      <c r="I21" s="6" t="s">
        <v>496</v>
      </c>
      <c r="J21" s="137" t="s">
        <v>7719</v>
      </c>
      <c r="K21" s="12" t="s">
        <v>3586</v>
      </c>
      <c r="N21" s="5" t="s">
        <v>3322</v>
      </c>
      <c r="U21" s="7" t="s">
        <v>7707</v>
      </c>
    </row>
    <row r="22" spans="1:21" ht="15" customHeight="1">
      <c r="A22" s="39" t="s">
        <v>3152</v>
      </c>
      <c r="B22" s="6" t="s">
        <v>3581</v>
      </c>
      <c r="D22" s="6" t="s">
        <v>3322</v>
      </c>
      <c r="I22" s="6" t="s">
        <v>497</v>
      </c>
      <c r="J22" s="137" t="s">
        <v>7720</v>
      </c>
      <c r="K22" s="12" t="s">
        <v>3587</v>
      </c>
      <c r="N22" s="5" t="s">
        <v>3322</v>
      </c>
      <c r="U22" s="7" t="s">
        <v>7721</v>
      </c>
    </row>
    <row r="23" spans="1:21" ht="15" customHeight="1">
      <c r="A23" s="39" t="s">
        <v>7296</v>
      </c>
      <c r="B23" s="6" t="s">
        <v>3582</v>
      </c>
      <c r="D23" s="6" t="s">
        <v>3322</v>
      </c>
      <c r="I23" s="6" t="s">
        <v>498</v>
      </c>
      <c r="J23" s="136" t="s">
        <v>7722</v>
      </c>
      <c r="K23" s="12" t="s">
        <v>3589</v>
      </c>
      <c r="N23" s="5" t="s">
        <v>3322</v>
      </c>
      <c r="U23" s="7" t="s">
        <v>7707</v>
      </c>
    </row>
    <row r="24" spans="1:21" ht="15" customHeight="1">
      <c r="A24" s="39" t="s">
        <v>6633</v>
      </c>
      <c r="B24" s="6" t="s">
        <v>3583</v>
      </c>
      <c r="D24" s="6" t="s">
        <v>3322</v>
      </c>
      <c r="I24" s="6" t="s">
        <v>499</v>
      </c>
      <c r="J24" s="159" t="s">
        <v>3122</v>
      </c>
      <c r="K24" s="12" t="s">
        <v>3608</v>
      </c>
      <c r="N24" s="5" t="s">
        <v>3322</v>
      </c>
      <c r="U24" s="7" t="s">
        <v>7707</v>
      </c>
    </row>
    <row r="25" spans="1:21" ht="15" customHeight="1">
      <c r="A25" s="39" t="s">
        <v>3121</v>
      </c>
      <c r="B25" s="6" t="s">
        <v>3584</v>
      </c>
      <c r="D25" s="6" t="s">
        <v>3322</v>
      </c>
      <c r="I25" s="6" t="s">
        <v>500</v>
      </c>
      <c r="J25" s="136" t="s">
        <v>42</v>
      </c>
      <c r="K25" s="12" t="s">
        <v>3612</v>
      </c>
      <c r="N25" s="5" t="s">
        <v>3322</v>
      </c>
      <c r="U25" s="7" t="s">
        <v>7707</v>
      </c>
    </row>
    <row r="26" spans="1:21" ht="15" customHeight="1">
      <c r="A26" s="39" t="s">
        <v>502</v>
      </c>
      <c r="B26" s="6" t="s">
        <v>3585</v>
      </c>
      <c r="D26" s="6" t="s">
        <v>3322</v>
      </c>
      <c r="I26" s="6" t="s">
        <v>501</v>
      </c>
      <c r="J26" s="137" t="s">
        <v>544</v>
      </c>
      <c r="K26" s="12" t="s">
        <v>3614</v>
      </c>
      <c r="N26" s="5" t="s">
        <v>3322</v>
      </c>
      <c r="U26" s="7" t="s">
        <v>7723</v>
      </c>
    </row>
    <row r="27" spans="1:21" ht="15" customHeight="1">
      <c r="A27" s="39" t="s">
        <v>43</v>
      </c>
      <c r="B27" s="6" t="s">
        <v>3586</v>
      </c>
      <c r="D27" s="6" t="s">
        <v>3322</v>
      </c>
      <c r="I27" s="6" t="s">
        <v>503</v>
      </c>
      <c r="J27" s="137" t="s">
        <v>546</v>
      </c>
      <c r="K27" s="12" t="s">
        <v>3615</v>
      </c>
      <c r="N27" s="5" t="s">
        <v>3322</v>
      </c>
      <c r="U27" s="7" t="s">
        <v>7724</v>
      </c>
    </row>
    <row r="28" spans="1:21" ht="15" customHeight="1">
      <c r="A28" s="39" t="s">
        <v>6634</v>
      </c>
      <c r="B28" s="6" t="s">
        <v>3587</v>
      </c>
      <c r="D28" s="6" t="s">
        <v>3322</v>
      </c>
      <c r="I28" s="6" t="s">
        <v>504</v>
      </c>
      <c r="J28" s="138" t="s">
        <v>548</v>
      </c>
      <c r="K28" s="12" t="s">
        <v>3616</v>
      </c>
      <c r="N28" s="5" t="s">
        <v>3322</v>
      </c>
      <c r="U28" s="7" t="s">
        <v>7725</v>
      </c>
    </row>
    <row r="29" spans="1:21" ht="15" customHeight="1">
      <c r="A29" s="39" t="s">
        <v>506</v>
      </c>
      <c r="B29" s="6" t="s">
        <v>3588</v>
      </c>
      <c r="D29" s="6" t="s">
        <v>3322</v>
      </c>
      <c r="I29" s="6" t="s">
        <v>505</v>
      </c>
      <c r="J29" s="137" t="s">
        <v>550</v>
      </c>
      <c r="K29" s="12" t="s">
        <v>3617</v>
      </c>
      <c r="N29" s="5" t="s">
        <v>3322</v>
      </c>
      <c r="U29" s="7" t="s">
        <v>7723</v>
      </c>
    </row>
    <row r="30" spans="1:21" ht="15" customHeight="1">
      <c r="A30" s="39" t="s">
        <v>6635</v>
      </c>
      <c r="B30" s="6" t="s">
        <v>3589</v>
      </c>
      <c r="D30" s="6" t="s">
        <v>3322</v>
      </c>
      <c r="I30" s="6" t="s">
        <v>507</v>
      </c>
      <c r="J30" s="138" t="s">
        <v>552</v>
      </c>
      <c r="K30" s="12" t="s">
        <v>3618</v>
      </c>
      <c r="N30" s="5" t="s">
        <v>3322</v>
      </c>
      <c r="U30" s="7" t="s">
        <v>7726</v>
      </c>
    </row>
    <row r="31" spans="1:21" ht="15" customHeight="1">
      <c r="A31" s="39" t="s">
        <v>6652</v>
      </c>
      <c r="B31" s="6" t="s">
        <v>3590</v>
      </c>
      <c r="D31" s="6" t="s">
        <v>3322</v>
      </c>
      <c r="I31" s="6" t="s">
        <v>508</v>
      </c>
      <c r="J31" s="138" t="s">
        <v>9673</v>
      </c>
      <c r="K31" s="12" t="s">
        <v>9671</v>
      </c>
      <c r="N31" s="5" t="s">
        <v>3322</v>
      </c>
      <c r="U31" s="7" t="s">
        <v>7727</v>
      </c>
    </row>
    <row r="32" spans="1:21" ht="15" customHeight="1">
      <c r="A32" s="39" t="s">
        <v>510</v>
      </c>
      <c r="B32" s="6" t="s">
        <v>3591</v>
      </c>
      <c r="D32" s="6" t="s">
        <v>3322</v>
      </c>
      <c r="I32" s="6" t="s">
        <v>509</v>
      </c>
      <c r="J32" s="138" t="s">
        <v>9674</v>
      </c>
      <c r="K32" s="12" t="s">
        <v>9672</v>
      </c>
      <c r="N32" s="5" t="s">
        <v>3322</v>
      </c>
      <c r="U32" s="7" t="s">
        <v>7727</v>
      </c>
    </row>
    <row r="33" spans="1:21" ht="15" customHeight="1">
      <c r="A33" s="39" t="s">
        <v>512</v>
      </c>
      <c r="B33" s="6" t="s">
        <v>3592</v>
      </c>
      <c r="D33" s="6" t="s">
        <v>3322</v>
      </c>
      <c r="I33" s="6" t="s">
        <v>511</v>
      </c>
      <c r="J33" s="138" t="s">
        <v>554</v>
      </c>
      <c r="K33" s="12" t="s">
        <v>3619</v>
      </c>
      <c r="N33" s="5" t="s">
        <v>3322</v>
      </c>
      <c r="U33" s="7" t="s">
        <v>7728</v>
      </c>
    </row>
    <row r="34" spans="1:21" ht="15" customHeight="1">
      <c r="A34" s="39" t="s">
        <v>514</v>
      </c>
      <c r="B34" s="6" t="s">
        <v>3593</v>
      </c>
      <c r="D34" s="6" t="s">
        <v>3322</v>
      </c>
      <c r="I34" s="6" t="s">
        <v>513</v>
      </c>
      <c r="J34" s="145" t="s">
        <v>7729</v>
      </c>
      <c r="K34" s="12" t="s">
        <v>3621</v>
      </c>
      <c r="N34" s="5" t="s">
        <v>3322</v>
      </c>
      <c r="U34" s="7" t="s">
        <v>7730</v>
      </c>
    </row>
    <row r="35" spans="1:21" ht="15" customHeight="1">
      <c r="A35" s="39" t="s">
        <v>3128</v>
      </c>
      <c r="B35" s="6" t="s">
        <v>3594</v>
      </c>
      <c r="D35" s="6" t="s">
        <v>3322</v>
      </c>
      <c r="I35" s="6" t="s">
        <v>515</v>
      </c>
      <c r="J35" s="138" t="s">
        <v>556</v>
      </c>
      <c r="K35" s="12" t="s">
        <v>3620</v>
      </c>
      <c r="N35" s="5" t="s">
        <v>3322</v>
      </c>
      <c r="U35" s="7" t="s">
        <v>7728</v>
      </c>
    </row>
    <row r="36" spans="1:21" ht="15" customHeight="1">
      <c r="A36" s="39" t="s">
        <v>6653</v>
      </c>
      <c r="B36" s="6" t="s">
        <v>3595</v>
      </c>
      <c r="D36" s="6" t="s">
        <v>3322</v>
      </c>
      <c r="I36" s="6" t="s">
        <v>516</v>
      </c>
      <c r="J36" s="138" t="s">
        <v>563</v>
      </c>
      <c r="K36" s="12" t="s">
        <v>3624</v>
      </c>
      <c r="N36" s="5" t="s">
        <v>3322</v>
      </c>
      <c r="U36" s="7" t="s">
        <v>7727</v>
      </c>
    </row>
    <row r="37" spans="1:21" ht="15" customHeight="1">
      <c r="A37" s="39" t="s">
        <v>518</v>
      </c>
      <c r="B37" s="6" t="s">
        <v>3596</v>
      </c>
      <c r="D37" s="6" t="s">
        <v>3322</v>
      </c>
      <c r="I37" s="6" t="s">
        <v>517</v>
      </c>
      <c r="J37" s="138" t="s">
        <v>590</v>
      </c>
      <c r="K37" s="12" t="s">
        <v>3641</v>
      </c>
      <c r="N37" s="5" t="s">
        <v>3322</v>
      </c>
      <c r="U37" s="7" t="s">
        <v>7726</v>
      </c>
    </row>
    <row r="38" spans="1:21" ht="15" customHeight="1">
      <c r="A38" s="39" t="s">
        <v>520</v>
      </c>
      <c r="B38" s="6" t="s">
        <v>3597</v>
      </c>
      <c r="D38" s="6" t="s">
        <v>3322</v>
      </c>
      <c r="I38" s="6" t="s">
        <v>519</v>
      </c>
      <c r="J38" s="137" t="s">
        <v>565</v>
      </c>
      <c r="K38" s="12" t="s">
        <v>3625</v>
      </c>
      <c r="N38" s="5" t="s">
        <v>3322</v>
      </c>
      <c r="U38" s="7" t="s">
        <v>7724</v>
      </c>
    </row>
    <row r="39" spans="1:21" ht="15" customHeight="1">
      <c r="A39" s="39" t="s">
        <v>6654</v>
      </c>
      <c r="B39" s="6" t="s">
        <v>3598</v>
      </c>
      <c r="D39" s="6" t="s">
        <v>3322</v>
      </c>
      <c r="I39" s="6" t="s">
        <v>521</v>
      </c>
      <c r="J39" s="138" t="s">
        <v>592</v>
      </c>
      <c r="K39" s="12" t="s">
        <v>3642</v>
      </c>
      <c r="N39" s="5" t="s">
        <v>3322</v>
      </c>
      <c r="U39" s="7" t="s">
        <v>7726</v>
      </c>
    </row>
    <row r="40" spans="1:21" ht="15" customHeight="1">
      <c r="A40" s="39" t="s">
        <v>3153</v>
      </c>
      <c r="B40" s="6" t="s">
        <v>3599</v>
      </c>
      <c r="D40" s="6" t="s">
        <v>3322</v>
      </c>
      <c r="I40" s="6" t="s">
        <v>522</v>
      </c>
      <c r="J40" s="137" t="s">
        <v>567</v>
      </c>
      <c r="K40" s="12" t="s">
        <v>3626</v>
      </c>
      <c r="N40" s="5" t="s">
        <v>3322</v>
      </c>
      <c r="U40" s="7" t="s">
        <v>7723</v>
      </c>
    </row>
    <row r="41" spans="1:21" ht="15" customHeight="1">
      <c r="A41" s="39" t="s">
        <v>3154</v>
      </c>
      <c r="B41" s="6" t="s">
        <v>3600</v>
      </c>
      <c r="D41" s="6" t="s">
        <v>3322</v>
      </c>
      <c r="I41" s="6" t="s">
        <v>523</v>
      </c>
      <c r="J41" s="138" t="s">
        <v>573</v>
      </c>
      <c r="K41" s="12" t="s">
        <v>3629</v>
      </c>
      <c r="N41" s="5" t="s">
        <v>3322</v>
      </c>
      <c r="U41" s="7" t="s">
        <v>7727</v>
      </c>
    </row>
    <row r="42" spans="1:21" ht="15" customHeight="1">
      <c r="A42" s="39" t="s">
        <v>6680</v>
      </c>
      <c r="B42" s="6" t="s">
        <v>3601</v>
      </c>
      <c r="D42" s="6" t="s">
        <v>3322</v>
      </c>
      <c r="I42" s="6" t="s">
        <v>524</v>
      </c>
      <c r="J42" s="145" t="s">
        <v>594</v>
      </c>
      <c r="K42" s="12" t="s">
        <v>3643</v>
      </c>
      <c r="N42" s="5" t="s">
        <v>3322</v>
      </c>
      <c r="U42" s="7" t="s">
        <v>7726</v>
      </c>
    </row>
    <row r="43" spans="1:21" ht="15" customHeight="1">
      <c r="A43" s="39" t="s">
        <v>6655</v>
      </c>
      <c r="B43" s="6" t="s">
        <v>3602</v>
      </c>
      <c r="D43" s="6" t="s">
        <v>3322</v>
      </c>
      <c r="I43" s="6" t="s">
        <v>525</v>
      </c>
      <c r="J43" s="145" t="s">
        <v>596</v>
      </c>
      <c r="K43" s="12" t="s">
        <v>3644</v>
      </c>
      <c r="N43" s="5" t="s">
        <v>3322</v>
      </c>
      <c r="U43" s="7" t="s">
        <v>7726</v>
      </c>
    </row>
    <row r="44" spans="1:21" ht="15" customHeight="1">
      <c r="A44" s="39" t="s">
        <v>527</v>
      </c>
      <c r="B44" s="6" t="s">
        <v>3603</v>
      </c>
      <c r="D44" s="6" t="s">
        <v>3322</v>
      </c>
      <c r="I44" s="6" t="s">
        <v>526</v>
      </c>
      <c r="J44" s="145" t="s">
        <v>600</v>
      </c>
      <c r="K44" s="12" t="s">
        <v>3646</v>
      </c>
      <c r="N44" s="5" t="s">
        <v>3322</v>
      </c>
      <c r="U44" s="7" t="s">
        <v>7726</v>
      </c>
    </row>
    <row r="45" spans="1:21" ht="15" customHeight="1">
      <c r="A45" s="39" t="s">
        <v>6442</v>
      </c>
      <c r="B45" s="6" t="s">
        <v>3604</v>
      </c>
      <c r="D45" s="6" t="s">
        <v>3322</v>
      </c>
      <c r="I45" s="6" t="s">
        <v>528</v>
      </c>
      <c r="J45" s="145" t="s">
        <v>598</v>
      </c>
      <c r="K45" s="12" t="s">
        <v>3645</v>
      </c>
      <c r="N45" s="5" t="s">
        <v>3322</v>
      </c>
      <c r="U45" s="7" t="s">
        <v>7726</v>
      </c>
    </row>
    <row r="46" spans="1:21" ht="15" customHeight="1">
      <c r="A46" s="39" t="s">
        <v>3155</v>
      </c>
      <c r="B46" s="6" t="s">
        <v>3605</v>
      </c>
      <c r="D46" s="6" t="s">
        <v>3322</v>
      </c>
      <c r="I46" s="6" t="s">
        <v>529</v>
      </c>
      <c r="J46" s="145" t="s">
        <v>602</v>
      </c>
      <c r="K46" s="12" t="s">
        <v>3647</v>
      </c>
      <c r="N46" s="5" t="s">
        <v>3322</v>
      </c>
      <c r="U46" s="7" t="s">
        <v>7726</v>
      </c>
    </row>
    <row r="47" spans="1:21" ht="15" customHeight="1">
      <c r="A47" s="39" t="s">
        <v>6656</v>
      </c>
      <c r="B47" s="6" t="s">
        <v>3606</v>
      </c>
      <c r="D47" s="6" t="s">
        <v>3322</v>
      </c>
      <c r="I47" s="6" t="s">
        <v>530</v>
      </c>
      <c r="J47" s="145" t="s">
        <v>604</v>
      </c>
      <c r="K47" s="12" t="s">
        <v>3648</v>
      </c>
      <c r="N47" s="5" t="s">
        <v>3322</v>
      </c>
      <c r="U47" s="7" t="s">
        <v>7726</v>
      </c>
    </row>
    <row r="48" spans="1:21" ht="15" customHeight="1">
      <c r="A48" s="39" t="s">
        <v>532</v>
      </c>
      <c r="B48" s="6" t="s">
        <v>3607</v>
      </c>
      <c r="D48" s="6" t="s">
        <v>3322</v>
      </c>
      <c r="I48" s="6" t="s">
        <v>531</v>
      </c>
      <c r="J48" s="145" t="s">
        <v>606</v>
      </c>
      <c r="K48" s="12" t="s">
        <v>3649</v>
      </c>
      <c r="N48" s="5" t="s">
        <v>3322</v>
      </c>
      <c r="U48" s="7" t="s">
        <v>7726</v>
      </c>
    </row>
    <row r="49" spans="1:21" ht="15" customHeight="1">
      <c r="A49" s="39" t="s">
        <v>3122</v>
      </c>
      <c r="B49" s="6" t="s">
        <v>3608</v>
      </c>
      <c r="D49" s="6" t="s">
        <v>3322</v>
      </c>
      <c r="I49" s="6" t="s">
        <v>533</v>
      </c>
      <c r="J49" s="145" t="s">
        <v>7731</v>
      </c>
      <c r="K49" s="12" t="s">
        <v>3650</v>
      </c>
      <c r="N49" s="5" t="s">
        <v>3322</v>
      </c>
      <c r="U49" s="7" t="s">
        <v>7726</v>
      </c>
    </row>
    <row r="50" spans="1:21" ht="15" customHeight="1">
      <c r="A50" s="39" t="s">
        <v>6443</v>
      </c>
      <c r="B50" s="6" t="s">
        <v>3609</v>
      </c>
      <c r="D50" s="6" t="s">
        <v>3322</v>
      </c>
      <c r="I50" s="6" t="s">
        <v>534</v>
      </c>
      <c r="J50" s="145" t="s">
        <v>609</v>
      </c>
      <c r="K50" s="12" t="s">
        <v>3651</v>
      </c>
      <c r="N50" s="5" t="s">
        <v>3322</v>
      </c>
      <c r="U50" s="7" t="s">
        <v>7726</v>
      </c>
    </row>
    <row r="51" spans="1:21" ht="15" customHeight="1">
      <c r="A51" s="39" t="s">
        <v>536</v>
      </c>
      <c r="B51" s="6" t="s">
        <v>3610</v>
      </c>
      <c r="D51" s="6" t="s">
        <v>3322</v>
      </c>
      <c r="I51" s="6" t="s">
        <v>535</v>
      </c>
      <c r="J51" s="138" t="s">
        <v>571</v>
      </c>
      <c r="K51" s="12" t="s">
        <v>3628</v>
      </c>
      <c r="N51" s="5" t="s">
        <v>3322</v>
      </c>
      <c r="U51" s="7" t="s">
        <v>7727</v>
      </c>
    </row>
    <row r="52" spans="1:21" ht="15" customHeight="1">
      <c r="A52" s="39" t="s">
        <v>538</v>
      </c>
      <c r="B52" s="6" t="s">
        <v>3611</v>
      </c>
      <c r="D52" s="6" t="s">
        <v>3322</v>
      </c>
      <c r="I52" s="6" t="s">
        <v>537</v>
      </c>
      <c r="J52" s="138" t="s">
        <v>575</v>
      </c>
      <c r="K52" s="12" t="s">
        <v>3630</v>
      </c>
      <c r="N52" s="5" t="s">
        <v>3322</v>
      </c>
      <c r="U52" s="7" t="s">
        <v>7726</v>
      </c>
    </row>
    <row r="53" spans="1:21" ht="15" customHeight="1">
      <c r="A53" s="39" t="s">
        <v>42</v>
      </c>
      <c r="B53" s="6" t="s">
        <v>3612</v>
      </c>
      <c r="D53" s="6" t="s">
        <v>3322</v>
      </c>
      <c r="I53" s="6" t="s">
        <v>539</v>
      </c>
      <c r="J53" s="137" t="s">
        <v>577</v>
      </c>
      <c r="K53" s="12" t="s">
        <v>3631</v>
      </c>
      <c r="N53" s="5" t="s">
        <v>3322</v>
      </c>
      <c r="U53" s="7" t="s">
        <v>7723</v>
      </c>
    </row>
    <row r="54" spans="1:21" ht="15" customHeight="1">
      <c r="A54" s="39" t="s">
        <v>542</v>
      </c>
      <c r="B54" s="6" t="s">
        <v>3613</v>
      </c>
      <c r="D54" s="6" t="s">
        <v>3322</v>
      </c>
      <c r="I54" s="6" t="s">
        <v>541</v>
      </c>
      <c r="J54" s="136" t="s">
        <v>41</v>
      </c>
      <c r="K54" s="12" t="s">
        <v>3632</v>
      </c>
      <c r="N54" s="5" t="s">
        <v>3322</v>
      </c>
      <c r="U54" s="7" t="s">
        <v>7732</v>
      </c>
    </row>
    <row r="55" spans="1:21" ht="15" customHeight="1">
      <c r="A55" s="39" t="s">
        <v>544</v>
      </c>
      <c r="B55" s="6" t="s">
        <v>3614</v>
      </c>
      <c r="D55" s="6" t="s">
        <v>3322</v>
      </c>
      <c r="I55" s="6" t="s">
        <v>543</v>
      </c>
      <c r="J55" s="136" t="s">
        <v>586</v>
      </c>
      <c r="K55" s="12" t="s">
        <v>3638</v>
      </c>
      <c r="N55" s="5" t="s">
        <v>3322</v>
      </c>
      <c r="U55" s="7" t="s">
        <v>7733</v>
      </c>
    </row>
    <row r="56" spans="1:21" ht="15" customHeight="1">
      <c r="A56" s="39" t="s">
        <v>546</v>
      </c>
      <c r="B56" s="6" t="s">
        <v>3615</v>
      </c>
      <c r="D56" s="6" t="s">
        <v>3322</v>
      </c>
      <c r="I56" s="6" t="s">
        <v>545</v>
      </c>
      <c r="J56" s="136" t="s">
        <v>3123</v>
      </c>
      <c r="K56" s="12" t="s">
        <v>3633</v>
      </c>
      <c r="N56" s="5" t="s">
        <v>3322</v>
      </c>
      <c r="U56" s="7" t="s">
        <v>7734</v>
      </c>
    </row>
    <row r="57" spans="1:21" ht="15" customHeight="1">
      <c r="A57" s="39" t="s">
        <v>548</v>
      </c>
      <c r="B57" s="6" t="s">
        <v>3616</v>
      </c>
      <c r="D57" s="6" t="s">
        <v>3322</v>
      </c>
      <c r="I57" s="6" t="s">
        <v>547</v>
      </c>
      <c r="J57" s="136" t="s">
        <v>3124</v>
      </c>
      <c r="K57" s="12" t="s">
        <v>3634</v>
      </c>
      <c r="N57" s="5" t="s">
        <v>3322</v>
      </c>
      <c r="U57" s="7" t="s">
        <v>7734</v>
      </c>
    </row>
    <row r="58" spans="1:21" ht="15" customHeight="1">
      <c r="A58" s="39" t="s">
        <v>550</v>
      </c>
      <c r="B58" s="6" t="s">
        <v>3617</v>
      </c>
      <c r="D58" s="6" t="s">
        <v>3322</v>
      </c>
      <c r="I58" s="6" t="s">
        <v>549</v>
      </c>
      <c r="J58" s="136" t="s">
        <v>7735</v>
      </c>
      <c r="K58" s="12" t="s">
        <v>3639</v>
      </c>
      <c r="N58" s="5" t="s">
        <v>3322</v>
      </c>
      <c r="U58" s="7" t="s">
        <v>7736</v>
      </c>
    </row>
    <row r="59" spans="1:21" ht="15" customHeight="1">
      <c r="A59" s="39" t="s">
        <v>552</v>
      </c>
      <c r="B59" s="6" t="s">
        <v>3618</v>
      </c>
      <c r="D59" s="6" t="s">
        <v>3322</v>
      </c>
      <c r="I59" s="6" t="s">
        <v>551</v>
      </c>
      <c r="J59" s="136" t="s">
        <v>582</v>
      </c>
      <c r="K59" s="12" t="s">
        <v>3635</v>
      </c>
      <c r="N59" s="5" t="s">
        <v>3322</v>
      </c>
      <c r="U59" s="7" t="s">
        <v>7728</v>
      </c>
    </row>
    <row r="60" spans="1:21" ht="15" customHeight="1">
      <c r="A60" s="39" t="s">
        <v>9673</v>
      </c>
      <c r="B60" s="6" t="s">
        <v>9671</v>
      </c>
      <c r="D60" s="6" t="s">
        <v>3322</v>
      </c>
      <c r="I60" s="6" t="s">
        <v>9675</v>
      </c>
      <c r="J60" s="137" t="s">
        <v>40</v>
      </c>
      <c r="K60" s="12" t="s">
        <v>3637</v>
      </c>
      <c r="N60" s="5" t="s">
        <v>3322</v>
      </c>
      <c r="U60" s="7" t="s">
        <v>7737</v>
      </c>
    </row>
    <row r="61" spans="1:21" ht="15" customHeight="1">
      <c r="A61" s="39" t="s">
        <v>9674</v>
      </c>
      <c r="B61" s="6" t="s">
        <v>9672</v>
      </c>
      <c r="D61" s="6" t="s">
        <v>3322</v>
      </c>
      <c r="I61" s="6" t="s">
        <v>9676</v>
      </c>
      <c r="J61" s="137" t="s">
        <v>3125</v>
      </c>
      <c r="K61" s="12" t="s">
        <v>3636</v>
      </c>
      <c r="N61" s="5" t="s">
        <v>3322</v>
      </c>
      <c r="U61" s="7" t="s">
        <v>7721</v>
      </c>
    </row>
    <row r="62" spans="1:21" ht="15" customHeight="1">
      <c r="A62" s="39" t="s">
        <v>554</v>
      </c>
      <c r="B62" s="6" t="s">
        <v>3619</v>
      </c>
      <c r="D62" s="6" t="s">
        <v>3322</v>
      </c>
      <c r="I62" s="6" t="s">
        <v>553</v>
      </c>
      <c r="J62" s="136" t="s">
        <v>3126</v>
      </c>
      <c r="K62" s="12" t="s">
        <v>3640</v>
      </c>
      <c r="N62" s="5" t="s">
        <v>3322</v>
      </c>
      <c r="U62" s="7" t="s">
        <v>7707</v>
      </c>
    </row>
    <row r="63" spans="1:21" ht="15" customHeight="1">
      <c r="A63" s="39" t="s">
        <v>556</v>
      </c>
      <c r="B63" s="6" t="s">
        <v>3620</v>
      </c>
      <c r="D63" s="6" t="s">
        <v>3322</v>
      </c>
      <c r="I63" s="6" t="s">
        <v>555</v>
      </c>
      <c r="J63" s="159" t="s">
        <v>39</v>
      </c>
      <c r="K63" s="12" t="s">
        <v>3687</v>
      </c>
      <c r="N63" s="5" t="s">
        <v>3322</v>
      </c>
      <c r="U63" s="7" t="s">
        <v>7707</v>
      </c>
    </row>
    <row r="64" spans="1:21" ht="15" customHeight="1">
      <c r="A64" s="39" t="s">
        <v>3076</v>
      </c>
      <c r="B64" s="6" t="s">
        <v>3621</v>
      </c>
      <c r="D64" s="6" t="s">
        <v>3322</v>
      </c>
      <c r="I64" s="6" t="s">
        <v>557</v>
      </c>
      <c r="J64" s="136" t="s">
        <v>682</v>
      </c>
      <c r="K64" s="12" t="s">
        <v>3695</v>
      </c>
      <c r="N64" s="5" t="s">
        <v>3322</v>
      </c>
      <c r="U64" s="7" t="s">
        <v>7738</v>
      </c>
    </row>
    <row r="65" spans="1:21" ht="15" customHeight="1">
      <c r="A65" s="39" t="s">
        <v>559</v>
      </c>
      <c r="B65" s="6" t="s">
        <v>3622</v>
      </c>
      <c r="D65" s="6" t="s">
        <v>3322</v>
      </c>
      <c r="I65" s="6" t="s">
        <v>558</v>
      </c>
      <c r="J65" s="137" t="s">
        <v>684</v>
      </c>
      <c r="K65" s="12" t="s">
        <v>3696</v>
      </c>
      <c r="N65" s="5" t="s">
        <v>3322</v>
      </c>
      <c r="U65" s="7" t="s">
        <v>7739</v>
      </c>
    </row>
    <row r="66" spans="1:21" ht="15" customHeight="1">
      <c r="A66" s="39" t="s">
        <v>561</v>
      </c>
      <c r="B66" s="6" t="s">
        <v>3623</v>
      </c>
      <c r="D66" s="6" t="s">
        <v>3322</v>
      </c>
      <c r="I66" s="6" t="s">
        <v>560</v>
      </c>
      <c r="J66" s="137" t="s">
        <v>686</v>
      </c>
      <c r="K66" s="12" t="s">
        <v>3697</v>
      </c>
      <c r="N66" s="5" t="s">
        <v>3322</v>
      </c>
      <c r="U66" s="7" t="s">
        <v>7739</v>
      </c>
    </row>
    <row r="67" spans="1:21" ht="15" customHeight="1">
      <c r="A67" s="39" t="s">
        <v>563</v>
      </c>
      <c r="B67" s="6" t="s">
        <v>3624</v>
      </c>
      <c r="D67" s="6" t="s">
        <v>3322</v>
      </c>
      <c r="I67" s="6" t="s">
        <v>562</v>
      </c>
      <c r="J67" s="137" t="s">
        <v>688</v>
      </c>
      <c r="K67" s="12" t="s">
        <v>3698</v>
      </c>
      <c r="N67" s="5" t="s">
        <v>3322</v>
      </c>
      <c r="U67" s="7" t="s">
        <v>7739</v>
      </c>
    </row>
    <row r="68" spans="1:21" ht="15" customHeight="1">
      <c r="A68" s="39" t="s">
        <v>565</v>
      </c>
      <c r="B68" s="6" t="s">
        <v>3625</v>
      </c>
      <c r="D68" s="6" t="s">
        <v>3322</v>
      </c>
      <c r="I68" s="6" t="s">
        <v>564</v>
      </c>
      <c r="J68" s="137" t="s">
        <v>690</v>
      </c>
      <c r="K68" s="12" t="s">
        <v>3699</v>
      </c>
      <c r="N68" s="5" t="s">
        <v>3322</v>
      </c>
      <c r="U68" s="7" t="s">
        <v>7739</v>
      </c>
    </row>
    <row r="69" spans="1:21" ht="15" customHeight="1">
      <c r="A69" s="39" t="s">
        <v>567</v>
      </c>
      <c r="B69" s="6" t="s">
        <v>3626</v>
      </c>
      <c r="D69" s="6" t="s">
        <v>3322</v>
      </c>
      <c r="I69" s="6" t="s">
        <v>566</v>
      </c>
      <c r="J69" s="137" t="s">
        <v>692</v>
      </c>
      <c r="K69" s="12" t="s">
        <v>3700</v>
      </c>
      <c r="N69" s="5" t="s">
        <v>3322</v>
      </c>
      <c r="U69" s="7" t="s">
        <v>7739</v>
      </c>
    </row>
    <row r="70" spans="1:21" ht="15" customHeight="1">
      <c r="A70" s="39" t="s">
        <v>569</v>
      </c>
      <c r="B70" s="6" t="s">
        <v>3627</v>
      </c>
      <c r="D70" s="6" t="s">
        <v>3322</v>
      </c>
      <c r="I70" s="6" t="s">
        <v>568</v>
      </c>
      <c r="J70" s="137" t="s">
        <v>694</v>
      </c>
      <c r="K70" s="12" t="s">
        <v>3701</v>
      </c>
      <c r="N70" s="5" t="s">
        <v>3322</v>
      </c>
      <c r="U70" s="7" t="s">
        <v>7739</v>
      </c>
    </row>
    <row r="71" spans="1:21" ht="15" customHeight="1">
      <c r="A71" s="39" t="s">
        <v>571</v>
      </c>
      <c r="B71" s="6" t="s">
        <v>3628</v>
      </c>
      <c r="D71" s="6" t="s">
        <v>3322</v>
      </c>
      <c r="I71" s="6" t="s">
        <v>570</v>
      </c>
      <c r="J71" s="136" t="s">
        <v>741</v>
      </c>
      <c r="K71" s="12" t="s">
        <v>3727</v>
      </c>
      <c r="N71" s="5" t="s">
        <v>3322</v>
      </c>
      <c r="U71" s="7" t="s">
        <v>7740</v>
      </c>
    </row>
    <row r="72" spans="1:21" ht="15" customHeight="1">
      <c r="A72" s="39" t="s">
        <v>573</v>
      </c>
      <c r="B72" s="6" t="s">
        <v>3629</v>
      </c>
      <c r="D72" s="6" t="s">
        <v>3322</v>
      </c>
      <c r="I72" s="6" t="s">
        <v>572</v>
      </c>
      <c r="J72" s="137" t="s">
        <v>745</v>
      </c>
      <c r="K72" s="12" t="s">
        <v>3730</v>
      </c>
      <c r="N72" s="5" t="s">
        <v>3322</v>
      </c>
      <c r="U72" s="7" t="s">
        <v>7741</v>
      </c>
    </row>
    <row r="73" spans="1:21" ht="15" customHeight="1">
      <c r="A73" s="39" t="s">
        <v>575</v>
      </c>
      <c r="B73" s="6" t="s">
        <v>3630</v>
      </c>
      <c r="D73" s="6" t="s">
        <v>3322</v>
      </c>
      <c r="I73" s="6" t="s">
        <v>574</v>
      </c>
      <c r="J73" s="137" t="s">
        <v>749</v>
      </c>
      <c r="K73" s="12" t="s">
        <v>3732</v>
      </c>
      <c r="N73" s="5" t="s">
        <v>3322</v>
      </c>
      <c r="U73" s="7" t="s">
        <v>7741</v>
      </c>
    </row>
    <row r="74" spans="1:21" ht="15" customHeight="1">
      <c r="A74" s="39" t="s">
        <v>577</v>
      </c>
      <c r="B74" s="14" t="s">
        <v>3631</v>
      </c>
      <c r="D74" s="6" t="s">
        <v>3322</v>
      </c>
      <c r="I74" s="14" t="s">
        <v>576</v>
      </c>
      <c r="J74" s="137" t="s">
        <v>463</v>
      </c>
      <c r="K74" s="12" t="s">
        <v>3728</v>
      </c>
      <c r="N74" s="5" t="s">
        <v>3322</v>
      </c>
      <c r="U74" s="7" t="s">
        <v>7742</v>
      </c>
    </row>
    <row r="75" spans="1:21" ht="15" customHeight="1">
      <c r="A75" s="39" t="s">
        <v>41</v>
      </c>
      <c r="B75" s="14" t="s">
        <v>3632</v>
      </c>
      <c r="D75" s="6" t="s">
        <v>3322</v>
      </c>
      <c r="I75" s="14" t="s">
        <v>578</v>
      </c>
      <c r="J75" s="137" t="s">
        <v>9879</v>
      </c>
      <c r="K75" s="12" t="s">
        <v>3729</v>
      </c>
      <c r="N75" s="5" t="s">
        <v>3322</v>
      </c>
      <c r="U75" s="7" t="s">
        <v>7743</v>
      </c>
    </row>
    <row r="76" spans="1:21" ht="15" customHeight="1">
      <c r="A76" s="39" t="s">
        <v>3123</v>
      </c>
      <c r="B76" s="14" t="s">
        <v>3633</v>
      </c>
      <c r="D76" s="6" t="s">
        <v>3322</v>
      </c>
      <c r="I76" s="14" t="s">
        <v>579</v>
      </c>
      <c r="J76" s="136" t="s">
        <v>785</v>
      </c>
      <c r="K76" s="12" t="s">
        <v>3753</v>
      </c>
      <c r="N76" s="5" t="s">
        <v>3322</v>
      </c>
      <c r="U76" s="7" t="s">
        <v>7744</v>
      </c>
    </row>
    <row r="77" spans="1:21" ht="15" customHeight="1">
      <c r="A77" s="39" t="s">
        <v>3124</v>
      </c>
      <c r="B77" s="14" t="s">
        <v>3634</v>
      </c>
      <c r="D77" s="6" t="s">
        <v>3322</v>
      </c>
      <c r="I77" s="14" t="s">
        <v>580</v>
      </c>
      <c r="J77" s="137" t="s">
        <v>787</v>
      </c>
      <c r="K77" s="12" t="s">
        <v>3754</v>
      </c>
      <c r="N77" s="5" t="s">
        <v>3322</v>
      </c>
      <c r="U77" s="7" t="s">
        <v>7742</v>
      </c>
    </row>
    <row r="78" spans="1:21" ht="15" customHeight="1">
      <c r="A78" s="39" t="s">
        <v>582</v>
      </c>
      <c r="B78" s="14" t="s">
        <v>3635</v>
      </c>
      <c r="D78" s="6" t="s">
        <v>3322</v>
      </c>
      <c r="I78" s="14" t="s">
        <v>581</v>
      </c>
      <c r="J78" s="136" t="s">
        <v>7745</v>
      </c>
      <c r="K78" s="12" t="s">
        <v>3778</v>
      </c>
      <c r="N78" s="5" t="s">
        <v>3322</v>
      </c>
      <c r="U78" s="7" t="s">
        <v>7746</v>
      </c>
    </row>
    <row r="79" spans="1:21" ht="15" customHeight="1">
      <c r="A79" s="39" t="s">
        <v>3125</v>
      </c>
      <c r="B79" s="6" t="s">
        <v>3636</v>
      </c>
      <c r="D79" s="6" t="s">
        <v>3322</v>
      </c>
      <c r="I79" s="6" t="s">
        <v>583</v>
      </c>
      <c r="J79" s="136" t="s">
        <v>7747</v>
      </c>
      <c r="K79" s="12" t="s">
        <v>3791</v>
      </c>
      <c r="N79" s="5" t="s">
        <v>3322</v>
      </c>
      <c r="U79" s="7" t="s">
        <v>7748</v>
      </c>
    </row>
    <row r="80" spans="1:21" ht="15" customHeight="1">
      <c r="A80" s="39" t="s">
        <v>40</v>
      </c>
      <c r="B80" s="14" t="s">
        <v>3637</v>
      </c>
      <c r="D80" s="6" t="s">
        <v>3322</v>
      </c>
      <c r="I80" s="14" t="s">
        <v>584</v>
      </c>
      <c r="J80" s="137" t="s">
        <v>846</v>
      </c>
      <c r="K80" s="12" t="s">
        <v>3793</v>
      </c>
      <c r="N80" s="5" t="s">
        <v>3322</v>
      </c>
      <c r="U80" s="7" t="s">
        <v>7749</v>
      </c>
    </row>
    <row r="81" spans="1:21" ht="15" customHeight="1">
      <c r="A81" s="39" t="s">
        <v>586</v>
      </c>
      <c r="B81" s="14" t="s">
        <v>3638</v>
      </c>
      <c r="D81" s="6" t="s">
        <v>3322</v>
      </c>
      <c r="I81" s="14" t="s">
        <v>585</v>
      </c>
      <c r="J81" s="138" t="s">
        <v>848</v>
      </c>
      <c r="K81" s="12" t="s">
        <v>3794</v>
      </c>
      <c r="N81" s="5" t="s">
        <v>3322</v>
      </c>
      <c r="U81" s="7" t="s">
        <v>7749</v>
      </c>
    </row>
    <row r="82" spans="1:21" ht="15" customHeight="1">
      <c r="A82" s="39" t="s">
        <v>6636</v>
      </c>
      <c r="B82" s="14" t="s">
        <v>3639</v>
      </c>
      <c r="D82" s="6" t="s">
        <v>3322</v>
      </c>
      <c r="I82" s="14" t="s">
        <v>587</v>
      </c>
      <c r="J82" s="136" t="s">
        <v>854</v>
      </c>
      <c r="K82" s="12" t="s">
        <v>3797</v>
      </c>
      <c r="N82" s="5" t="s">
        <v>3322</v>
      </c>
      <c r="U82" s="7" t="s">
        <v>7749</v>
      </c>
    </row>
    <row r="83" spans="1:21" ht="15" customHeight="1">
      <c r="A83" s="39" t="s">
        <v>3126</v>
      </c>
      <c r="B83" s="14" t="s">
        <v>3640</v>
      </c>
      <c r="D83" s="6" t="s">
        <v>3322</v>
      </c>
      <c r="I83" s="14" t="s">
        <v>588</v>
      </c>
      <c r="J83" s="137" t="s">
        <v>858</v>
      </c>
      <c r="K83" s="12" t="s">
        <v>3799</v>
      </c>
      <c r="N83" s="5" t="s">
        <v>3322</v>
      </c>
      <c r="U83" s="7" t="s">
        <v>7749</v>
      </c>
    </row>
    <row r="84" spans="1:21" ht="15" customHeight="1">
      <c r="A84" s="39" t="s">
        <v>590</v>
      </c>
      <c r="B84" s="14" t="s">
        <v>3641</v>
      </c>
      <c r="D84" s="6" t="s">
        <v>3322</v>
      </c>
      <c r="I84" s="14" t="s">
        <v>589</v>
      </c>
      <c r="J84" s="137" t="s">
        <v>861</v>
      </c>
      <c r="K84" s="12" t="s">
        <v>3801</v>
      </c>
      <c r="N84" s="5" t="s">
        <v>3322</v>
      </c>
      <c r="U84" s="7" t="s">
        <v>7749</v>
      </c>
    </row>
    <row r="85" spans="1:21" ht="15" customHeight="1">
      <c r="A85" s="39" t="s">
        <v>592</v>
      </c>
      <c r="B85" s="14" t="s">
        <v>3642</v>
      </c>
      <c r="D85" s="6" t="s">
        <v>3322</v>
      </c>
      <c r="I85" s="14" t="s">
        <v>591</v>
      </c>
      <c r="J85" s="136" t="s">
        <v>865</v>
      </c>
      <c r="K85" s="12" t="s">
        <v>3803</v>
      </c>
      <c r="N85" s="5" t="s">
        <v>3322</v>
      </c>
      <c r="U85" s="7" t="s">
        <v>7749</v>
      </c>
    </row>
    <row r="86" spans="1:21" ht="15" customHeight="1">
      <c r="A86" s="39" t="s">
        <v>594</v>
      </c>
      <c r="B86" s="14" t="s">
        <v>3643</v>
      </c>
      <c r="D86" s="6" t="s">
        <v>3322</v>
      </c>
      <c r="I86" s="14" t="s">
        <v>593</v>
      </c>
      <c r="J86" s="137" t="s">
        <v>869</v>
      </c>
      <c r="K86" s="12" t="s">
        <v>3805</v>
      </c>
      <c r="N86" s="5" t="s">
        <v>3322</v>
      </c>
      <c r="U86" s="7" t="s">
        <v>7749</v>
      </c>
    </row>
    <row r="87" spans="1:21" ht="15" customHeight="1">
      <c r="A87" s="39" t="s">
        <v>596</v>
      </c>
      <c r="B87" s="14" t="s">
        <v>3644</v>
      </c>
      <c r="D87" s="6" t="s">
        <v>3322</v>
      </c>
      <c r="I87" s="14" t="s">
        <v>595</v>
      </c>
      <c r="J87" s="137" t="s">
        <v>873</v>
      </c>
      <c r="K87" s="12" t="s">
        <v>3807</v>
      </c>
      <c r="N87" s="5" t="s">
        <v>3322</v>
      </c>
      <c r="U87" s="7" t="s">
        <v>7749</v>
      </c>
    </row>
    <row r="88" spans="1:21" ht="15" customHeight="1">
      <c r="A88" s="39" t="s">
        <v>598</v>
      </c>
      <c r="B88" s="14" t="s">
        <v>3645</v>
      </c>
      <c r="D88" s="6" t="s">
        <v>3322</v>
      </c>
      <c r="I88" s="14" t="s">
        <v>597</v>
      </c>
      <c r="J88" s="136" t="s">
        <v>877</v>
      </c>
      <c r="K88" s="12" t="s">
        <v>3809</v>
      </c>
      <c r="N88" s="5" t="s">
        <v>3322</v>
      </c>
      <c r="U88" s="7" t="s">
        <v>7749</v>
      </c>
    </row>
    <row r="89" spans="1:21" ht="15" customHeight="1">
      <c r="A89" s="39" t="s">
        <v>600</v>
      </c>
      <c r="B89" s="14" t="s">
        <v>3646</v>
      </c>
      <c r="D89" s="6" t="s">
        <v>3322</v>
      </c>
      <c r="I89" s="14" t="s">
        <v>599</v>
      </c>
      <c r="J89" s="137" t="s">
        <v>881</v>
      </c>
      <c r="K89" s="12" t="s">
        <v>3811</v>
      </c>
      <c r="N89" s="5" t="s">
        <v>3322</v>
      </c>
      <c r="U89" s="7" t="s">
        <v>7749</v>
      </c>
    </row>
    <row r="90" spans="1:21" ht="15" customHeight="1">
      <c r="A90" s="39" t="s">
        <v>602</v>
      </c>
      <c r="B90" s="14" t="s">
        <v>3647</v>
      </c>
      <c r="D90" s="6" t="s">
        <v>3322</v>
      </c>
      <c r="I90" s="14" t="s">
        <v>601</v>
      </c>
      <c r="J90" s="137" t="s">
        <v>885</v>
      </c>
      <c r="K90" s="12" t="s">
        <v>3813</v>
      </c>
      <c r="N90" s="5" t="s">
        <v>3322</v>
      </c>
      <c r="U90" s="7" t="s">
        <v>7749</v>
      </c>
    </row>
    <row r="91" spans="1:21" ht="15" customHeight="1">
      <c r="A91" s="39" t="s">
        <v>604</v>
      </c>
      <c r="B91" s="14" t="s">
        <v>3648</v>
      </c>
      <c r="D91" s="6" t="s">
        <v>3322</v>
      </c>
      <c r="I91" s="14" t="s">
        <v>603</v>
      </c>
      <c r="J91" s="136" t="s">
        <v>7750</v>
      </c>
      <c r="K91" s="12" t="s">
        <v>3815</v>
      </c>
      <c r="N91" s="5" t="s">
        <v>3322</v>
      </c>
      <c r="U91" s="7" t="s">
        <v>7751</v>
      </c>
    </row>
    <row r="92" spans="1:21" ht="15" customHeight="1">
      <c r="A92" s="39" t="s">
        <v>606</v>
      </c>
      <c r="B92" s="14" t="s">
        <v>3649</v>
      </c>
      <c r="D92" s="6" t="s">
        <v>3322</v>
      </c>
      <c r="I92" s="14" t="s">
        <v>605</v>
      </c>
      <c r="J92" s="137" t="s">
        <v>1047</v>
      </c>
      <c r="K92" s="12" t="s">
        <v>3924</v>
      </c>
      <c r="N92" s="5" t="s">
        <v>3322</v>
      </c>
      <c r="U92" s="7" t="s">
        <v>7741</v>
      </c>
    </row>
    <row r="93" spans="1:21" ht="15" customHeight="1">
      <c r="A93" s="39" t="s">
        <v>6444</v>
      </c>
      <c r="B93" s="14" t="s">
        <v>3650</v>
      </c>
      <c r="D93" s="6" t="s">
        <v>3322</v>
      </c>
      <c r="I93" s="14" t="s">
        <v>607</v>
      </c>
      <c r="J93" s="137" t="s">
        <v>1049</v>
      </c>
      <c r="K93" s="12" t="s">
        <v>3925</v>
      </c>
      <c r="N93" s="5" t="s">
        <v>3322</v>
      </c>
      <c r="U93" s="7" t="s">
        <v>7741</v>
      </c>
    </row>
    <row r="94" spans="1:21" ht="15" customHeight="1">
      <c r="A94" s="39" t="s">
        <v>609</v>
      </c>
      <c r="B94" s="14" t="s">
        <v>3651</v>
      </c>
      <c r="D94" s="6" t="s">
        <v>3322</v>
      </c>
      <c r="I94" s="14" t="s">
        <v>608</v>
      </c>
      <c r="J94" s="137" t="s">
        <v>1051</v>
      </c>
      <c r="K94" s="12" t="s">
        <v>3926</v>
      </c>
      <c r="N94" s="5" t="s">
        <v>3322</v>
      </c>
      <c r="U94" s="7" t="s">
        <v>7741</v>
      </c>
    </row>
    <row r="95" spans="1:21" ht="15" customHeight="1">
      <c r="A95" s="39" t="s">
        <v>6657</v>
      </c>
      <c r="B95" s="14" t="s">
        <v>3652</v>
      </c>
      <c r="D95" s="6" t="s">
        <v>3322</v>
      </c>
      <c r="I95" s="14" t="s">
        <v>610</v>
      </c>
      <c r="J95" s="137" t="s">
        <v>1053</v>
      </c>
      <c r="K95" s="12" t="s">
        <v>3927</v>
      </c>
      <c r="N95" s="5" t="s">
        <v>3322</v>
      </c>
      <c r="U95" s="7" t="s">
        <v>7741</v>
      </c>
    </row>
    <row r="96" spans="1:21" ht="15" customHeight="1">
      <c r="A96" s="39" t="s">
        <v>612</v>
      </c>
      <c r="B96" s="14" t="s">
        <v>3653</v>
      </c>
      <c r="D96" s="6" t="s">
        <v>3322</v>
      </c>
      <c r="I96" s="14" t="s">
        <v>611</v>
      </c>
      <c r="J96" s="137" t="s">
        <v>1055</v>
      </c>
      <c r="K96" s="12" t="s">
        <v>3928</v>
      </c>
      <c r="N96" s="5" t="s">
        <v>3322</v>
      </c>
      <c r="U96" s="7" t="s">
        <v>7741</v>
      </c>
    </row>
    <row r="97" spans="1:21" ht="15" customHeight="1">
      <c r="A97" s="39" t="s">
        <v>614</v>
      </c>
      <c r="B97" s="14" t="s">
        <v>3654</v>
      </c>
      <c r="D97" s="6" t="s">
        <v>3322</v>
      </c>
      <c r="I97" s="14" t="s">
        <v>613</v>
      </c>
      <c r="J97" s="137" t="s">
        <v>1057</v>
      </c>
      <c r="K97" s="12" t="s">
        <v>3929</v>
      </c>
      <c r="N97" s="5" t="s">
        <v>3322</v>
      </c>
      <c r="U97" s="7" t="s">
        <v>7741</v>
      </c>
    </row>
    <row r="98" spans="1:21" ht="15" customHeight="1">
      <c r="A98" s="39" t="s">
        <v>616</v>
      </c>
      <c r="B98" s="6" t="s">
        <v>3655</v>
      </c>
      <c r="D98" s="6" t="s">
        <v>3322</v>
      </c>
      <c r="I98" s="6" t="s">
        <v>615</v>
      </c>
      <c r="J98" s="136" t="s">
        <v>7752</v>
      </c>
      <c r="K98" s="12" t="s">
        <v>3818</v>
      </c>
      <c r="N98" s="5" t="s">
        <v>3322</v>
      </c>
      <c r="U98" s="7" t="s">
        <v>7711</v>
      </c>
    </row>
    <row r="99" spans="1:21" ht="15" customHeight="1">
      <c r="A99" s="39" t="s">
        <v>6658</v>
      </c>
      <c r="B99" s="6" t="s">
        <v>3656</v>
      </c>
      <c r="D99" s="6" t="s">
        <v>3322</v>
      </c>
      <c r="I99" s="6" t="s">
        <v>617</v>
      </c>
      <c r="J99" s="136" t="s">
        <v>7753</v>
      </c>
      <c r="K99" s="12" t="s">
        <v>3819</v>
      </c>
      <c r="N99" s="5" t="s">
        <v>3322</v>
      </c>
      <c r="U99" s="7" t="s">
        <v>7751</v>
      </c>
    </row>
    <row r="100" spans="1:21" ht="15" customHeight="1">
      <c r="A100" s="39" t="s">
        <v>6659</v>
      </c>
      <c r="B100" s="6" t="s">
        <v>3657</v>
      </c>
      <c r="D100" s="6" t="s">
        <v>3322</v>
      </c>
      <c r="I100" s="6" t="s">
        <v>618</v>
      </c>
      <c r="J100" s="137" t="s">
        <v>7754</v>
      </c>
      <c r="K100" s="12" t="s">
        <v>3820</v>
      </c>
      <c r="N100" s="5" t="s">
        <v>3322</v>
      </c>
      <c r="U100" s="7" t="s">
        <v>7741</v>
      </c>
    </row>
    <row r="101" spans="1:21" ht="15" customHeight="1">
      <c r="A101" s="39" t="s">
        <v>620</v>
      </c>
      <c r="B101" s="14" t="s">
        <v>3658</v>
      </c>
      <c r="D101" s="6" t="s">
        <v>3322</v>
      </c>
      <c r="I101" s="14" t="s">
        <v>619</v>
      </c>
      <c r="J101" s="137" t="s">
        <v>895</v>
      </c>
      <c r="K101" s="12" t="s">
        <v>3821</v>
      </c>
      <c r="N101" s="5" t="s">
        <v>3322</v>
      </c>
      <c r="U101" s="7" t="s">
        <v>7741</v>
      </c>
    </row>
    <row r="102" spans="1:21" ht="15" customHeight="1">
      <c r="A102" s="39" t="s">
        <v>622</v>
      </c>
      <c r="B102" s="14" t="s">
        <v>3659</v>
      </c>
      <c r="D102" s="6" t="s">
        <v>3322</v>
      </c>
      <c r="I102" s="14" t="s">
        <v>621</v>
      </c>
      <c r="J102" s="160" t="s">
        <v>897</v>
      </c>
      <c r="K102" s="12" t="s">
        <v>3822</v>
      </c>
      <c r="N102" s="5" t="s">
        <v>3322</v>
      </c>
      <c r="U102" s="7" t="s">
        <v>7755</v>
      </c>
    </row>
    <row r="103" spans="1:21" ht="15" customHeight="1">
      <c r="A103" s="39" t="s">
        <v>624</v>
      </c>
      <c r="B103" s="14" t="s">
        <v>3660</v>
      </c>
      <c r="D103" s="6" t="s">
        <v>3322</v>
      </c>
      <c r="I103" s="14" t="s">
        <v>623</v>
      </c>
      <c r="J103" s="160" t="s">
        <v>899</v>
      </c>
      <c r="K103" s="12" t="s">
        <v>3823</v>
      </c>
      <c r="N103" s="5" t="s">
        <v>3322</v>
      </c>
      <c r="U103" s="7" t="s">
        <v>7756</v>
      </c>
    </row>
    <row r="104" spans="1:21" ht="15" customHeight="1">
      <c r="A104" s="39" t="s">
        <v>626</v>
      </c>
      <c r="B104" s="14" t="s">
        <v>3661</v>
      </c>
      <c r="D104" s="6" t="s">
        <v>3322</v>
      </c>
      <c r="I104" s="14" t="s">
        <v>625</v>
      </c>
      <c r="J104" s="137" t="s">
        <v>7757</v>
      </c>
      <c r="K104" s="12" t="s">
        <v>3824</v>
      </c>
      <c r="N104" s="5" t="s">
        <v>3322</v>
      </c>
      <c r="U104" s="7" t="s">
        <v>7741</v>
      </c>
    </row>
    <row r="105" spans="1:21" ht="15" customHeight="1">
      <c r="A105" s="39" t="s">
        <v>628</v>
      </c>
      <c r="B105" s="14" t="s">
        <v>3662</v>
      </c>
      <c r="D105" s="6" t="s">
        <v>3322</v>
      </c>
      <c r="I105" s="14" t="s">
        <v>627</v>
      </c>
      <c r="J105" s="136" t="s">
        <v>7758</v>
      </c>
      <c r="K105" s="12" t="s">
        <v>3816</v>
      </c>
      <c r="N105" s="5" t="s">
        <v>3322</v>
      </c>
      <c r="U105" s="7" t="s">
        <v>7707</v>
      </c>
    </row>
    <row r="106" spans="1:21" ht="15" customHeight="1">
      <c r="A106" s="39" t="s">
        <v>630</v>
      </c>
      <c r="B106" s="14" t="s">
        <v>3663</v>
      </c>
      <c r="D106" s="6" t="s">
        <v>3322</v>
      </c>
      <c r="I106" s="14" t="s">
        <v>629</v>
      </c>
      <c r="J106" s="137" t="s">
        <v>7759</v>
      </c>
      <c r="K106" s="12" t="s">
        <v>3817</v>
      </c>
      <c r="N106" s="5" t="s">
        <v>3322</v>
      </c>
      <c r="U106" s="7" t="s">
        <v>7707</v>
      </c>
    </row>
    <row r="107" spans="1:21" ht="15" customHeight="1">
      <c r="A107" s="39" t="s">
        <v>632</v>
      </c>
      <c r="B107" s="14" t="s">
        <v>3664</v>
      </c>
      <c r="D107" s="6" t="s">
        <v>3322</v>
      </c>
      <c r="I107" s="14" t="s">
        <v>631</v>
      </c>
      <c r="J107" s="136" t="s">
        <v>7760</v>
      </c>
      <c r="K107" s="12" t="s">
        <v>3825</v>
      </c>
      <c r="N107" s="5" t="s">
        <v>3322</v>
      </c>
      <c r="U107" s="7" t="s">
        <v>7707</v>
      </c>
    </row>
    <row r="108" spans="1:21" ht="15" customHeight="1">
      <c r="A108" s="39" t="s">
        <v>634</v>
      </c>
      <c r="B108" s="14" t="s">
        <v>3665</v>
      </c>
      <c r="D108" s="6" t="s">
        <v>3322</v>
      </c>
      <c r="I108" s="14" t="s">
        <v>633</v>
      </c>
      <c r="J108" s="137" t="s">
        <v>7761</v>
      </c>
      <c r="K108" s="12" t="s">
        <v>3937</v>
      </c>
      <c r="N108" s="5" t="s">
        <v>3322</v>
      </c>
      <c r="U108" s="7" t="s">
        <v>7741</v>
      </c>
    </row>
    <row r="109" spans="1:21" ht="15" customHeight="1">
      <c r="A109" s="39" t="s">
        <v>636</v>
      </c>
      <c r="B109" s="14" t="s">
        <v>3666</v>
      </c>
      <c r="D109" s="6" t="s">
        <v>3322</v>
      </c>
      <c r="I109" s="14" t="s">
        <v>635</v>
      </c>
      <c r="J109" s="137" t="s">
        <v>7762</v>
      </c>
      <c r="K109" s="12" t="s">
        <v>3826</v>
      </c>
      <c r="N109" s="5" t="s">
        <v>3322</v>
      </c>
      <c r="U109" s="7" t="s">
        <v>7741</v>
      </c>
    </row>
    <row r="110" spans="1:21" ht="15" customHeight="1">
      <c r="A110" s="39" t="s">
        <v>638</v>
      </c>
      <c r="B110" s="14" t="s">
        <v>3667</v>
      </c>
      <c r="D110" s="6" t="s">
        <v>3322</v>
      </c>
      <c r="I110" s="14" t="s">
        <v>637</v>
      </c>
      <c r="J110" s="137" t="s">
        <v>7763</v>
      </c>
      <c r="K110" s="12" t="s">
        <v>3827</v>
      </c>
      <c r="N110" s="5" t="s">
        <v>3322</v>
      </c>
      <c r="U110" s="7" t="s">
        <v>7741</v>
      </c>
    </row>
    <row r="111" spans="1:21" ht="15" customHeight="1">
      <c r="A111" s="39" t="s">
        <v>640</v>
      </c>
      <c r="B111" s="14" t="s">
        <v>3668</v>
      </c>
      <c r="D111" s="6" t="s">
        <v>3322</v>
      </c>
      <c r="I111" s="14" t="s">
        <v>639</v>
      </c>
      <c r="J111" s="137" t="s">
        <v>7764</v>
      </c>
      <c r="K111" s="12" t="s">
        <v>3828</v>
      </c>
      <c r="N111" s="5" t="s">
        <v>3322</v>
      </c>
      <c r="U111" s="7" t="s">
        <v>7741</v>
      </c>
    </row>
    <row r="112" spans="1:21" ht="15" customHeight="1">
      <c r="A112" s="39" t="s">
        <v>642</v>
      </c>
      <c r="B112" s="14" t="s">
        <v>3669</v>
      </c>
      <c r="D112" s="6" t="s">
        <v>3322</v>
      </c>
      <c r="I112" s="14" t="s">
        <v>641</v>
      </c>
      <c r="J112" s="138" t="s">
        <v>7765</v>
      </c>
      <c r="K112" s="12" t="s">
        <v>3829</v>
      </c>
      <c r="N112" s="5" t="s">
        <v>3322</v>
      </c>
      <c r="U112" s="7" t="s">
        <v>7741</v>
      </c>
    </row>
    <row r="113" spans="1:21" ht="15" customHeight="1">
      <c r="A113" s="39" t="s">
        <v>644</v>
      </c>
      <c r="B113" s="14" t="s">
        <v>3670</v>
      </c>
      <c r="D113" s="6" t="s">
        <v>3322</v>
      </c>
      <c r="I113" s="14" t="s">
        <v>643</v>
      </c>
      <c r="J113" s="138" t="s">
        <v>7766</v>
      </c>
      <c r="K113" s="12" t="s">
        <v>3830</v>
      </c>
      <c r="N113" s="5" t="s">
        <v>3322</v>
      </c>
      <c r="U113" s="7" t="s">
        <v>7741</v>
      </c>
    </row>
    <row r="114" spans="1:21" ht="15" customHeight="1">
      <c r="A114" s="39" t="s">
        <v>646</v>
      </c>
      <c r="B114" s="6" t="s">
        <v>3671</v>
      </c>
      <c r="D114" s="6" t="s">
        <v>3322</v>
      </c>
      <c r="I114" s="6" t="s">
        <v>645</v>
      </c>
      <c r="J114" s="138" t="s">
        <v>7767</v>
      </c>
      <c r="K114" s="12" t="s">
        <v>3831</v>
      </c>
      <c r="N114" s="5" t="s">
        <v>3322</v>
      </c>
      <c r="U114" s="7" t="s">
        <v>7741</v>
      </c>
    </row>
    <row r="115" spans="1:21" ht="15" customHeight="1">
      <c r="A115" s="39" t="s">
        <v>648</v>
      </c>
      <c r="B115" s="6" t="s">
        <v>3672</v>
      </c>
      <c r="D115" s="6" t="s">
        <v>3322</v>
      </c>
      <c r="I115" s="6" t="s">
        <v>647</v>
      </c>
      <c r="J115" s="137" t="s">
        <v>7768</v>
      </c>
      <c r="K115" s="12" t="s">
        <v>3832</v>
      </c>
      <c r="N115" s="5" t="s">
        <v>3322</v>
      </c>
      <c r="U115" s="7" t="s">
        <v>7741</v>
      </c>
    </row>
    <row r="116" spans="1:21" ht="15" customHeight="1">
      <c r="A116" s="39" t="s">
        <v>650</v>
      </c>
      <c r="B116" s="6" t="s">
        <v>3673</v>
      </c>
      <c r="D116" s="6" t="s">
        <v>3322</v>
      </c>
      <c r="I116" s="6" t="s">
        <v>649</v>
      </c>
      <c r="J116" s="138" t="s">
        <v>7769</v>
      </c>
      <c r="K116" s="12" t="s">
        <v>3833</v>
      </c>
      <c r="N116" s="5" t="s">
        <v>3322</v>
      </c>
      <c r="U116" s="7" t="s">
        <v>3268</v>
      </c>
    </row>
    <row r="117" spans="1:21" ht="15" customHeight="1">
      <c r="A117" s="39" t="s">
        <v>652</v>
      </c>
      <c r="B117" s="6" t="s">
        <v>3674</v>
      </c>
      <c r="D117" s="6" t="s">
        <v>3322</v>
      </c>
      <c r="I117" s="6" t="s">
        <v>651</v>
      </c>
      <c r="J117" s="138" t="s">
        <v>7770</v>
      </c>
      <c r="K117" s="12" t="s">
        <v>3834</v>
      </c>
      <c r="N117" s="5" t="s">
        <v>3322</v>
      </c>
      <c r="U117" s="7" t="s">
        <v>3268</v>
      </c>
    </row>
    <row r="118" spans="1:21" ht="15" customHeight="1">
      <c r="A118" s="39" t="s">
        <v>7077</v>
      </c>
      <c r="B118" s="6" t="s">
        <v>3675</v>
      </c>
      <c r="D118" s="6" t="s">
        <v>3322</v>
      </c>
      <c r="I118" s="6" t="s">
        <v>653</v>
      </c>
      <c r="J118" s="138" t="s">
        <v>7771</v>
      </c>
      <c r="K118" s="12" t="s">
        <v>3835</v>
      </c>
      <c r="N118" s="5" t="s">
        <v>3322</v>
      </c>
      <c r="U118" s="7" t="s">
        <v>3268</v>
      </c>
    </row>
    <row r="119" spans="1:21" ht="15" customHeight="1">
      <c r="A119" s="39" t="s">
        <v>7078</v>
      </c>
      <c r="B119" s="6" t="s">
        <v>3676</v>
      </c>
      <c r="D119" s="6" t="s">
        <v>3322</v>
      </c>
      <c r="I119" s="6" t="s">
        <v>654</v>
      </c>
      <c r="J119" s="137" t="s">
        <v>7772</v>
      </c>
      <c r="K119" s="12" t="s">
        <v>3836</v>
      </c>
      <c r="N119" s="5" t="s">
        <v>3322</v>
      </c>
      <c r="U119" s="7" t="s">
        <v>7741</v>
      </c>
    </row>
    <row r="120" spans="1:21" ht="15" customHeight="1">
      <c r="A120" s="39" t="s">
        <v>656</v>
      </c>
      <c r="B120" s="6" t="s">
        <v>3677</v>
      </c>
      <c r="D120" s="6" t="s">
        <v>3322</v>
      </c>
      <c r="I120" s="6" t="s">
        <v>655</v>
      </c>
      <c r="J120" s="138" t="s">
        <v>7773</v>
      </c>
      <c r="K120" s="12" t="s">
        <v>3837</v>
      </c>
      <c r="N120" s="5" t="s">
        <v>3322</v>
      </c>
      <c r="U120" s="7" t="s">
        <v>3268</v>
      </c>
    </row>
    <row r="121" spans="1:21" ht="15" customHeight="1">
      <c r="A121" s="39" t="s">
        <v>658</v>
      </c>
      <c r="B121" s="6" t="s">
        <v>3678</v>
      </c>
      <c r="D121" s="6" t="s">
        <v>3322</v>
      </c>
      <c r="I121" s="6" t="s">
        <v>657</v>
      </c>
      <c r="J121" s="138" t="s">
        <v>7774</v>
      </c>
      <c r="K121" s="12" t="s">
        <v>3838</v>
      </c>
      <c r="N121" s="5" t="s">
        <v>3322</v>
      </c>
      <c r="U121" s="7" t="s">
        <v>3268</v>
      </c>
    </row>
    <row r="122" spans="1:21" ht="15" customHeight="1">
      <c r="A122" s="39" t="s">
        <v>7079</v>
      </c>
      <c r="B122" s="6" t="s">
        <v>3679</v>
      </c>
      <c r="D122" s="6" t="s">
        <v>3322</v>
      </c>
      <c r="I122" s="6" t="s">
        <v>659</v>
      </c>
      <c r="J122" s="138" t="s">
        <v>7775</v>
      </c>
      <c r="K122" s="12" t="s">
        <v>3839</v>
      </c>
      <c r="N122" s="5" t="s">
        <v>3322</v>
      </c>
      <c r="U122" s="7" t="s">
        <v>3268</v>
      </c>
    </row>
    <row r="123" spans="1:21" ht="15" customHeight="1">
      <c r="A123" s="39" t="s">
        <v>6660</v>
      </c>
      <c r="B123" s="6" t="s">
        <v>3680</v>
      </c>
      <c r="D123" s="6" t="s">
        <v>3322</v>
      </c>
      <c r="I123" s="6" t="s">
        <v>660</v>
      </c>
      <c r="J123" s="137" t="s">
        <v>917</v>
      </c>
      <c r="K123" s="12" t="s">
        <v>3840</v>
      </c>
      <c r="N123" s="5" t="s">
        <v>3322</v>
      </c>
      <c r="U123" s="7" t="s">
        <v>7741</v>
      </c>
    </row>
    <row r="124" spans="1:21" ht="15" customHeight="1">
      <c r="A124" s="39" t="s">
        <v>6445</v>
      </c>
      <c r="B124" s="6" t="s">
        <v>3681</v>
      </c>
      <c r="D124" s="6" t="s">
        <v>3322</v>
      </c>
      <c r="I124" s="6" t="s">
        <v>661</v>
      </c>
      <c r="J124" s="138" t="s">
        <v>7776</v>
      </c>
      <c r="K124" s="12" t="s">
        <v>3841</v>
      </c>
      <c r="N124" s="5" t="s">
        <v>3322</v>
      </c>
      <c r="U124" s="7" t="s">
        <v>7741</v>
      </c>
    </row>
    <row r="125" spans="1:21" ht="15" customHeight="1">
      <c r="A125" s="39" t="s">
        <v>6446</v>
      </c>
      <c r="B125" s="6" t="s">
        <v>3682</v>
      </c>
      <c r="D125" s="6" t="s">
        <v>3322</v>
      </c>
      <c r="I125" s="6" t="s">
        <v>662</v>
      </c>
      <c r="J125" s="138" t="s">
        <v>7777</v>
      </c>
      <c r="K125" s="12" t="s">
        <v>3842</v>
      </c>
      <c r="N125" s="5" t="s">
        <v>3322</v>
      </c>
      <c r="U125" s="7" t="s">
        <v>7741</v>
      </c>
    </row>
    <row r="126" spans="1:21" ht="15" customHeight="1">
      <c r="A126" s="39" t="s">
        <v>6661</v>
      </c>
      <c r="B126" s="6" t="s">
        <v>3683</v>
      </c>
      <c r="D126" s="6" t="s">
        <v>3322</v>
      </c>
      <c r="I126" s="6" t="s">
        <v>663</v>
      </c>
      <c r="J126" s="138" t="s">
        <v>7778</v>
      </c>
      <c r="K126" s="12" t="s">
        <v>3843</v>
      </c>
      <c r="N126" s="5" t="s">
        <v>3322</v>
      </c>
      <c r="U126" s="7" t="s">
        <v>7741</v>
      </c>
    </row>
    <row r="127" spans="1:21" ht="15" customHeight="1">
      <c r="A127" s="39" t="s">
        <v>665</v>
      </c>
      <c r="B127" s="6" t="s">
        <v>3684</v>
      </c>
      <c r="D127" s="6" t="s">
        <v>3322</v>
      </c>
      <c r="I127" s="6" t="s">
        <v>664</v>
      </c>
      <c r="J127" s="137" t="s">
        <v>922</v>
      </c>
      <c r="K127" s="12" t="s">
        <v>3844</v>
      </c>
      <c r="N127" s="5" t="s">
        <v>3322</v>
      </c>
      <c r="U127" s="7" t="s">
        <v>7741</v>
      </c>
    </row>
    <row r="128" spans="1:21" ht="15" customHeight="1">
      <c r="A128" s="39" t="s">
        <v>667</v>
      </c>
      <c r="B128" s="6" t="s">
        <v>3685</v>
      </c>
      <c r="D128" s="6" t="s">
        <v>3322</v>
      </c>
      <c r="I128" s="6" t="s">
        <v>666</v>
      </c>
      <c r="J128" s="138" t="s">
        <v>7779</v>
      </c>
      <c r="K128" s="12" t="s">
        <v>3845</v>
      </c>
      <c r="N128" s="5" t="s">
        <v>3322</v>
      </c>
      <c r="U128" s="7" t="s">
        <v>7741</v>
      </c>
    </row>
    <row r="129" spans="1:21" ht="15" customHeight="1">
      <c r="A129" s="39" t="s">
        <v>540</v>
      </c>
      <c r="B129" s="6" t="s">
        <v>3686</v>
      </c>
      <c r="D129" s="6" t="s">
        <v>3322</v>
      </c>
      <c r="I129" s="6" t="s">
        <v>668</v>
      </c>
      <c r="J129" s="138" t="s">
        <v>7780</v>
      </c>
      <c r="K129" s="12" t="s">
        <v>3846</v>
      </c>
      <c r="N129" s="5" t="s">
        <v>3322</v>
      </c>
      <c r="U129" s="7" t="s">
        <v>7741</v>
      </c>
    </row>
    <row r="130" spans="1:21" ht="15" customHeight="1">
      <c r="A130" s="39" t="s">
        <v>39</v>
      </c>
      <c r="B130" s="6" t="s">
        <v>3687</v>
      </c>
      <c r="D130" s="6" t="s">
        <v>3322</v>
      </c>
      <c r="I130" s="6" t="s">
        <v>669</v>
      </c>
      <c r="J130" s="138" t="s">
        <v>7781</v>
      </c>
      <c r="K130" s="12" t="s">
        <v>3847</v>
      </c>
      <c r="N130" s="5" t="s">
        <v>3322</v>
      </c>
      <c r="U130" s="7" t="s">
        <v>7741</v>
      </c>
    </row>
    <row r="131" spans="1:21" ht="15" customHeight="1">
      <c r="A131" s="39" t="s">
        <v>671</v>
      </c>
      <c r="B131" s="6" t="s">
        <v>3688</v>
      </c>
      <c r="D131" s="6" t="s">
        <v>3322</v>
      </c>
      <c r="I131" s="6" t="s">
        <v>670</v>
      </c>
      <c r="J131" s="136" t="s">
        <v>927</v>
      </c>
      <c r="K131" s="12" t="s">
        <v>3848</v>
      </c>
      <c r="N131" s="5" t="s">
        <v>3322</v>
      </c>
      <c r="U131" s="7" t="s">
        <v>7707</v>
      </c>
    </row>
    <row r="132" spans="1:21" ht="15" customHeight="1">
      <c r="A132" s="39" t="s">
        <v>673</v>
      </c>
      <c r="B132" s="6" t="s">
        <v>3689</v>
      </c>
      <c r="D132" s="6" t="s">
        <v>3322</v>
      </c>
      <c r="I132" s="6" t="s">
        <v>672</v>
      </c>
      <c r="J132" s="136" t="s">
        <v>7782</v>
      </c>
      <c r="K132" s="12" t="s">
        <v>3849</v>
      </c>
      <c r="N132" s="5" t="s">
        <v>3322</v>
      </c>
      <c r="U132" s="7" t="s">
        <v>7783</v>
      </c>
    </row>
    <row r="133" spans="1:21" ht="15" customHeight="1">
      <c r="A133" s="39" t="s">
        <v>6447</v>
      </c>
      <c r="B133" s="6" t="s">
        <v>3690</v>
      </c>
      <c r="D133" s="6" t="s">
        <v>3322</v>
      </c>
      <c r="I133" s="6" t="s">
        <v>674</v>
      </c>
      <c r="J133" s="136" t="s">
        <v>7784</v>
      </c>
      <c r="K133" s="12" t="s">
        <v>3850</v>
      </c>
      <c r="N133" s="5" t="s">
        <v>3322</v>
      </c>
      <c r="U133" s="7" t="s">
        <v>7707</v>
      </c>
    </row>
    <row r="134" spans="1:21" ht="15" customHeight="1">
      <c r="A134" s="39" t="s">
        <v>7080</v>
      </c>
      <c r="B134" s="6" t="s">
        <v>3691</v>
      </c>
      <c r="D134" s="6" t="s">
        <v>3322</v>
      </c>
      <c r="I134" s="6" t="s">
        <v>675</v>
      </c>
      <c r="J134" s="137" t="s">
        <v>7785</v>
      </c>
      <c r="K134" s="12" t="s">
        <v>5333</v>
      </c>
      <c r="N134" s="5" t="s">
        <v>3322</v>
      </c>
      <c r="U134" s="7" t="s">
        <v>7707</v>
      </c>
    </row>
    <row r="135" spans="1:21" ht="15" customHeight="1">
      <c r="A135" s="39" t="s">
        <v>677</v>
      </c>
      <c r="B135" s="6" t="s">
        <v>3692</v>
      </c>
      <c r="D135" s="6" t="s">
        <v>3322</v>
      </c>
      <c r="I135" s="6" t="s">
        <v>676</v>
      </c>
      <c r="J135" s="159" t="s">
        <v>7786</v>
      </c>
      <c r="K135" s="12" t="s">
        <v>3940</v>
      </c>
      <c r="N135" s="5" t="s">
        <v>3322</v>
      </c>
      <c r="U135" s="7" t="s">
        <v>7707</v>
      </c>
    </row>
    <row r="136" spans="1:21" ht="15" customHeight="1">
      <c r="A136" s="39" t="s">
        <v>679</v>
      </c>
      <c r="B136" s="6" t="s">
        <v>3693</v>
      </c>
      <c r="D136" s="6" t="s">
        <v>3322</v>
      </c>
      <c r="I136" s="6" t="s">
        <v>678</v>
      </c>
      <c r="J136" s="136" t="s">
        <v>7787</v>
      </c>
      <c r="K136" s="12" t="s">
        <v>3968</v>
      </c>
      <c r="N136" s="5" t="s">
        <v>3322</v>
      </c>
      <c r="U136" s="7" t="s">
        <v>7788</v>
      </c>
    </row>
    <row r="137" spans="1:21" ht="15" customHeight="1">
      <c r="A137" s="39" t="s">
        <v>9880</v>
      </c>
      <c r="B137" s="6" t="s">
        <v>3694</v>
      </c>
      <c r="D137" s="6" t="s">
        <v>3322</v>
      </c>
      <c r="I137" s="6" t="s">
        <v>680</v>
      </c>
      <c r="J137" s="137" t="s">
        <v>7789</v>
      </c>
      <c r="K137" s="12" t="s">
        <v>3969</v>
      </c>
      <c r="N137" s="5" t="s">
        <v>3322</v>
      </c>
      <c r="U137" s="7" t="s">
        <v>7790</v>
      </c>
    </row>
    <row r="138" spans="1:21" ht="15" customHeight="1">
      <c r="A138" s="39" t="s">
        <v>682</v>
      </c>
      <c r="B138" s="6" t="s">
        <v>3695</v>
      </c>
      <c r="D138" s="6" t="s">
        <v>3322</v>
      </c>
      <c r="I138" s="6" t="s">
        <v>681</v>
      </c>
      <c r="J138" s="137" t="s">
        <v>7791</v>
      </c>
      <c r="K138" s="12" t="s">
        <v>3970</v>
      </c>
      <c r="N138" s="5" t="s">
        <v>3322</v>
      </c>
      <c r="U138" s="7" t="s">
        <v>7790</v>
      </c>
    </row>
    <row r="139" spans="1:21" ht="15" customHeight="1">
      <c r="A139" s="39" t="s">
        <v>684</v>
      </c>
      <c r="B139" s="6" t="s">
        <v>3696</v>
      </c>
      <c r="D139" s="6" t="s">
        <v>3322</v>
      </c>
      <c r="I139" s="6" t="s">
        <v>683</v>
      </c>
      <c r="J139" s="136" t="s">
        <v>7792</v>
      </c>
      <c r="K139" s="12" t="s">
        <v>3960</v>
      </c>
      <c r="N139" s="5" t="s">
        <v>3322</v>
      </c>
      <c r="U139" s="7" t="s">
        <v>7706</v>
      </c>
    </row>
    <row r="140" spans="1:21" ht="15" customHeight="1">
      <c r="A140" s="39" t="s">
        <v>686</v>
      </c>
      <c r="B140" s="6" t="s">
        <v>3697</v>
      </c>
      <c r="D140" s="6" t="s">
        <v>3322</v>
      </c>
      <c r="I140" s="6" t="s">
        <v>685</v>
      </c>
      <c r="J140" s="137" t="s">
        <v>1102</v>
      </c>
      <c r="K140" s="12" t="s">
        <v>3962</v>
      </c>
      <c r="N140" s="5" t="s">
        <v>3322</v>
      </c>
      <c r="U140" s="7" t="s">
        <v>7793</v>
      </c>
    </row>
    <row r="141" spans="1:21" ht="15" customHeight="1">
      <c r="A141" s="39" t="s">
        <v>688</v>
      </c>
      <c r="B141" s="6" t="s">
        <v>3698</v>
      </c>
      <c r="D141" s="6" t="s">
        <v>3322</v>
      </c>
      <c r="I141" s="6" t="s">
        <v>687</v>
      </c>
      <c r="J141" s="138" t="s">
        <v>1113</v>
      </c>
      <c r="K141" s="12" t="s">
        <v>3965</v>
      </c>
      <c r="N141" s="5" t="s">
        <v>3322</v>
      </c>
      <c r="U141" s="7" t="s">
        <v>7794</v>
      </c>
    </row>
    <row r="142" spans="1:21" ht="15" customHeight="1">
      <c r="A142" s="39" t="s">
        <v>690</v>
      </c>
      <c r="B142" s="6" t="s">
        <v>3699</v>
      </c>
      <c r="D142" s="6" t="s">
        <v>3322</v>
      </c>
      <c r="I142" s="6" t="s">
        <v>689</v>
      </c>
      <c r="J142" s="137" t="s">
        <v>1115</v>
      </c>
      <c r="K142" s="12" t="s">
        <v>3966</v>
      </c>
      <c r="N142" s="5" t="s">
        <v>3322</v>
      </c>
      <c r="U142" s="7" t="s">
        <v>7795</v>
      </c>
    </row>
    <row r="143" spans="1:21" ht="15" customHeight="1">
      <c r="A143" s="39" t="s">
        <v>692</v>
      </c>
      <c r="B143" s="6" t="s">
        <v>3700</v>
      </c>
      <c r="D143" s="6" t="s">
        <v>3322</v>
      </c>
      <c r="I143" s="6" t="s">
        <v>691</v>
      </c>
      <c r="J143" s="136" t="s">
        <v>7796</v>
      </c>
      <c r="K143" s="12" t="s">
        <v>3958</v>
      </c>
      <c r="N143" s="5" t="s">
        <v>3322</v>
      </c>
      <c r="U143" s="7" t="s">
        <v>7707</v>
      </c>
    </row>
    <row r="144" spans="1:21" ht="15" customHeight="1">
      <c r="A144" s="39" t="s">
        <v>694</v>
      </c>
      <c r="B144" s="6" t="s">
        <v>3701</v>
      </c>
      <c r="D144" s="6" t="s">
        <v>3322</v>
      </c>
      <c r="I144" s="6" t="s">
        <v>693</v>
      </c>
      <c r="J144" s="136" t="s">
        <v>7797</v>
      </c>
      <c r="K144" s="12" t="s">
        <v>3945</v>
      </c>
      <c r="N144" s="5" t="s">
        <v>3322</v>
      </c>
      <c r="U144" s="7" t="s">
        <v>7707</v>
      </c>
    </row>
    <row r="145" spans="1:21" ht="15" customHeight="1">
      <c r="A145" s="39" t="s">
        <v>696</v>
      </c>
      <c r="B145" s="6" t="s">
        <v>3702</v>
      </c>
      <c r="D145" s="6" t="s">
        <v>3322</v>
      </c>
      <c r="I145" s="6" t="s">
        <v>695</v>
      </c>
      <c r="J145" s="137" t="s">
        <v>7798</v>
      </c>
      <c r="K145" s="12" t="s">
        <v>3947</v>
      </c>
      <c r="N145" s="5" t="s">
        <v>3322</v>
      </c>
      <c r="U145" s="7" t="s">
        <v>7741</v>
      </c>
    </row>
    <row r="146" spans="1:21" ht="15" customHeight="1">
      <c r="A146" s="39" t="s">
        <v>459</v>
      </c>
      <c r="B146" s="6" t="s">
        <v>3703</v>
      </c>
      <c r="D146" s="6" t="s">
        <v>3322</v>
      </c>
      <c r="I146" s="6" t="s">
        <v>697</v>
      </c>
      <c r="J146" s="137" t="s">
        <v>7799</v>
      </c>
      <c r="K146" s="12" t="s">
        <v>3955</v>
      </c>
      <c r="N146" s="5" t="s">
        <v>3322</v>
      </c>
      <c r="U146" s="7" t="s">
        <v>7741</v>
      </c>
    </row>
    <row r="147" spans="1:21" ht="15" customHeight="1">
      <c r="A147" s="39" t="s">
        <v>699</v>
      </c>
      <c r="B147" s="6" t="s">
        <v>3704</v>
      </c>
      <c r="D147" s="6" t="s">
        <v>3322</v>
      </c>
      <c r="I147" s="6" t="s">
        <v>698</v>
      </c>
      <c r="J147" s="137" t="s">
        <v>7800</v>
      </c>
      <c r="K147" s="12" t="s">
        <v>3948</v>
      </c>
      <c r="N147" s="5" t="s">
        <v>3322</v>
      </c>
      <c r="U147" s="7" t="s">
        <v>7741</v>
      </c>
    </row>
    <row r="148" spans="1:21" ht="15" customHeight="1">
      <c r="A148" s="39" t="s">
        <v>701</v>
      </c>
      <c r="B148" s="6" t="s">
        <v>3705</v>
      </c>
      <c r="D148" s="6" t="s">
        <v>3322</v>
      </c>
      <c r="I148" s="6" t="s">
        <v>700</v>
      </c>
      <c r="J148" s="138" t="s">
        <v>1085</v>
      </c>
      <c r="K148" s="12" t="s">
        <v>3949</v>
      </c>
      <c r="N148" s="5" t="s">
        <v>3322</v>
      </c>
      <c r="U148" s="7" t="s">
        <v>7741</v>
      </c>
    </row>
    <row r="149" spans="1:21" ht="15" customHeight="1">
      <c r="A149" s="39" t="s">
        <v>703</v>
      </c>
      <c r="B149" s="6" t="s">
        <v>3706</v>
      </c>
      <c r="D149" s="6" t="s">
        <v>3322</v>
      </c>
      <c r="I149" s="6" t="s">
        <v>702</v>
      </c>
      <c r="J149" s="138" t="s">
        <v>1087</v>
      </c>
      <c r="K149" s="12" t="s">
        <v>3950</v>
      </c>
      <c r="N149" s="5" t="s">
        <v>3322</v>
      </c>
      <c r="U149" s="7" t="s">
        <v>7741</v>
      </c>
    </row>
    <row r="150" spans="1:21" ht="15" customHeight="1">
      <c r="A150" s="39" t="s">
        <v>705</v>
      </c>
      <c r="B150" s="6" t="s">
        <v>3707</v>
      </c>
      <c r="D150" s="6" t="s">
        <v>3322</v>
      </c>
      <c r="I150" s="6" t="s">
        <v>704</v>
      </c>
      <c r="J150" s="138" t="s">
        <v>7801</v>
      </c>
      <c r="K150" s="12" t="s">
        <v>3951</v>
      </c>
      <c r="N150" s="5" t="s">
        <v>3322</v>
      </c>
      <c r="U150" s="7" t="s">
        <v>7741</v>
      </c>
    </row>
    <row r="151" spans="1:21" ht="15" customHeight="1">
      <c r="A151" s="39" t="s">
        <v>707</v>
      </c>
      <c r="B151" s="6" t="s">
        <v>3708</v>
      </c>
      <c r="D151" s="6" t="s">
        <v>3322</v>
      </c>
      <c r="I151" s="6" t="s">
        <v>706</v>
      </c>
      <c r="J151" s="138" t="s">
        <v>7802</v>
      </c>
      <c r="K151" s="12" t="s">
        <v>3952</v>
      </c>
      <c r="N151" s="5" t="s">
        <v>3322</v>
      </c>
      <c r="U151" s="7" t="s">
        <v>7741</v>
      </c>
    </row>
    <row r="152" spans="1:21" ht="15" customHeight="1">
      <c r="A152" s="39" t="s">
        <v>709</v>
      </c>
      <c r="B152" s="6" t="s">
        <v>3709</v>
      </c>
      <c r="D152" s="6" t="s">
        <v>3322</v>
      </c>
      <c r="I152" s="6" t="s">
        <v>708</v>
      </c>
      <c r="J152" s="138" t="s">
        <v>7803</v>
      </c>
      <c r="K152" s="12" t="s">
        <v>3953</v>
      </c>
      <c r="N152" s="5" t="s">
        <v>3322</v>
      </c>
      <c r="U152" s="7" t="s">
        <v>7741</v>
      </c>
    </row>
    <row r="153" spans="1:21" ht="15" customHeight="1">
      <c r="A153" s="39" t="s">
        <v>711</v>
      </c>
      <c r="B153" s="6" t="s">
        <v>3710</v>
      </c>
      <c r="D153" s="6" t="s">
        <v>3322</v>
      </c>
      <c r="I153" s="6" t="s">
        <v>710</v>
      </c>
      <c r="J153" s="137" t="s">
        <v>1094</v>
      </c>
      <c r="K153" s="12" t="s">
        <v>3956</v>
      </c>
      <c r="N153" s="5" t="s">
        <v>3322</v>
      </c>
      <c r="U153" s="7" t="s">
        <v>7741</v>
      </c>
    </row>
    <row r="154" spans="1:21" ht="15" customHeight="1">
      <c r="A154" s="39" t="s">
        <v>6448</v>
      </c>
      <c r="B154" s="6" t="s">
        <v>3711</v>
      </c>
      <c r="D154" s="6" t="s">
        <v>3322</v>
      </c>
      <c r="I154" s="6" t="s">
        <v>712</v>
      </c>
      <c r="J154" s="137" t="s">
        <v>7804</v>
      </c>
      <c r="K154" s="12" t="s">
        <v>3954</v>
      </c>
      <c r="N154" s="5" t="s">
        <v>3322</v>
      </c>
      <c r="U154" s="7" t="s">
        <v>7741</v>
      </c>
    </row>
    <row r="155" spans="1:21" ht="15" customHeight="1">
      <c r="A155" s="39" t="s">
        <v>714</v>
      </c>
      <c r="B155" s="6" t="s">
        <v>3712</v>
      </c>
      <c r="D155" s="6" t="s">
        <v>3322</v>
      </c>
      <c r="I155" s="6" t="s">
        <v>713</v>
      </c>
      <c r="J155" s="137" t="s">
        <v>1096</v>
      </c>
      <c r="K155" s="12" t="s">
        <v>3957</v>
      </c>
      <c r="N155" s="5" t="s">
        <v>3322</v>
      </c>
      <c r="U155" s="7" t="s">
        <v>7741</v>
      </c>
    </row>
    <row r="156" spans="1:21" ht="15" customHeight="1">
      <c r="A156" s="39" t="s">
        <v>716</v>
      </c>
      <c r="B156" s="6" t="s">
        <v>3713</v>
      </c>
      <c r="D156" s="6" t="s">
        <v>3322</v>
      </c>
      <c r="I156" s="6" t="s">
        <v>715</v>
      </c>
      <c r="J156" s="136" t="s">
        <v>7805</v>
      </c>
      <c r="K156" s="12" t="s">
        <v>3971</v>
      </c>
      <c r="N156" s="5" t="s">
        <v>3322</v>
      </c>
      <c r="U156" s="7" t="s">
        <v>7806</v>
      </c>
    </row>
    <row r="157" spans="1:21" ht="15" customHeight="1">
      <c r="A157" s="39" t="s">
        <v>718</v>
      </c>
      <c r="B157" s="6" t="s">
        <v>3714</v>
      </c>
      <c r="D157" s="6" t="s">
        <v>3322</v>
      </c>
      <c r="I157" s="6" t="s">
        <v>717</v>
      </c>
      <c r="J157" s="137" t="s">
        <v>1123</v>
      </c>
      <c r="K157" s="12" t="s">
        <v>3972</v>
      </c>
      <c r="N157" s="5" t="s">
        <v>3322</v>
      </c>
      <c r="U157" s="7" t="s">
        <v>7741</v>
      </c>
    </row>
    <row r="158" spans="1:21" ht="15" customHeight="1">
      <c r="A158" s="39" t="s">
        <v>720</v>
      </c>
      <c r="B158" s="6" t="s">
        <v>3715</v>
      </c>
      <c r="D158" s="6" t="s">
        <v>3322</v>
      </c>
      <c r="I158" s="6" t="s">
        <v>719</v>
      </c>
      <c r="J158" s="138" t="s">
        <v>7807</v>
      </c>
      <c r="K158" s="12" t="s">
        <v>3973</v>
      </c>
      <c r="N158" s="5" t="s">
        <v>3322</v>
      </c>
      <c r="U158" s="7" t="s">
        <v>7741</v>
      </c>
    </row>
    <row r="159" spans="1:21" ht="15" customHeight="1">
      <c r="A159" s="39" t="s">
        <v>9512</v>
      </c>
      <c r="B159" s="6" t="s">
        <v>3716</v>
      </c>
      <c r="D159" s="6" t="s">
        <v>3322</v>
      </c>
      <c r="I159" s="6" t="s">
        <v>721</v>
      </c>
      <c r="J159" s="138" t="s">
        <v>7808</v>
      </c>
      <c r="K159" s="12" t="s">
        <v>3974</v>
      </c>
      <c r="N159" s="5" t="s">
        <v>3322</v>
      </c>
      <c r="U159" s="7" t="s">
        <v>7741</v>
      </c>
    </row>
    <row r="160" spans="1:21" ht="15" customHeight="1">
      <c r="A160" s="39" t="s">
        <v>723</v>
      </c>
      <c r="B160" s="6" t="s">
        <v>3717</v>
      </c>
      <c r="D160" s="6" t="s">
        <v>3322</v>
      </c>
      <c r="I160" s="6" t="s">
        <v>722</v>
      </c>
      <c r="J160" s="138" t="s">
        <v>7809</v>
      </c>
      <c r="K160" s="12" t="s">
        <v>3975</v>
      </c>
      <c r="N160" s="5" t="s">
        <v>3322</v>
      </c>
      <c r="U160" s="7" t="s">
        <v>7741</v>
      </c>
    </row>
    <row r="161" spans="1:21" ht="15" customHeight="1">
      <c r="A161" s="39" t="s">
        <v>9511</v>
      </c>
      <c r="B161" s="6" t="s">
        <v>3718</v>
      </c>
      <c r="D161" s="6" t="s">
        <v>3322</v>
      </c>
      <c r="I161" s="6" t="s">
        <v>724</v>
      </c>
      <c r="J161" s="137" t="s">
        <v>1128</v>
      </c>
      <c r="K161" s="12" t="s">
        <v>3976</v>
      </c>
      <c r="N161" s="5" t="s">
        <v>3322</v>
      </c>
      <c r="U161" s="7" t="s">
        <v>7741</v>
      </c>
    </row>
    <row r="162" spans="1:21" ht="15" customHeight="1">
      <c r="A162" s="39" t="s">
        <v>9510</v>
      </c>
      <c r="B162" s="6" t="s">
        <v>3719</v>
      </c>
      <c r="D162" s="6" t="s">
        <v>3322</v>
      </c>
      <c r="I162" s="6" t="s">
        <v>725</v>
      </c>
      <c r="J162" s="138" t="s">
        <v>7810</v>
      </c>
      <c r="K162" s="12" t="s">
        <v>3977</v>
      </c>
      <c r="N162" s="5" t="s">
        <v>3322</v>
      </c>
      <c r="U162" s="7" t="s">
        <v>7741</v>
      </c>
    </row>
    <row r="163" spans="1:21" ht="15" customHeight="1">
      <c r="A163" s="39" t="s">
        <v>727</v>
      </c>
      <c r="B163" s="6" t="s">
        <v>3720</v>
      </c>
      <c r="D163" s="6" t="s">
        <v>3322</v>
      </c>
      <c r="I163" s="6" t="s">
        <v>726</v>
      </c>
      <c r="J163" s="138" t="s">
        <v>7811</v>
      </c>
      <c r="K163" s="12" t="s">
        <v>3978</v>
      </c>
      <c r="N163" s="5" t="s">
        <v>3322</v>
      </c>
      <c r="U163" s="7" t="s">
        <v>7741</v>
      </c>
    </row>
    <row r="164" spans="1:21" ht="15" customHeight="1">
      <c r="A164" s="39" t="s">
        <v>6449</v>
      </c>
      <c r="B164" s="6" t="s">
        <v>3721</v>
      </c>
      <c r="D164" s="6" t="s">
        <v>3322</v>
      </c>
      <c r="I164" s="6" t="s">
        <v>728</v>
      </c>
      <c r="J164" s="138" t="s">
        <v>7812</v>
      </c>
      <c r="K164" s="12" t="s">
        <v>3979</v>
      </c>
      <c r="N164" s="5" t="s">
        <v>3322</v>
      </c>
      <c r="U164" s="7" t="s">
        <v>7741</v>
      </c>
    </row>
    <row r="165" spans="1:21" ht="15" customHeight="1">
      <c r="A165" s="39" t="s">
        <v>730</v>
      </c>
      <c r="B165" s="6" t="s">
        <v>3722</v>
      </c>
      <c r="D165" s="6" t="s">
        <v>3322</v>
      </c>
      <c r="I165" s="6" t="s">
        <v>729</v>
      </c>
      <c r="J165" s="137" t="s">
        <v>7813</v>
      </c>
      <c r="K165" s="12" t="s">
        <v>3980</v>
      </c>
      <c r="N165" s="5" t="s">
        <v>3322</v>
      </c>
      <c r="U165" s="7" t="s">
        <v>7741</v>
      </c>
    </row>
    <row r="166" spans="1:21" ht="15" customHeight="1">
      <c r="A166" s="39" t="s">
        <v>732</v>
      </c>
      <c r="B166" s="6" t="s">
        <v>3723</v>
      </c>
      <c r="D166" s="6" t="s">
        <v>3322</v>
      </c>
      <c r="I166" s="6" t="s">
        <v>731</v>
      </c>
      <c r="J166" s="136" t="s">
        <v>7814</v>
      </c>
      <c r="K166" s="12" t="s">
        <v>3943</v>
      </c>
      <c r="N166" s="5" t="s">
        <v>3322</v>
      </c>
      <c r="U166" s="7" t="s">
        <v>7707</v>
      </c>
    </row>
    <row r="167" spans="1:21" ht="15" customHeight="1">
      <c r="A167" s="39" t="s">
        <v>8043</v>
      </c>
      <c r="B167" s="6" t="s">
        <v>3724</v>
      </c>
      <c r="D167" s="6" t="s">
        <v>3322</v>
      </c>
      <c r="I167" s="6" t="s">
        <v>737</v>
      </c>
      <c r="J167" s="136" t="s">
        <v>7815</v>
      </c>
      <c r="K167" s="12" t="s">
        <v>3992</v>
      </c>
      <c r="N167" s="5" t="s">
        <v>3322</v>
      </c>
      <c r="U167" s="7" t="s">
        <v>7794</v>
      </c>
    </row>
    <row r="168" spans="1:21" ht="15" customHeight="1">
      <c r="A168" s="39" t="s">
        <v>9506</v>
      </c>
      <c r="B168" s="6" t="s">
        <v>3725</v>
      </c>
      <c r="D168" s="6" t="s">
        <v>3322</v>
      </c>
      <c r="I168" s="6" t="s">
        <v>738</v>
      </c>
      <c r="J168" s="139" t="s">
        <v>1155</v>
      </c>
      <c r="K168" s="12" t="s">
        <v>3993</v>
      </c>
      <c r="N168" s="5" t="s">
        <v>3322</v>
      </c>
      <c r="U168" s="7" t="s">
        <v>7728</v>
      </c>
    </row>
    <row r="169" spans="1:21" ht="15" customHeight="1">
      <c r="A169" s="39" t="s">
        <v>9507</v>
      </c>
      <c r="B169" s="6" t="s">
        <v>3726</v>
      </c>
      <c r="D169" s="6" t="s">
        <v>3322</v>
      </c>
      <c r="I169" s="6" t="s">
        <v>739</v>
      </c>
      <c r="J169" s="139" t="s">
        <v>1158</v>
      </c>
      <c r="K169" s="12" t="s">
        <v>3995</v>
      </c>
      <c r="N169" s="5" t="s">
        <v>3322</v>
      </c>
      <c r="U169" s="7" t="s">
        <v>7790</v>
      </c>
    </row>
    <row r="170" spans="1:21" ht="15" customHeight="1">
      <c r="A170" s="39" t="s">
        <v>741</v>
      </c>
      <c r="B170" s="6" t="s">
        <v>3727</v>
      </c>
      <c r="D170" s="6" t="s">
        <v>3322</v>
      </c>
      <c r="I170" s="6" t="s">
        <v>740</v>
      </c>
      <c r="J170" s="139" t="s">
        <v>7816</v>
      </c>
      <c r="K170" s="12" t="s">
        <v>3994</v>
      </c>
      <c r="N170" s="5" t="s">
        <v>3322</v>
      </c>
      <c r="U170" s="7" t="s">
        <v>3269</v>
      </c>
    </row>
    <row r="171" spans="1:21" ht="15" customHeight="1">
      <c r="A171" s="39" t="s">
        <v>463</v>
      </c>
      <c r="B171" s="6" t="s">
        <v>3728</v>
      </c>
      <c r="D171" s="6" t="s">
        <v>3322</v>
      </c>
      <c r="I171" s="6" t="s">
        <v>742</v>
      </c>
      <c r="J171" s="136" t="s">
        <v>7817</v>
      </c>
      <c r="K171" s="12" t="s">
        <v>3997</v>
      </c>
      <c r="N171" s="5" t="s">
        <v>3322</v>
      </c>
      <c r="U171" s="7" t="s">
        <v>7707</v>
      </c>
    </row>
    <row r="172" spans="1:21" ht="15" customHeight="1">
      <c r="A172" s="39" t="s">
        <v>9879</v>
      </c>
      <c r="B172" s="6" t="s">
        <v>3729</v>
      </c>
      <c r="D172" s="6" t="s">
        <v>3322</v>
      </c>
      <c r="I172" s="6" t="s">
        <v>743</v>
      </c>
      <c r="J172" s="136" t="s">
        <v>7818</v>
      </c>
      <c r="K172" s="12" t="s">
        <v>3996</v>
      </c>
      <c r="N172" s="5" t="s">
        <v>3322</v>
      </c>
      <c r="U172" s="7" t="s">
        <v>7721</v>
      </c>
    </row>
    <row r="173" spans="1:21" ht="15" customHeight="1">
      <c r="A173" s="39" t="s">
        <v>745</v>
      </c>
      <c r="B173" s="6" t="s">
        <v>3730</v>
      </c>
      <c r="D173" s="6" t="s">
        <v>3322</v>
      </c>
      <c r="I173" s="6" t="s">
        <v>744</v>
      </c>
      <c r="J173" s="137" t="s">
        <v>1147</v>
      </c>
      <c r="K173" s="12" t="s">
        <v>3988</v>
      </c>
      <c r="N173" s="5" t="s">
        <v>3322</v>
      </c>
      <c r="U173" s="7" t="s">
        <v>3269</v>
      </c>
    </row>
    <row r="174" spans="1:21" ht="15" customHeight="1">
      <c r="A174" s="39" t="s">
        <v>747</v>
      </c>
      <c r="B174" s="6" t="s">
        <v>3731</v>
      </c>
      <c r="D174" s="6" t="s">
        <v>3322</v>
      </c>
      <c r="I174" s="6" t="s">
        <v>746</v>
      </c>
      <c r="J174" s="137" t="s">
        <v>1149</v>
      </c>
      <c r="K174" s="12" t="s">
        <v>3989</v>
      </c>
      <c r="N174" s="5" t="s">
        <v>3322</v>
      </c>
      <c r="U174" s="7" t="s">
        <v>3269</v>
      </c>
    </row>
    <row r="175" spans="1:21" ht="15" customHeight="1">
      <c r="A175" s="39" t="s">
        <v>749</v>
      </c>
      <c r="B175" s="6" t="s">
        <v>3732</v>
      </c>
      <c r="D175" s="6" t="s">
        <v>3322</v>
      </c>
      <c r="I175" s="6" t="s">
        <v>748</v>
      </c>
      <c r="J175" s="136" t="s">
        <v>7819</v>
      </c>
      <c r="K175" s="12" t="s">
        <v>3991</v>
      </c>
      <c r="N175" s="5" t="s">
        <v>3322</v>
      </c>
      <c r="U175" s="7" t="s">
        <v>7707</v>
      </c>
    </row>
    <row r="176" spans="1:21" ht="15" customHeight="1">
      <c r="A176" s="39" t="s">
        <v>36</v>
      </c>
      <c r="B176" s="6" t="s">
        <v>3733</v>
      </c>
      <c r="D176" s="6" t="s">
        <v>3322</v>
      </c>
      <c r="I176" s="6" t="s">
        <v>750</v>
      </c>
      <c r="J176" s="159" t="s">
        <v>7820</v>
      </c>
      <c r="K176" s="12" t="s">
        <v>4033</v>
      </c>
      <c r="N176" s="5" t="s">
        <v>3322</v>
      </c>
      <c r="U176" s="7" t="s">
        <v>7707</v>
      </c>
    </row>
    <row r="177" spans="1:21" ht="15" customHeight="1">
      <c r="A177" s="39" t="s">
        <v>752</v>
      </c>
      <c r="B177" s="6" t="s">
        <v>3734</v>
      </c>
      <c r="D177" s="6" t="s">
        <v>3322</v>
      </c>
      <c r="I177" s="6" t="s">
        <v>751</v>
      </c>
      <c r="J177" s="136" t="s">
        <v>7821</v>
      </c>
      <c r="K177" s="12" t="s">
        <v>4034</v>
      </c>
      <c r="N177" s="5" t="s">
        <v>3322</v>
      </c>
      <c r="U177" s="7" t="s">
        <v>7707</v>
      </c>
    </row>
    <row r="178" spans="1:21" ht="15" customHeight="1">
      <c r="A178" s="39" t="s">
        <v>754</v>
      </c>
      <c r="B178" s="6" t="s">
        <v>3735</v>
      </c>
      <c r="D178" s="6" t="s">
        <v>3322</v>
      </c>
      <c r="I178" s="6" t="s">
        <v>753</v>
      </c>
      <c r="J178" s="136" t="s">
        <v>7822</v>
      </c>
      <c r="K178" s="12" t="s">
        <v>4035</v>
      </c>
      <c r="N178" s="5" t="s">
        <v>3322</v>
      </c>
      <c r="U178" s="7" t="s">
        <v>7707</v>
      </c>
    </row>
    <row r="179" spans="1:21" ht="15" customHeight="1">
      <c r="A179" s="39" t="s">
        <v>756</v>
      </c>
      <c r="B179" s="6" t="s">
        <v>3736</v>
      </c>
      <c r="D179" s="6" t="s">
        <v>3322</v>
      </c>
      <c r="I179" s="6" t="s">
        <v>755</v>
      </c>
      <c r="J179" s="7" t="s">
        <v>7823</v>
      </c>
      <c r="K179" s="12"/>
      <c r="N179" s="5" t="s">
        <v>3322</v>
      </c>
    </row>
    <row r="180" spans="1:21" ht="15" customHeight="1">
      <c r="A180" s="39" t="s">
        <v>758</v>
      </c>
      <c r="B180" s="6" t="s">
        <v>3737</v>
      </c>
      <c r="D180" s="6" t="s">
        <v>3322</v>
      </c>
      <c r="I180" s="6" t="s">
        <v>757</v>
      </c>
      <c r="J180" s="134" t="s">
        <v>1852</v>
      </c>
      <c r="K180" s="12" t="s">
        <v>4441</v>
      </c>
      <c r="N180" s="5" t="s">
        <v>3322</v>
      </c>
      <c r="U180" s="7" t="s">
        <v>7707</v>
      </c>
    </row>
    <row r="181" spans="1:21" ht="15" customHeight="1">
      <c r="A181" s="39" t="s">
        <v>760</v>
      </c>
      <c r="B181" s="6" t="s">
        <v>3738</v>
      </c>
      <c r="D181" s="6" t="s">
        <v>3322</v>
      </c>
      <c r="I181" s="6" t="s">
        <v>759</v>
      </c>
      <c r="J181" s="159" t="s">
        <v>9880</v>
      </c>
      <c r="K181" s="12" t="s">
        <v>3694</v>
      </c>
      <c r="N181" s="5" t="s">
        <v>3322</v>
      </c>
      <c r="U181" s="7" t="s">
        <v>7707</v>
      </c>
    </row>
    <row r="182" spans="1:21" ht="15" customHeight="1">
      <c r="A182" s="39" t="s">
        <v>9513</v>
      </c>
      <c r="B182" s="6" t="s">
        <v>3739</v>
      </c>
      <c r="D182" s="6" t="s">
        <v>3322</v>
      </c>
      <c r="I182" s="6" t="s">
        <v>761</v>
      </c>
      <c r="J182" s="136" t="s">
        <v>931</v>
      </c>
      <c r="K182" s="12" t="s">
        <v>3851</v>
      </c>
      <c r="N182" s="5" t="s">
        <v>3322</v>
      </c>
      <c r="U182" s="7" t="s">
        <v>7794</v>
      </c>
    </row>
    <row r="183" spans="1:21" ht="15" customHeight="1">
      <c r="A183" s="39" t="s">
        <v>763</v>
      </c>
      <c r="B183" s="6" t="s">
        <v>3740</v>
      </c>
      <c r="D183" s="6" t="s">
        <v>3322</v>
      </c>
      <c r="I183" s="6" t="s">
        <v>762</v>
      </c>
      <c r="J183" s="137" t="s">
        <v>933</v>
      </c>
      <c r="K183" s="12" t="s">
        <v>3852</v>
      </c>
      <c r="N183" s="5" t="s">
        <v>3322</v>
      </c>
      <c r="U183" s="7" t="s">
        <v>7794</v>
      </c>
    </row>
    <row r="184" spans="1:21" ht="15" customHeight="1">
      <c r="A184" s="39" t="s">
        <v>9514</v>
      </c>
      <c r="B184" s="6" t="s">
        <v>3741</v>
      </c>
      <c r="D184" s="6" t="s">
        <v>3322</v>
      </c>
      <c r="I184" s="6" t="s">
        <v>764</v>
      </c>
      <c r="J184" s="138" t="s">
        <v>790</v>
      </c>
      <c r="K184" s="12" t="s">
        <v>3756</v>
      </c>
      <c r="N184" s="5" t="s">
        <v>3322</v>
      </c>
      <c r="U184" s="7" t="s">
        <v>7707</v>
      </c>
    </row>
    <row r="185" spans="1:21" ht="15" customHeight="1">
      <c r="A185" s="39" t="s">
        <v>9517</v>
      </c>
      <c r="B185" s="6" t="s">
        <v>3742</v>
      </c>
      <c r="D185" s="6" t="s">
        <v>3322</v>
      </c>
      <c r="I185" s="6" t="s">
        <v>765</v>
      </c>
      <c r="J185" s="138" t="s">
        <v>793</v>
      </c>
      <c r="K185" s="12" t="s">
        <v>3758</v>
      </c>
      <c r="N185" s="5" t="s">
        <v>3322</v>
      </c>
      <c r="U185" s="7" t="s">
        <v>7707</v>
      </c>
    </row>
    <row r="186" spans="1:21" ht="15" customHeight="1">
      <c r="A186" s="39" t="s">
        <v>767</v>
      </c>
      <c r="B186" s="6" t="s">
        <v>3743</v>
      </c>
      <c r="D186" s="6" t="s">
        <v>3322</v>
      </c>
      <c r="I186" s="6" t="s">
        <v>766</v>
      </c>
      <c r="J186" s="137" t="s">
        <v>35</v>
      </c>
      <c r="K186" s="12" t="s">
        <v>3779</v>
      </c>
      <c r="N186" s="5" t="s">
        <v>3322</v>
      </c>
      <c r="U186" s="7" t="s">
        <v>7706</v>
      </c>
    </row>
    <row r="187" spans="1:21" ht="15" customHeight="1">
      <c r="A187" s="39" t="s">
        <v>769</v>
      </c>
      <c r="B187" s="6" t="s">
        <v>3744</v>
      </c>
      <c r="D187" s="6" t="s">
        <v>3322</v>
      </c>
      <c r="I187" s="6" t="s">
        <v>768</v>
      </c>
      <c r="J187" s="137" t="s">
        <v>7824</v>
      </c>
      <c r="K187" s="12" t="s">
        <v>3792</v>
      </c>
      <c r="N187" s="5" t="s">
        <v>3322</v>
      </c>
      <c r="U187" s="7" t="s">
        <v>7748</v>
      </c>
    </row>
    <row r="188" spans="1:21" ht="15" customHeight="1">
      <c r="A188" s="39" t="s">
        <v>9503</v>
      </c>
      <c r="B188" s="6" t="s">
        <v>3745</v>
      </c>
      <c r="D188" s="6" t="s">
        <v>3322</v>
      </c>
      <c r="I188" s="6" t="s">
        <v>770</v>
      </c>
      <c r="J188" s="138" t="s">
        <v>852</v>
      </c>
      <c r="K188" s="12" t="s">
        <v>3796</v>
      </c>
      <c r="N188" s="5" t="s">
        <v>3322</v>
      </c>
      <c r="U188" s="7" t="s">
        <v>7749</v>
      </c>
    </row>
    <row r="189" spans="1:21" ht="15" customHeight="1">
      <c r="A189" s="39" t="s">
        <v>772</v>
      </c>
      <c r="B189" s="6" t="s">
        <v>3746</v>
      </c>
      <c r="D189" s="6" t="s">
        <v>3322</v>
      </c>
      <c r="I189" s="6" t="s">
        <v>771</v>
      </c>
      <c r="J189" s="145" t="s">
        <v>850</v>
      </c>
      <c r="K189" s="12" t="s">
        <v>3795</v>
      </c>
      <c r="N189" s="5" t="s">
        <v>3322</v>
      </c>
      <c r="U189" s="7" t="s">
        <v>7749</v>
      </c>
    </row>
    <row r="190" spans="1:21" ht="15" customHeight="1">
      <c r="A190" s="39" t="s">
        <v>774</v>
      </c>
      <c r="B190" s="6" t="s">
        <v>3747</v>
      </c>
      <c r="D190" s="6" t="s">
        <v>3322</v>
      </c>
      <c r="I190" s="6" t="s">
        <v>773</v>
      </c>
      <c r="J190" s="138" t="s">
        <v>856</v>
      </c>
      <c r="K190" s="12" t="s">
        <v>3798</v>
      </c>
      <c r="N190" s="5" t="s">
        <v>3322</v>
      </c>
      <c r="U190" s="7" t="s">
        <v>7749</v>
      </c>
    </row>
    <row r="191" spans="1:21" ht="15" customHeight="1">
      <c r="A191" s="39" t="s">
        <v>776</v>
      </c>
      <c r="B191" s="6" t="s">
        <v>3748</v>
      </c>
      <c r="D191" s="6" t="s">
        <v>3322</v>
      </c>
      <c r="I191" s="6" t="s">
        <v>775</v>
      </c>
      <c r="J191" s="145" t="s">
        <v>7825</v>
      </c>
      <c r="K191" s="12" t="s">
        <v>3800</v>
      </c>
      <c r="N191" s="5" t="s">
        <v>3322</v>
      </c>
      <c r="U191" s="7" t="s">
        <v>7749</v>
      </c>
    </row>
    <row r="192" spans="1:21" ht="15" customHeight="1">
      <c r="A192" s="39" t="s">
        <v>778</v>
      </c>
      <c r="B192" s="6" t="s">
        <v>3749</v>
      </c>
      <c r="D192" s="6" t="s">
        <v>3322</v>
      </c>
      <c r="I192" s="6" t="s">
        <v>777</v>
      </c>
      <c r="J192" s="145" t="s">
        <v>863</v>
      </c>
      <c r="K192" s="12" t="s">
        <v>3802</v>
      </c>
      <c r="N192" s="5" t="s">
        <v>3322</v>
      </c>
      <c r="U192" s="7" t="s">
        <v>7749</v>
      </c>
    </row>
    <row r="193" spans="1:21" ht="15" customHeight="1">
      <c r="A193" s="39" t="s">
        <v>6450</v>
      </c>
      <c r="B193" s="6" t="s">
        <v>3750</v>
      </c>
      <c r="D193" s="6" t="s">
        <v>3322</v>
      </c>
      <c r="I193" s="6" t="s">
        <v>779</v>
      </c>
      <c r="J193" s="138" t="s">
        <v>867</v>
      </c>
      <c r="K193" s="12" t="s">
        <v>3804</v>
      </c>
      <c r="N193" s="5" t="s">
        <v>3322</v>
      </c>
      <c r="U193" s="7" t="s">
        <v>7749</v>
      </c>
    </row>
    <row r="194" spans="1:21" ht="15" customHeight="1">
      <c r="A194" s="39" t="s">
        <v>781</v>
      </c>
      <c r="B194" s="6" t="s">
        <v>3751</v>
      </c>
      <c r="D194" s="6" t="s">
        <v>3322</v>
      </c>
      <c r="I194" s="6" t="s">
        <v>780</v>
      </c>
      <c r="J194" s="145" t="s">
        <v>871</v>
      </c>
      <c r="K194" s="12" t="s">
        <v>3806</v>
      </c>
      <c r="N194" s="5" t="s">
        <v>3322</v>
      </c>
      <c r="U194" s="7" t="s">
        <v>7749</v>
      </c>
    </row>
    <row r="195" spans="1:21" ht="15" customHeight="1">
      <c r="A195" s="39" t="s">
        <v>783</v>
      </c>
      <c r="B195" s="6" t="s">
        <v>3752</v>
      </c>
      <c r="D195" s="6" t="s">
        <v>3322</v>
      </c>
      <c r="I195" s="6" t="s">
        <v>782</v>
      </c>
      <c r="J195" s="145" t="s">
        <v>875</v>
      </c>
      <c r="K195" s="12" t="s">
        <v>3808</v>
      </c>
      <c r="N195" s="5" t="s">
        <v>3322</v>
      </c>
      <c r="U195" s="7" t="s">
        <v>7749</v>
      </c>
    </row>
    <row r="196" spans="1:21" ht="15" customHeight="1">
      <c r="A196" s="39" t="s">
        <v>785</v>
      </c>
      <c r="B196" s="6" t="s">
        <v>3753</v>
      </c>
      <c r="D196" s="6" t="s">
        <v>3322</v>
      </c>
      <c r="I196" s="6" t="s">
        <v>784</v>
      </c>
      <c r="J196" s="138" t="s">
        <v>879</v>
      </c>
      <c r="K196" s="12" t="s">
        <v>3810</v>
      </c>
      <c r="N196" s="5" t="s">
        <v>3322</v>
      </c>
      <c r="U196" s="7" t="s">
        <v>7749</v>
      </c>
    </row>
    <row r="197" spans="1:21" ht="15" customHeight="1">
      <c r="A197" s="39" t="s">
        <v>787</v>
      </c>
      <c r="B197" s="6" t="s">
        <v>3754</v>
      </c>
      <c r="D197" s="6" t="s">
        <v>3322</v>
      </c>
      <c r="I197" s="6" t="s">
        <v>786</v>
      </c>
      <c r="J197" s="145" t="s">
        <v>883</v>
      </c>
      <c r="K197" s="12" t="s">
        <v>3812</v>
      </c>
      <c r="N197" s="5" t="s">
        <v>3322</v>
      </c>
      <c r="U197" s="7" t="s">
        <v>7749</v>
      </c>
    </row>
    <row r="198" spans="1:21" ht="15" customHeight="1">
      <c r="A198" s="39" t="s">
        <v>6637</v>
      </c>
      <c r="B198" s="6" t="s">
        <v>3755</v>
      </c>
      <c r="D198" s="6" t="s">
        <v>3322</v>
      </c>
      <c r="I198" s="6" t="s">
        <v>788</v>
      </c>
      <c r="J198" s="145" t="s">
        <v>887</v>
      </c>
      <c r="K198" s="12" t="s">
        <v>3814</v>
      </c>
      <c r="N198" s="5" t="s">
        <v>3322</v>
      </c>
      <c r="U198" s="7" t="s">
        <v>7749</v>
      </c>
    </row>
    <row r="199" spans="1:21" ht="15" customHeight="1">
      <c r="A199" s="39" t="s">
        <v>790</v>
      </c>
      <c r="B199" s="6" t="s">
        <v>3756</v>
      </c>
      <c r="D199" s="6" t="s">
        <v>3322</v>
      </c>
      <c r="I199" s="6" t="s">
        <v>789</v>
      </c>
      <c r="J199" s="161" t="s">
        <v>7826</v>
      </c>
      <c r="K199" s="12" t="s">
        <v>3817</v>
      </c>
      <c r="N199" s="5" t="s">
        <v>3322</v>
      </c>
      <c r="U199" s="7" t="s">
        <v>7707</v>
      </c>
    </row>
    <row r="200" spans="1:21" ht="15" customHeight="1">
      <c r="A200" s="39" t="s">
        <v>7081</v>
      </c>
      <c r="B200" s="6" t="s">
        <v>3757</v>
      </c>
      <c r="D200" s="6" t="s">
        <v>3322</v>
      </c>
      <c r="I200" s="6" t="s">
        <v>791</v>
      </c>
      <c r="J200" s="159" t="s">
        <v>1074</v>
      </c>
      <c r="K200" s="12" t="s">
        <v>3941</v>
      </c>
      <c r="N200" s="5" t="s">
        <v>3322</v>
      </c>
      <c r="U200" s="7" t="s">
        <v>7707</v>
      </c>
    </row>
    <row r="201" spans="1:21" ht="15" customHeight="1">
      <c r="A201" s="39" t="s">
        <v>793</v>
      </c>
      <c r="B201" s="6" t="s">
        <v>3758</v>
      </c>
      <c r="D201" s="6" t="s">
        <v>3322</v>
      </c>
      <c r="I201" s="6" t="s">
        <v>792</v>
      </c>
      <c r="J201" s="146" t="s">
        <v>1099</v>
      </c>
      <c r="K201" s="12" t="s">
        <v>3959</v>
      </c>
      <c r="N201" s="5" t="s">
        <v>3322</v>
      </c>
      <c r="U201" s="7" t="s">
        <v>7706</v>
      </c>
    </row>
    <row r="202" spans="1:21" ht="15" customHeight="1">
      <c r="A202" s="39" t="s">
        <v>795</v>
      </c>
      <c r="B202" s="6" t="s">
        <v>3759</v>
      </c>
      <c r="D202" s="6" t="s">
        <v>3322</v>
      </c>
      <c r="I202" s="6" t="s">
        <v>794</v>
      </c>
      <c r="J202" s="136" t="s">
        <v>7827</v>
      </c>
      <c r="K202" s="12" t="s">
        <v>3946</v>
      </c>
      <c r="N202" s="5" t="s">
        <v>3322</v>
      </c>
      <c r="U202" s="7" t="s">
        <v>7707</v>
      </c>
    </row>
    <row r="203" spans="1:21" ht="15" customHeight="1">
      <c r="A203" s="39" t="s">
        <v>797</v>
      </c>
      <c r="B203" s="6" t="s">
        <v>3760</v>
      </c>
      <c r="D203" s="6" t="s">
        <v>3322</v>
      </c>
      <c r="I203" s="6" t="s">
        <v>796</v>
      </c>
      <c r="J203" s="137" t="s">
        <v>7828</v>
      </c>
      <c r="K203" s="12" t="s">
        <v>4028</v>
      </c>
      <c r="N203" s="5" t="s">
        <v>3322</v>
      </c>
      <c r="U203" s="7" t="s">
        <v>7741</v>
      </c>
    </row>
    <row r="204" spans="1:21" ht="15" customHeight="1">
      <c r="A204" s="39" t="s">
        <v>7323</v>
      </c>
      <c r="B204" s="6" t="s">
        <v>3761</v>
      </c>
      <c r="D204" s="6" t="s">
        <v>3322</v>
      </c>
      <c r="I204" s="6" t="s">
        <v>798</v>
      </c>
      <c r="J204" s="137" t="s">
        <v>7829</v>
      </c>
      <c r="K204" s="12" t="s">
        <v>4017</v>
      </c>
      <c r="N204" s="5" t="s">
        <v>3322</v>
      </c>
      <c r="U204" s="7" t="s">
        <v>7741</v>
      </c>
    </row>
    <row r="205" spans="1:21" ht="15" customHeight="1">
      <c r="A205" s="39" t="s">
        <v>800</v>
      </c>
      <c r="B205" s="6" t="s">
        <v>3762</v>
      </c>
      <c r="D205" s="6" t="s">
        <v>3322</v>
      </c>
      <c r="I205" s="6" t="s">
        <v>799</v>
      </c>
      <c r="J205" s="137" t="s">
        <v>7830</v>
      </c>
      <c r="K205" s="12" t="s">
        <v>4010</v>
      </c>
      <c r="N205" s="5" t="s">
        <v>3322</v>
      </c>
      <c r="U205" s="7" t="s">
        <v>7741</v>
      </c>
    </row>
    <row r="206" spans="1:21" ht="15" customHeight="1">
      <c r="A206" s="39" t="s">
        <v>802</v>
      </c>
      <c r="B206" s="6" t="s">
        <v>3763</v>
      </c>
      <c r="D206" s="6" t="s">
        <v>3322</v>
      </c>
      <c r="I206" s="6" t="s">
        <v>801</v>
      </c>
      <c r="J206" s="138" t="s">
        <v>1184</v>
      </c>
      <c r="K206" s="12" t="s">
        <v>4011</v>
      </c>
      <c r="N206" s="5" t="s">
        <v>3322</v>
      </c>
      <c r="U206" s="7" t="s">
        <v>7741</v>
      </c>
    </row>
    <row r="207" spans="1:21" ht="15" customHeight="1">
      <c r="A207" s="39" t="s">
        <v>9533</v>
      </c>
      <c r="B207" s="6" t="s">
        <v>3764</v>
      </c>
      <c r="D207" s="6" t="s">
        <v>3322</v>
      </c>
      <c r="I207" s="6" t="s">
        <v>803</v>
      </c>
      <c r="J207" s="145" t="s">
        <v>7831</v>
      </c>
      <c r="K207" s="12" t="s">
        <v>4012</v>
      </c>
      <c r="N207" s="5" t="s">
        <v>3322</v>
      </c>
      <c r="U207" s="7" t="s">
        <v>7741</v>
      </c>
    </row>
    <row r="208" spans="1:21" ht="15" customHeight="1">
      <c r="A208" s="39" t="s">
        <v>805</v>
      </c>
      <c r="B208" s="6" t="s">
        <v>3765</v>
      </c>
      <c r="D208" s="6" t="s">
        <v>3322</v>
      </c>
      <c r="I208" s="6" t="s">
        <v>804</v>
      </c>
      <c r="J208" s="145" t="s">
        <v>7832</v>
      </c>
      <c r="K208" s="12" t="s">
        <v>4013</v>
      </c>
      <c r="N208" s="5" t="s">
        <v>3322</v>
      </c>
      <c r="U208" s="7" t="s">
        <v>7741</v>
      </c>
    </row>
    <row r="209" spans="1:21" ht="15" customHeight="1">
      <c r="A209" s="39" t="s">
        <v>9515</v>
      </c>
      <c r="B209" s="6" t="s">
        <v>3766</v>
      </c>
      <c r="D209" s="6" t="s">
        <v>3322</v>
      </c>
      <c r="I209" s="6" t="s">
        <v>806</v>
      </c>
      <c r="J209" s="138" t="s">
        <v>7833</v>
      </c>
      <c r="K209" s="12" t="s">
        <v>4014</v>
      </c>
      <c r="N209" s="5" t="s">
        <v>3322</v>
      </c>
      <c r="U209" s="7" t="s">
        <v>7741</v>
      </c>
    </row>
    <row r="210" spans="1:21" ht="15" customHeight="1">
      <c r="A210" s="39" t="s">
        <v>9518</v>
      </c>
      <c r="B210" s="6" t="s">
        <v>3767</v>
      </c>
      <c r="D210" s="6" t="s">
        <v>3322</v>
      </c>
      <c r="I210" s="6" t="s">
        <v>807</v>
      </c>
      <c r="J210" s="138" t="s">
        <v>7834</v>
      </c>
      <c r="K210" s="12" t="s">
        <v>4015</v>
      </c>
      <c r="N210" s="5" t="s">
        <v>3322</v>
      </c>
      <c r="U210" s="7" t="s">
        <v>7741</v>
      </c>
    </row>
    <row r="211" spans="1:21" ht="15" customHeight="1">
      <c r="A211" s="39" t="s">
        <v>809</v>
      </c>
      <c r="B211" s="6" t="s">
        <v>3768</v>
      </c>
      <c r="D211" s="6" t="s">
        <v>3322</v>
      </c>
      <c r="I211" s="6" t="s">
        <v>808</v>
      </c>
      <c r="J211" s="137" t="s">
        <v>7835</v>
      </c>
      <c r="K211" s="12" t="s">
        <v>4029</v>
      </c>
      <c r="N211" s="5" t="s">
        <v>3322</v>
      </c>
      <c r="U211" s="7" t="s">
        <v>7741</v>
      </c>
    </row>
    <row r="212" spans="1:21" ht="15" customHeight="1">
      <c r="A212" s="39" t="s">
        <v>811</v>
      </c>
      <c r="B212" s="6" t="s">
        <v>3769</v>
      </c>
      <c r="D212" s="6" t="s">
        <v>3322</v>
      </c>
      <c r="I212" s="6" t="s">
        <v>810</v>
      </c>
      <c r="J212" s="137" t="s">
        <v>7836</v>
      </c>
      <c r="K212" s="12" t="s">
        <v>4016</v>
      </c>
      <c r="N212" s="5" t="s">
        <v>3322</v>
      </c>
      <c r="U212" s="7" t="s">
        <v>7741</v>
      </c>
    </row>
    <row r="213" spans="1:21" ht="15" customHeight="1">
      <c r="A213" s="39" t="s">
        <v>9504</v>
      </c>
      <c r="B213" s="6" t="s">
        <v>3770</v>
      </c>
      <c r="D213" s="6" t="s">
        <v>3322</v>
      </c>
      <c r="I213" s="6" t="s">
        <v>812</v>
      </c>
      <c r="J213" s="137" t="s">
        <v>7837</v>
      </c>
      <c r="K213" s="12" t="s">
        <v>4030</v>
      </c>
      <c r="N213" s="5" t="s">
        <v>3322</v>
      </c>
      <c r="U213" s="7" t="s">
        <v>7741</v>
      </c>
    </row>
    <row r="214" spans="1:21" ht="15" customHeight="1">
      <c r="A214" s="39" t="s">
        <v>814</v>
      </c>
      <c r="B214" s="6" t="s">
        <v>3771</v>
      </c>
      <c r="D214" s="6" t="s">
        <v>3322</v>
      </c>
      <c r="I214" s="6" t="s">
        <v>813</v>
      </c>
      <c r="J214" s="136" t="s">
        <v>1134</v>
      </c>
      <c r="K214" s="12" t="s">
        <v>3981</v>
      </c>
      <c r="N214" s="5" t="s">
        <v>3322</v>
      </c>
      <c r="U214" s="7" t="s">
        <v>7751</v>
      </c>
    </row>
    <row r="215" spans="1:21" ht="15" customHeight="1">
      <c r="A215" s="39" t="s">
        <v>816</v>
      </c>
      <c r="B215" s="6" t="s">
        <v>3772</v>
      </c>
      <c r="D215" s="6" t="s">
        <v>3322</v>
      </c>
      <c r="I215" s="6" t="s">
        <v>815</v>
      </c>
      <c r="J215" s="137" t="s">
        <v>3181</v>
      </c>
      <c r="K215" s="12" t="s">
        <v>4018</v>
      </c>
      <c r="N215" s="5" t="s">
        <v>3322</v>
      </c>
      <c r="U215" s="7" t="s">
        <v>7741</v>
      </c>
    </row>
    <row r="216" spans="1:21" ht="15" customHeight="1">
      <c r="A216" s="39" t="s">
        <v>818</v>
      </c>
      <c r="B216" s="6" t="s">
        <v>3773</v>
      </c>
      <c r="D216" s="6" t="s">
        <v>3322</v>
      </c>
      <c r="I216" s="6" t="s">
        <v>817</v>
      </c>
      <c r="J216" s="138" t="s">
        <v>7838</v>
      </c>
      <c r="K216" s="12" t="s">
        <v>4019</v>
      </c>
      <c r="N216" s="5" t="s">
        <v>3322</v>
      </c>
      <c r="U216" s="7" t="s">
        <v>7741</v>
      </c>
    </row>
    <row r="217" spans="1:21" ht="15" customHeight="1">
      <c r="A217" s="39" t="s">
        <v>8897</v>
      </c>
      <c r="B217" s="6" t="s">
        <v>3774</v>
      </c>
      <c r="D217" s="6" t="s">
        <v>3322</v>
      </c>
      <c r="I217" s="6" t="s">
        <v>819</v>
      </c>
      <c r="J217" s="138" t="s">
        <v>1194</v>
      </c>
      <c r="K217" s="12" t="s">
        <v>4020</v>
      </c>
      <c r="N217" s="5" t="s">
        <v>3322</v>
      </c>
      <c r="U217" s="7" t="s">
        <v>7741</v>
      </c>
    </row>
    <row r="218" spans="1:21" ht="15" customHeight="1">
      <c r="A218" s="39" t="s">
        <v>8898</v>
      </c>
      <c r="B218" s="6" t="s">
        <v>3775</v>
      </c>
      <c r="D218" s="6" t="s">
        <v>3322</v>
      </c>
      <c r="I218" s="6" t="s">
        <v>820</v>
      </c>
      <c r="J218" s="138" t="s">
        <v>7839</v>
      </c>
      <c r="K218" s="12" t="s">
        <v>4021</v>
      </c>
      <c r="N218" s="5" t="s">
        <v>3322</v>
      </c>
      <c r="U218" s="7" t="s">
        <v>7741</v>
      </c>
    </row>
    <row r="219" spans="1:21" ht="15" customHeight="1">
      <c r="A219" s="39" t="s">
        <v>8899</v>
      </c>
      <c r="B219" s="6" t="s">
        <v>3776</v>
      </c>
      <c r="D219" s="6" t="s">
        <v>3322</v>
      </c>
      <c r="I219" s="6" t="s">
        <v>821</v>
      </c>
      <c r="J219" s="137" t="s">
        <v>1197</v>
      </c>
      <c r="K219" s="12" t="s">
        <v>4022</v>
      </c>
      <c r="N219" s="5" t="s">
        <v>3322</v>
      </c>
      <c r="U219" s="7" t="s">
        <v>7741</v>
      </c>
    </row>
    <row r="220" spans="1:21" ht="15" customHeight="1">
      <c r="A220" s="39" t="s">
        <v>823</v>
      </c>
      <c r="B220" s="6" t="s">
        <v>3777</v>
      </c>
      <c r="D220" s="6" t="s">
        <v>3322</v>
      </c>
      <c r="I220" s="6" t="s">
        <v>822</v>
      </c>
      <c r="J220" s="138" t="s">
        <v>7840</v>
      </c>
      <c r="K220" s="12" t="s">
        <v>4023</v>
      </c>
      <c r="N220" s="5" t="s">
        <v>3322</v>
      </c>
      <c r="U220" s="7" t="s">
        <v>7741</v>
      </c>
    </row>
    <row r="221" spans="1:21" ht="15" customHeight="1">
      <c r="A221" s="39" t="s">
        <v>7082</v>
      </c>
      <c r="B221" s="6" t="s">
        <v>3778</v>
      </c>
      <c r="D221" s="6" t="s">
        <v>3322</v>
      </c>
      <c r="I221" s="6" t="s">
        <v>824</v>
      </c>
      <c r="J221" s="138" t="s">
        <v>7841</v>
      </c>
      <c r="K221" s="12" t="s">
        <v>4024</v>
      </c>
      <c r="N221" s="5" t="s">
        <v>3322</v>
      </c>
      <c r="U221" s="7" t="s">
        <v>7741</v>
      </c>
    </row>
    <row r="222" spans="1:21" ht="15" customHeight="1">
      <c r="A222" s="39" t="s">
        <v>35</v>
      </c>
      <c r="B222" s="6" t="s">
        <v>3779</v>
      </c>
      <c r="D222" s="6" t="s">
        <v>3322</v>
      </c>
      <c r="I222" s="6" t="s">
        <v>825</v>
      </c>
      <c r="J222" s="138" t="s">
        <v>7842</v>
      </c>
      <c r="K222" s="12" t="s">
        <v>4025</v>
      </c>
      <c r="N222" s="5" t="s">
        <v>3322</v>
      </c>
      <c r="U222" s="7" t="s">
        <v>7741</v>
      </c>
    </row>
    <row r="223" spans="1:21" ht="15" customHeight="1">
      <c r="A223" s="39" t="s">
        <v>827</v>
      </c>
      <c r="B223" s="6" t="s">
        <v>3780</v>
      </c>
      <c r="D223" s="6" t="s">
        <v>3322</v>
      </c>
      <c r="I223" s="6" t="s">
        <v>826</v>
      </c>
      <c r="J223" s="137" t="s">
        <v>7843</v>
      </c>
      <c r="K223" s="12" t="s">
        <v>4026</v>
      </c>
      <c r="N223" s="5" t="s">
        <v>3322</v>
      </c>
      <c r="U223" s="7" t="s">
        <v>7741</v>
      </c>
    </row>
    <row r="224" spans="1:21" ht="15" customHeight="1">
      <c r="A224" s="39" t="s">
        <v>7324</v>
      </c>
      <c r="B224" s="6" t="s">
        <v>3781</v>
      </c>
      <c r="D224" s="6" t="s">
        <v>3322</v>
      </c>
      <c r="I224" s="6" t="s">
        <v>828</v>
      </c>
      <c r="J224" s="136" t="s">
        <v>1079</v>
      </c>
      <c r="K224" s="12" t="s">
        <v>3944</v>
      </c>
      <c r="N224" s="5" t="s">
        <v>3322</v>
      </c>
      <c r="U224" s="7" t="s">
        <v>7707</v>
      </c>
    </row>
    <row r="225" spans="1:21" ht="15" customHeight="1">
      <c r="A225" s="39" t="s">
        <v>830</v>
      </c>
      <c r="B225" s="6" t="s">
        <v>3782</v>
      </c>
      <c r="D225" s="6" t="s">
        <v>3322</v>
      </c>
      <c r="I225" s="6" t="s">
        <v>829</v>
      </c>
      <c r="J225" s="4" t="s">
        <v>7844</v>
      </c>
      <c r="K225" s="12"/>
      <c r="N225" s="5" t="s">
        <v>3322</v>
      </c>
    </row>
    <row r="226" spans="1:21" ht="15" customHeight="1">
      <c r="A226" s="39" t="s">
        <v>9534</v>
      </c>
      <c r="B226" s="6" t="s">
        <v>3783</v>
      </c>
      <c r="D226" s="6" t="s">
        <v>3322</v>
      </c>
      <c r="I226" s="6" t="s">
        <v>831</v>
      </c>
      <c r="J226" s="134" t="s">
        <v>1854</v>
      </c>
      <c r="K226" s="12" t="s">
        <v>4442</v>
      </c>
      <c r="N226" s="5" t="s">
        <v>3322</v>
      </c>
      <c r="U226" s="7" t="s">
        <v>7706</v>
      </c>
    </row>
    <row r="227" spans="1:21" ht="15" customHeight="1">
      <c r="A227" s="39" t="s">
        <v>833</v>
      </c>
      <c r="B227" s="6" t="s">
        <v>3784</v>
      </c>
      <c r="D227" s="6" t="s">
        <v>3322</v>
      </c>
      <c r="I227" s="6" t="s">
        <v>832</v>
      </c>
      <c r="J227" s="159" t="s">
        <v>7845</v>
      </c>
      <c r="K227" s="12" t="s">
        <v>3590</v>
      </c>
      <c r="N227" s="5" t="s">
        <v>3322</v>
      </c>
      <c r="U227" s="7" t="s">
        <v>7707</v>
      </c>
    </row>
    <row r="228" spans="1:21" ht="15" customHeight="1">
      <c r="A228" s="39" t="s">
        <v>9516</v>
      </c>
      <c r="B228" s="6" t="s">
        <v>3785</v>
      </c>
      <c r="D228" s="6" t="s">
        <v>3322</v>
      </c>
      <c r="I228" s="6" t="s">
        <v>834</v>
      </c>
      <c r="J228" s="136" t="s">
        <v>510</v>
      </c>
      <c r="K228" s="12" t="s">
        <v>3591</v>
      </c>
      <c r="N228" s="5" t="s">
        <v>3322</v>
      </c>
      <c r="U228" s="7" t="s">
        <v>7846</v>
      </c>
    </row>
    <row r="229" spans="1:21" ht="15" customHeight="1">
      <c r="A229" s="39" t="s">
        <v>9519</v>
      </c>
      <c r="B229" s="6" t="s">
        <v>3786</v>
      </c>
      <c r="D229" s="6" t="s">
        <v>3322</v>
      </c>
      <c r="I229" s="6" t="s">
        <v>835</v>
      </c>
      <c r="J229" s="137" t="s">
        <v>6680</v>
      </c>
      <c r="K229" s="12" t="s">
        <v>3601</v>
      </c>
      <c r="N229" s="5" t="s">
        <v>3322</v>
      </c>
      <c r="U229" s="7" t="s">
        <v>7707</v>
      </c>
    </row>
    <row r="230" spans="1:21" ht="15" customHeight="1">
      <c r="A230" s="39" t="s">
        <v>837</v>
      </c>
      <c r="B230" s="6" t="s">
        <v>3787</v>
      </c>
      <c r="D230" s="6" t="s">
        <v>3322</v>
      </c>
      <c r="I230" s="6" t="s">
        <v>836</v>
      </c>
      <c r="J230" s="137" t="s">
        <v>3128</v>
      </c>
      <c r="K230" s="12" t="s">
        <v>3594</v>
      </c>
      <c r="N230" s="5" t="s">
        <v>3322</v>
      </c>
      <c r="U230" s="7" t="s">
        <v>7847</v>
      </c>
    </row>
    <row r="231" spans="1:21" ht="15" customHeight="1">
      <c r="A231" s="39" t="s">
        <v>839</v>
      </c>
      <c r="B231" s="6" t="s">
        <v>3788</v>
      </c>
      <c r="D231" s="6" t="s">
        <v>3322</v>
      </c>
      <c r="I231" s="6" t="s">
        <v>838</v>
      </c>
      <c r="J231" s="137" t="s">
        <v>7848</v>
      </c>
      <c r="K231" s="12" t="s">
        <v>3595</v>
      </c>
      <c r="N231" s="5" t="s">
        <v>3322</v>
      </c>
      <c r="U231" s="7" t="s">
        <v>7711</v>
      </c>
    </row>
    <row r="232" spans="1:21" ht="15" customHeight="1">
      <c r="A232" s="39" t="s">
        <v>9505</v>
      </c>
      <c r="B232" s="6" t="s">
        <v>3789</v>
      </c>
      <c r="D232" s="6" t="s">
        <v>3322</v>
      </c>
      <c r="I232" s="6" t="s">
        <v>840</v>
      </c>
      <c r="J232" s="138" t="s">
        <v>518</v>
      </c>
      <c r="K232" s="12" t="s">
        <v>3596</v>
      </c>
      <c r="N232" s="5" t="s">
        <v>3322</v>
      </c>
      <c r="U232" s="7" t="s">
        <v>3266</v>
      </c>
    </row>
    <row r="233" spans="1:21" ht="15" customHeight="1">
      <c r="A233" s="39" t="s">
        <v>842</v>
      </c>
      <c r="B233" s="6" t="s">
        <v>3790</v>
      </c>
      <c r="D233" s="6" t="s">
        <v>3322</v>
      </c>
      <c r="I233" s="6" t="s">
        <v>841</v>
      </c>
      <c r="J233" s="138" t="s">
        <v>520</v>
      </c>
      <c r="K233" s="12" t="s">
        <v>3597</v>
      </c>
      <c r="N233" s="5" t="s">
        <v>3322</v>
      </c>
      <c r="U233" s="7" t="s">
        <v>3266</v>
      </c>
    </row>
    <row r="234" spans="1:21" ht="15" customHeight="1">
      <c r="A234" s="39" t="s">
        <v>6638</v>
      </c>
      <c r="B234" s="6" t="s">
        <v>3791</v>
      </c>
      <c r="D234" s="6" t="s">
        <v>3322</v>
      </c>
      <c r="I234" s="6" t="s">
        <v>843</v>
      </c>
      <c r="J234" s="137" t="s">
        <v>7849</v>
      </c>
      <c r="K234" s="12" t="s">
        <v>3598</v>
      </c>
      <c r="N234" s="5" t="s">
        <v>3322</v>
      </c>
      <c r="U234" s="7" t="s">
        <v>7707</v>
      </c>
    </row>
    <row r="235" spans="1:21" ht="15" customHeight="1">
      <c r="A235" s="39" t="s">
        <v>6451</v>
      </c>
      <c r="B235" s="6" t="s">
        <v>3792</v>
      </c>
      <c r="D235" s="6" t="s">
        <v>3322</v>
      </c>
      <c r="I235" s="6" t="s">
        <v>844</v>
      </c>
      <c r="J235" s="138" t="s">
        <v>3153</v>
      </c>
      <c r="K235" s="12" t="s">
        <v>3599</v>
      </c>
      <c r="N235" s="5" t="s">
        <v>3322</v>
      </c>
      <c r="U235" s="7" t="s">
        <v>7716</v>
      </c>
    </row>
    <row r="236" spans="1:21" ht="15" customHeight="1">
      <c r="A236" s="39" t="s">
        <v>846</v>
      </c>
      <c r="B236" s="6" t="s">
        <v>3793</v>
      </c>
      <c r="D236" s="6" t="s">
        <v>3322</v>
      </c>
      <c r="I236" s="6" t="s">
        <v>845</v>
      </c>
      <c r="J236" s="138" t="s">
        <v>3154</v>
      </c>
      <c r="K236" s="12" t="s">
        <v>3600</v>
      </c>
      <c r="N236" s="5" t="s">
        <v>3322</v>
      </c>
      <c r="U236" s="7" t="s">
        <v>7716</v>
      </c>
    </row>
    <row r="237" spans="1:21" ht="15" customHeight="1">
      <c r="A237" s="39" t="s">
        <v>848</v>
      </c>
      <c r="B237" s="6" t="s">
        <v>3794</v>
      </c>
      <c r="D237" s="6" t="s">
        <v>3322</v>
      </c>
      <c r="I237" s="6" t="s">
        <v>847</v>
      </c>
      <c r="J237" s="137" t="s">
        <v>7850</v>
      </c>
      <c r="K237" s="12" t="s">
        <v>3602</v>
      </c>
      <c r="N237" s="5" t="s">
        <v>3322</v>
      </c>
      <c r="U237" s="7" t="s">
        <v>7707</v>
      </c>
    </row>
    <row r="238" spans="1:21" ht="15" customHeight="1">
      <c r="A238" s="39" t="s">
        <v>850</v>
      </c>
      <c r="B238" s="6" t="s">
        <v>3795</v>
      </c>
      <c r="D238" s="6" t="s">
        <v>3322</v>
      </c>
      <c r="I238" s="6" t="s">
        <v>849</v>
      </c>
      <c r="J238" s="138" t="s">
        <v>527</v>
      </c>
      <c r="K238" s="12" t="s">
        <v>3603</v>
      </c>
      <c r="N238" s="5" t="s">
        <v>3322</v>
      </c>
      <c r="U238" s="7" t="s">
        <v>3265</v>
      </c>
    </row>
    <row r="239" spans="1:21" ht="15" customHeight="1">
      <c r="A239" s="39" t="s">
        <v>852</v>
      </c>
      <c r="B239" s="6" t="s">
        <v>3796</v>
      </c>
      <c r="D239" s="6" t="s">
        <v>3322</v>
      </c>
      <c r="I239" s="6" t="s">
        <v>851</v>
      </c>
      <c r="J239" s="138" t="s">
        <v>7851</v>
      </c>
      <c r="K239" s="12" t="s">
        <v>3604</v>
      </c>
      <c r="N239" s="5" t="s">
        <v>3322</v>
      </c>
      <c r="U239" s="7" t="s">
        <v>3265</v>
      </c>
    </row>
    <row r="240" spans="1:21" ht="15" customHeight="1">
      <c r="A240" s="39" t="s">
        <v>854</v>
      </c>
      <c r="B240" s="6" t="s">
        <v>3797</v>
      </c>
      <c r="D240" s="6" t="s">
        <v>3322</v>
      </c>
      <c r="I240" s="6" t="s">
        <v>853</v>
      </c>
      <c r="J240" s="137" t="s">
        <v>3155</v>
      </c>
      <c r="K240" s="12" t="s">
        <v>3605</v>
      </c>
      <c r="N240" s="5" t="s">
        <v>3322</v>
      </c>
      <c r="U240" s="7" t="s">
        <v>7711</v>
      </c>
    </row>
    <row r="241" spans="1:21" ht="15" customHeight="1">
      <c r="A241" s="39" t="s">
        <v>856</v>
      </c>
      <c r="B241" s="6" t="s">
        <v>3798</v>
      </c>
      <c r="D241" s="6" t="s">
        <v>3322</v>
      </c>
      <c r="I241" s="6" t="s">
        <v>855</v>
      </c>
      <c r="J241" s="136" t="s">
        <v>7852</v>
      </c>
      <c r="K241" s="12" t="s">
        <v>3606</v>
      </c>
      <c r="N241" s="5" t="s">
        <v>3322</v>
      </c>
      <c r="U241" s="7" t="s">
        <v>7707</v>
      </c>
    </row>
    <row r="242" spans="1:21" ht="15" customHeight="1">
      <c r="A242" s="39" t="s">
        <v>858</v>
      </c>
      <c r="B242" s="6" t="s">
        <v>3799</v>
      </c>
      <c r="D242" s="6" t="s">
        <v>3322</v>
      </c>
      <c r="I242" s="6" t="s">
        <v>857</v>
      </c>
      <c r="J242" s="159" t="s">
        <v>7853</v>
      </c>
      <c r="K242" s="12" t="s">
        <v>3652</v>
      </c>
      <c r="N242" s="5" t="s">
        <v>3322</v>
      </c>
      <c r="U242" s="7" t="s">
        <v>7707</v>
      </c>
    </row>
    <row r="243" spans="1:21" ht="15" customHeight="1">
      <c r="A243" s="39" t="s">
        <v>6452</v>
      </c>
      <c r="B243" s="6" t="s">
        <v>3800</v>
      </c>
      <c r="D243" s="6" t="s">
        <v>3322</v>
      </c>
      <c r="I243" s="6" t="s">
        <v>859</v>
      </c>
      <c r="J243" s="136" t="s">
        <v>614</v>
      </c>
      <c r="K243" s="12" t="s">
        <v>3654</v>
      </c>
      <c r="N243" s="5" t="s">
        <v>3322</v>
      </c>
      <c r="U243" s="7" t="s">
        <v>7854</v>
      </c>
    </row>
    <row r="244" spans="1:21" ht="15" customHeight="1">
      <c r="A244" s="39" t="s">
        <v>861</v>
      </c>
      <c r="B244" s="6" t="s">
        <v>3801</v>
      </c>
      <c r="D244" s="6" t="s">
        <v>3322</v>
      </c>
      <c r="I244" s="6" t="s">
        <v>860</v>
      </c>
      <c r="J244" s="136" t="s">
        <v>7855</v>
      </c>
      <c r="K244" s="12" t="s">
        <v>3656</v>
      </c>
      <c r="N244" s="5" t="s">
        <v>3322</v>
      </c>
      <c r="U244" s="7" t="s">
        <v>7854</v>
      </c>
    </row>
    <row r="245" spans="1:21" ht="15" customHeight="1">
      <c r="A245" s="39" t="s">
        <v>863</v>
      </c>
      <c r="B245" s="6" t="s">
        <v>3802</v>
      </c>
      <c r="D245" s="6" t="s">
        <v>3322</v>
      </c>
      <c r="I245" s="6" t="s">
        <v>862</v>
      </c>
      <c r="J245" s="136" t="s">
        <v>7856</v>
      </c>
      <c r="K245" s="12" t="s">
        <v>3657</v>
      </c>
      <c r="N245" s="5" t="s">
        <v>3322</v>
      </c>
      <c r="U245" s="7" t="s">
        <v>7857</v>
      </c>
    </row>
    <row r="246" spans="1:21" ht="15" customHeight="1">
      <c r="A246" s="39" t="s">
        <v>865</v>
      </c>
      <c r="B246" s="6" t="s">
        <v>3803</v>
      </c>
      <c r="D246" s="6" t="s">
        <v>3322</v>
      </c>
      <c r="I246" s="6" t="s">
        <v>864</v>
      </c>
      <c r="J246" s="136" t="s">
        <v>620</v>
      </c>
      <c r="K246" s="12" t="s">
        <v>3658</v>
      </c>
      <c r="N246" s="5" t="s">
        <v>3322</v>
      </c>
      <c r="U246" s="7" t="s">
        <v>7858</v>
      </c>
    </row>
    <row r="247" spans="1:21" ht="15" customHeight="1">
      <c r="A247" s="39" t="s">
        <v>867</v>
      </c>
      <c r="B247" s="6" t="s">
        <v>3804</v>
      </c>
      <c r="D247" s="6" t="s">
        <v>3322</v>
      </c>
      <c r="I247" s="6" t="s">
        <v>866</v>
      </c>
      <c r="J247" s="137" t="s">
        <v>622</v>
      </c>
      <c r="K247" s="12" t="s">
        <v>3659</v>
      </c>
      <c r="N247" s="5" t="s">
        <v>3322</v>
      </c>
      <c r="U247" s="7" t="s">
        <v>7728</v>
      </c>
    </row>
    <row r="248" spans="1:21" ht="15" customHeight="1">
      <c r="A248" s="39" t="s">
        <v>869</v>
      </c>
      <c r="B248" s="6" t="s">
        <v>3805</v>
      </c>
      <c r="D248" s="6" t="s">
        <v>3322</v>
      </c>
      <c r="I248" s="6" t="s">
        <v>868</v>
      </c>
      <c r="J248" s="137" t="s">
        <v>624</v>
      </c>
      <c r="K248" s="12" t="s">
        <v>3660</v>
      </c>
      <c r="N248" s="5" t="s">
        <v>3322</v>
      </c>
      <c r="U248" s="7" t="s">
        <v>7728</v>
      </c>
    </row>
    <row r="249" spans="1:21" ht="15" customHeight="1">
      <c r="A249" s="39" t="s">
        <v>871</v>
      </c>
      <c r="B249" s="6" t="s">
        <v>3806</v>
      </c>
      <c r="D249" s="6" t="s">
        <v>3322</v>
      </c>
      <c r="I249" s="6" t="s">
        <v>870</v>
      </c>
      <c r="J249" s="136" t="s">
        <v>626</v>
      </c>
      <c r="K249" s="12" t="s">
        <v>3661</v>
      </c>
      <c r="N249" s="5" t="s">
        <v>3322</v>
      </c>
      <c r="U249" s="7" t="s">
        <v>7734</v>
      </c>
    </row>
    <row r="250" spans="1:21" ht="15" customHeight="1">
      <c r="A250" s="39" t="s">
        <v>873</v>
      </c>
      <c r="B250" s="6" t="s">
        <v>3807</v>
      </c>
      <c r="D250" s="6" t="s">
        <v>3322</v>
      </c>
      <c r="I250" s="6" t="s">
        <v>872</v>
      </c>
      <c r="J250" s="136" t="s">
        <v>628</v>
      </c>
      <c r="K250" s="12" t="s">
        <v>3662</v>
      </c>
      <c r="N250" s="5" t="s">
        <v>3322</v>
      </c>
      <c r="U250" s="7" t="s">
        <v>7859</v>
      </c>
    </row>
    <row r="251" spans="1:21" ht="15" customHeight="1">
      <c r="A251" s="39" t="s">
        <v>875</v>
      </c>
      <c r="B251" s="6" t="s">
        <v>3808</v>
      </c>
      <c r="D251" s="6" t="s">
        <v>3322</v>
      </c>
      <c r="I251" s="6" t="s">
        <v>874</v>
      </c>
      <c r="J251" s="137" t="s">
        <v>630</v>
      </c>
      <c r="K251" s="12" t="s">
        <v>3663</v>
      </c>
      <c r="N251" s="5" t="s">
        <v>3322</v>
      </c>
      <c r="U251" s="7" t="s">
        <v>7860</v>
      </c>
    </row>
    <row r="252" spans="1:21" ht="15" customHeight="1">
      <c r="A252" s="39" t="s">
        <v>877</v>
      </c>
      <c r="B252" s="6" t="s">
        <v>3809</v>
      </c>
      <c r="D252" s="6" t="s">
        <v>3322</v>
      </c>
      <c r="I252" s="6" t="s">
        <v>876</v>
      </c>
      <c r="J252" s="137" t="s">
        <v>632</v>
      </c>
      <c r="K252" s="12" t="s">
        <v>3664</v>
      </c>
      <c r="N252" s="5" t="s">
        <v>3322</v>
      </c>
      <c r="U252" s="7" t="s">
        <v>7727</v>
      </c>
    </row>
    <row r="253" spans="1:21" ht="15" customHeight="1">
      <c r="A253" s="39" t="s">
        <v>879</v>
      </c>
      <c r="B253" s="6" t="s">
        <v>3810</v>
      </c>
      <c r="D253" s="6" t="s">
        <v>3322</v>
      </c>
      <c r="I253" s="6" t="s">
        <v>878</v>
      </c>
      <c r="J253" s="137" t="s">
        <v>634</v>
      </c>
      <c r="K253" s="12" t="s">
        <v>3665</v>
      </c>
      <c r="N253" s="5" t="s">
        <v>3322</v>
      </c>
      <c r="U253" s="7" t="s">
        <v>7860</v>
      </c>
    </row>
    <row r="254" spans="1:21" ht="15" customHeight="1">
      <c r="A254" s="39" t="s">
        <v>881</v>
      </c>
      <c r="B254" s="6" t="s">
        <v>3811</v>
      </c>
      <c r="D254" s="6" t="s">
        <v>3322</v>
      </c>
      <c r="I254" s="6" t="s">
        <v>880</v>
      </c>
      <c r="J254" s="137" t="s">
        <v>636</v>
      </c>
      <c r="K254" s="12" t="s">
        <v>3666</v>
      </c>
      <c r="N254" s="5" t="s">
        <v>3322</v>
      </c>
      <c r="U254" s="7" t="s">
        <v>7860</v>
      </c>
    </row>
    <row r="255" spans="1:21" ht="15" customHeight="1">
      <c r="A255" s="39" t="s">
        <v>883</v>
      </c>
      <c r="B255" s="6" t="s">
        <v>3812</v>
      </c>
      <c r="D255" s="6" t="s">
        <v>3322</v>
      </c>
      <c r="I255" s="6" t="s">
        <v>882</v>
      </c>
      <c r="J255" s="137" t="s">
        <v>638</v>
      </c>
      <c r="K255" s="12" t="s">
        <v>3667</v>
      </c>
      <c r="N255" s="5" t="s">
        <v>3322</v>
      </c>
      <c r="U255" s="7" t="s">
        <v>7860</v>
      </c>
    </row>
    <row r="256" spans="1:21" ht="15" customHeight="1">
      <c r="A256" s="39" t="s">
        <v>885</v>
      </c>
      <c r="B256" s="6" t="s">
        <v>3813</v>
      </c>
      <c r="D256" s="6" t="s">
        <v>3322</v>
      </c>
      <c r="I256" s="6" t="s">
        <v>884</v>
      </c>
      <c r="J256" s="137" t="s">
        <v>640</v>
      </c>
      <c r="K256" s="12" t="s">
        <v>3668</v>
      </c>
      <c r="N256" s="5" t="s">
        <v>3322</v>
      </c>
      <c r="U256" s="7" t="s">
        <v>7860</v>
      </c>
    </row>
    <row r="257" spans="1:21" ht="15" customHeight="1">
      <c r="A257" s="39" t="s">
        <v>887</v>
      </c>
      <c r="B257" s="6" t="s">
        <v>3814</v>
      </c>
      <c r="D257" s="6" t="s">
        <v>3322</v>
      </c>
      <c r="I257" s="6" t="s">
        <v>886</v>
      </c>
      <c r="J257" s="137" t="s">
        <v>642</v>
      </c>
      <c r="K257" s="12" t="s">
        <v>3669</v>
      </c>
      <c r="N257" s="5" t="s">
        <v>3322</v>
      </c>
      <c r="U257" s="7" t="s">
        <v>7860</v>
      </c>
    </row>
    <row r="258" spans="1:21" ht="15" customHeight="1">
      <c r="A258" s="39" t="s">
        <v>6639</v>
      </c>
      <c r="B258" s="6" t="s">
        <v>3815</v>
      </c>
      <c r="D258" s="6" t="s">
        <v>3322</v>
      </c>
      <c r="I258" s="6" t="s">
        <v>888</v>
      </c>
      <c r="J258" s="137" t="s">
        <v>644</v>
      </c>
      <c r="K258" s="12" t="s">
        <v>3670</v>
      </c>
      <c r="N258" s="5" t="s">
        <v>3322</v>
      </c>
      <c r="U258" s="7" t="s">
        <v>7860</v>
      </c>
    </row>
    <row r="259" spans="1:21" ht="15" customHeight="1">
      <c r="A259" s="39" t="s">
        <v>6640</v>
      </c>
      <c r="B259" s="6" t="s">
        <v>3816</v>
      </c>
      <c r="D259" s="6" t="s">
        <v>3322</v>
      </c>
      <c r="I259" s="6" t="s">
        <v>889</v>
      </c>
      <c r="J259" s="137" t="s">
        <v>646</v>
      </c>
      <c r="K259" s="12" t="s">
        <v>3671</v>
      </c>
      <c r="N259" s="5" t="s">
        <v>3322</v>
      </c>
      <c r="U259" s="7" t="s">
        <v>7860</v>
      </c>
    </row>
    <row r="260" spans="1:21" ht="15" customHeight="1">
      <c r="A260" s="39" t="s">
        <v>7073</v>
      </c>
      <c r="B260" s="6" t="s">
        <v>3817</v>
      </c>
      <c r="D260" s="6" t="s">
        <v>3322</v>
      </c>
      <c r="I260" s="6" t="s">
        <v>890</v>
      </c>
      <c r="J260" s="137" t="s">
        <v>648</v>
      </c>
      <c r="K260" s="12" t="s">
        <v>3672</v>
      </c>
      <c r="N260" s="5" t="s">
        <v>3322</v>
      </c>
      <c r="U260" s="7" t="s">
        <v>7860</v>
      </c>
    </row>
    <row r="261" spans="1:21" ht="15" customHeight="1">
      <c r="A261" s="39" t="s">
        <v>6677</v>
      </c>
      <c r="B261" s="6" t="s">
        <v>3818</v>
      </c>
      <c r="D261" s="6" t="s">
        <v>3322</v>
      </c>
      <c r="I261" s="6" t="s">
        <v>891</v>
      </c>
      <c r="J261" s="137" t="s">
        <v>650</v>
      </c>
      <c r="K261" s="12" t="s">
        <v>3673</v>
      </c>
      <c r="N261" s="5" t="s">
        <v>3322</v>
      </c>
      <c r="U261" s="7" t="s">
        <v>7728</v>
      </c>
    </row>
    <row r="262" spans="1:21" ht="15" customHeight="1">
      <c r="A262" s="39" t="s">
        <v>6453</v>
      </c>
      <c r="B262" s="6" t="s">
        <v>3819</v>
      </c>
      <c r="D262" s="6" t="s">
        <v>3322</v>
      </c>
      <c r="I262" s="6" t="s">
        <v>892</v>
      </c>
      <c r="J262" s="138" t="s">
        <v>652</v>
      </c>
      <c r="K262" s="12" t="s">
        <v>3674</v>
      </c>
      <c r="N262" s="5" t="s">
        <v>3322</v>
      </c>
      <c r="U262" s="7" t="s">
        <v>7726</v>
      </c>
    </row>
    <row r="263" spans="1:21" ht="15" customHeight="1">
      <c r="A263" s="39" t="s">
        <v>6454</v>
      </c>
      <c r="B263" s="6" t="s">
        <v>3820</v>
      </c>
      <c r="D263" s="6" t="s">
        <v>3322</v>
      </c>
      <c r="I263" s="6" t="s">
        <v>893</v>
      </c>
      <c r="J263" s="138" t="s">
        <v>7861</v>
      </c>
      <c r="K263" s="12" t="s">
        <v>3675</v>
      </c>
      <c r="N263" s="5" t="s">
        <v>3322</v>
      </c>
      <c r="U263" s="7" t="s">
        <v>7862</v>
      </c>
    </row>
    <row r="264" spans="1:21" ht="15" customHeight="1">
      <c r="A264" s="39" t="s">
        <v>895</v>
      </c>
      <c r="B264" s="6" t="s">
        <v>3821</v>
      </c>
      <c r="D264" s="6" t="s">
        <v>3322</v>
      </c>
      <c r="I264" s="6" t="s">
        <v>894</v>
      </c>
      <c r="J264" s="138" t="s">
        <v>7863</v>
      </c>
      <c r="K264" s="12" t="s">
        <v>3676</v>
      </c>
      <c r="N264" s="5" t="s">
        <v>3322</v>
      </c>
      <c r="U264" s="7" t="s">
        <v>7726</v>
      </c>
    </row>
    <row r="265" spans="1:21" ht="15" customHeight="1">
      <c r="A265" s="128" t="s">
        <v>897</v>
      </c>
      <c r="B265" s="86" t="s">
        <v>3822</v>
      </c>
      <c r="D265" s="6" t="s">
        <v>3322</v>
      </c>
      <c r="I265" s="86" t="s">
        <v>896</v>
      </c>
      <c r="J265" s="138" t="s">
        <v>656</v>
      </c>
      <c r="K265" s="12" t="s">
        <v>3677</v>
      </c>
      <c r="N265" s="5" t="s">
        <v>3322</v>
      </c>
      <c r="U265" s="7" t="s">
        <v>7862</v>
      </c>
    </row>
    <row r="266" spans="1:21" ht="15" customHeight="1">
      <c r="A266" s="128" t="s">
        <v>899</v>
      </c>
      <c r="B266" s="86" t="s">
        <v>3823</v>
      </c>
      <c r="D266" s="6" t="s">
        <v>3322</v>
      </c>
      <c r="I266" s="86" t="s">
        <v>898</v>
      </c>
      <c r="J266" s="136" t="s">
        <v>658</v>
      </c>
      <c r="K266" s="12" t="s">
        <v>3678</v>
      </c>
      <c r="N266" s="5" t="s">
        <v>3322</v>
      </c>
      <c r="U266" s="7" t="s">
        <v>7864</v>
      </c>
    </row>
    <row r="267" spans="1:21" ht="15" customHeight="1">
      <c r="A267" s="39" t="s">
        <v>6455</v>
      </c>
      <c r="B267" s="6" t="s">
        <v>3824</v>
      </c>
      <c r="D267" s="6" t="s">
        <v>3322</v>
      </c>
      <c r="I267" s="6" t="s">
        <v>900</v>
      </c>
      <c r="J267" s="136" t="s">
        <v>7079</v>
      </c>
      <c r="K267" s="12" t="s">
        <v>3679</v>
      </c>
      <c r="N267" s="5" t="s">
        <v>3322</v>
      </c>
      <c r="U267" s="7" t="s">
        <v>7864</v>
      </c>
    </row>
    <row r="268" spans="1:21" ht="15" customHeight="1">
      <c r="A268" s="39" t="s">
        <v>2357</v>
      </c>
      <c r="B268" s="6" t="s">
        <v>3825</v>
      </c>
      <c r="D268" s="6" t="s">
        <v>3322</v>
      </c>
      <c r="I268" s="6" t="s">
        <v>901</v>
      </c>
      <c r="J268" s="136" t="s">
        <v>7865</v>
      </c>
      <c r="K268" s="12" t="s">
        <v>3680</v>
      </c>
      <c r="N268" s="5" t="s">
        <v>3322</v>
      </c>
      <c r="U268" s="7" t="s">
        <v>7866</v>
      </c>
    </row>
    <row r="269" spans="1:21" ht="15" customHeight="1">
      <c r="A269" s="39" t="s">
        <v>6456</v>
      </c>
      <c r="B269" s="6" t="s">
        <v>3826</v>
      </c>
      <c r="D269" s="6" t="s">
        <v>3322</v>
      </c>
      <c r="I269" s="6" t="s">
        <v>902</v>
      </c>
      <c r="J269" s="137" t="s">
        <v>6445</v>
      </c>
      <c r="K269" s="12" t="s">
        <v>3681</v>
      </c>
      <c r="N269" s="5" t="s">
        <v>3322</v>
      </c>
      <c r="U269" s="7" t="s">
        <v>3265</v>
      </c>
    </row>
    <row r="270" spans="1:21" ht="15" customHeight="1">
      <c r="A270" s="39" t="s">
        <v>6457</v>
      </c>
      <c r="B270" s="6" t="s">
        <v>3827</v>
      </c>
      <c r="D270" s="6" t="s">
        <v>3322</v>
      </c>
      <c r="I270" s="6" t="s">
        <v>903</v>
      </c>
      <c r="J270" s="137" t="s">
        <v>6446</v>
      </c>
      <c r="K270" s="12" t="s">
        <v>3682</v>
      </c>
      <c r="N270" s="5" t="s">
        <v>3322</v>
      </c>
      <c r="U270" s="7" t="s">
        <v>3265</v>
      </c>
    </row>
    <row r="271" spans="1:21" ht="15" customHeight="1">
      <c r="A271" s="39" t="s">
        <v>7083</v>
      </c>
      <c r="B271" s="6" t="s">
        <v>3828</v>
      </c>
      <c r="D271" s="6" t="s">
        <v>3322</v>
      </c>
      <c r="I271" s="6" t="s">
        <v>904</v>
      </c>
      <c r="J271" s="136" t="s">
        <v>7867</v>
      </c>
      <c r="K271" s="12" t="s">
        <v>3683</v>
      </c>
      <c r="N271" s="5" t="s">
        <v>3322</v>
      </c>
      <c r="U271" s="7" t="s">
        <v>7707</v>
      </c>
    </row>
    <row r="272" spans="1:21" ht="15" customHeight="1">
      <c r="A272" s="39" t="s">
        <v>6458</v>
      </c>
      <c r="B272" s="6" t="s">
        <v>3829</v>
      </c>
      <c r="D272" s="6" t="s">
        <v>3322</v>
      </c>
      <c r="I272" s="6" t="s">
        <v>905</v>
      </c>
      <c r="J272" s="159" t="s">
        <v>7868</v>
      </c>
      <c r="K272" s="12" t="s">
        <v>3854</v>
      </c>
      <c r="N272" s="5" t="s">
        <v>3322</v>
      </c>
      <c r="U272" s="7" t="s">
        <v>7707</v>
      </c>
    </row>
    <row r="273" spans="1:21" ht="15" customHeight="1">
      <c r="A273" s="39" t="s">
        <v>6459</v>
      </c>
      <c r="B273" s="6" t="s">
        <v>3830</v>
      </c>
      <c r="D273" s="6" t="s">
        <v>3322</v>
      </c>
      <c r="I273" s="6" t="s">
        <v>906</v>
      </c>
      <c r="J273" s="136" t="s">
        <v>7869</v>
      </c>
      <c r="K273" s="12" t="s">
        <v>3856</v>
      </c>
      <c r="N273" s="5" t="s">
        <v>3322</v>
      </c>
      <c r="U273" s="7" t="s">
        <v>7738</v>
      </c>
    </row>
    <row r="274" spans="1:21" ht="15" customHeight="1">
      <c r="A274" s="39" t="s">
        <v>6460</v>
      </c>
      <c r="B274" s="6" t="s">
        <v>3831</v>
      </c>
      <c r="D274" s="6" t="s">
        <v>3322</v>
      </c>
      <c r="I274" s="6" t="s">
        <v>907</v>
      </c>
      <c r="J274" s="137" t="s">
        <v>940</v>
      </c>
      <c r="K274" s="12" t="s">
        <v>3857</v>
      </c>
      <c r="N274" s="5" t="s">
        <v>3322</v>
      </c>
      <c r="U274" s="7" t="s">
        <v>7739</v>
      </c>
    </row>
    <row r="275" spans="1:21" ht="15" customHeight="1">
      <c r="A275" s="39" t="s">
        <v>7084</v>
      </c>
      <c r="B275" s="6" t="s">
        <v>3832</v>
      </c>
      <c r="D275" s="6" t="s">
        <v>3322</v>
      </c>
      <c r="I275" s="6" t="s">
        <v>908</v>
      </c>
      <c r="J275" s="137" t="s">
        <v>942</v>
      </c>
      <c r="K275" s="12" t="s">
        <v>3858</v>
      </c>
      <c r="N275" s="5" t="s">
        <v>3322</v>
      </c>
      <c r="U275" s="7" t="s">
        <v>7739</v>
      </c>
    </row>
    <row r="276" spans="1:21" ht="15" customHeight="1">
      <c r="A276" s="39" t="s">
        <v>7085</v>
      </c>
      <c r="B276" s="6" t="s">
        <v>3833</v>
      </c>
      <c r="D276" s="6" t="s">
        <v>3322</v>
      </c>
      <c r="I276" s="6" t="s">
        <v>909</v>
      </c>
      <c r="J276" s="137" t="s">
        <v>7870</v>
      </c>
      <c r="K276" s="12" t="s">
        <v>3859</v>
      </c>
      <c r="N276" s="5" t="s">
        <v>3322</v>
      </c>
      <c r="U276" s="7" t="s">
        <v>7739</v>
      </c>
    </row>
    <row r="277" spans="1:21" ht="15" customHeight="1">
      <c r="A277" s="39" t="s">
        <v>7086</v>
      </c>
      <c r="B277" s="6" t="s">
        <v>3834</v>
      </c>
      <c r="D277" s="6" t="s">
        <v>3322</v>
      </c>
      <c r="I277" s="6" t="s">
        <v>910</v>
      </c>
      <c r="J277" s="137" t="s">
        <v>945</v>
      </c>
      <c r="K277" s="12" t="s">
        <v>3860</v>
      </c>
      <c r="N277" s="5" t="s">
        <v>3322</v>
      </c>
      <c r="U277" s="7" t="s">
        <v>7739</v>
      </c>
    </row>
    <row r="278" spans="1:21" ht="15" customHeight="1">
      <c r="A278" s="39" t="s">
        <v>7087</v>
      </c>
      <c r="B278" s="6" t="s">
        <v>3835</v>
      </c>
      <c r="D278" s="6" t="s">
        <v>3322</v>
      </c>
      <c r="I278" s="6" t="s">
        <v>911</v>
      </c>
      <c r="J278" s="137" t="s">
        <v>947</v>
      </c>
      <c r="K278" s="12" t="s">
        <v>3861</v>
      </c>
      <c r="N278" s="5" t="s">
        <v>3322</v>
      </c>
      <c r="U278" s="7" t="s">
        <v>7739</v>
      </c>
    </row>
    <row r="279" spans="1:21" ht="15" customHeight="1">
      <c r="A279" s="39" t="s">
        <v>7088</v>
      </c>
      <c r="B279" s="6" t="s">
        <v>3836</v>
      </c>
      <c r="D279" s="6" t="s">
        <v>3322</v>
      </c>
      <c r="I279" s="6" t="s">
        <v>912</v>
      </c>
      <c r="J279" s="137" t="s">
        <v>949</v>
      </c>
      <c r="K279" s="12" t="s">
        <v>3862</v>
      </c>
      <c r="N279" s="5" t="s">
        <v>3322</v>
      </c>
      <c r="U279" s="7" t="s">
        <v>7739</v>
      </c>
    </row>
    <row r="280" spans="1:21" ht="15" customHeight="1">
      <c r="A280" s="39" t="s">
        <v>7089</v>
      </c>
      <c r="B280" s="6" t="s">
        <v>3837</v>
      </c>
      <c r="D280" s="6" t="s">
        <v>3322</v>
      </c>
      <c r="I280" s="6" t="s">
        <v>913</v>
      </c>
      <c r="J280" s="136" t="s">
        <v>7871</v>
      </c>
      <c r="K280" s="12" t="s">
        <v>3863</v>
      </c>
      <c r="N280" s="5" t="s">
        <v>3322</v>
      </c>
      <c r="U280" s="7" t="s">
        <v>7740</v>
      </c>
    </row>
    <row r="281" spans="1:21" ht="15" customHeight="1">
      <c r="A281" s="39" t="s">
        <v>7090</v>
      </c>
      <c r="B281" s="6" t="s">
        <v>3838</v>
      </c>
      <c r="D281" s="6" t="s">
        <v>3322</v>
      </c>
      <c r="I281" s="6" t="s">
        <v>914</v>
      </c>
      <c r="J281" s="137" t="s">
        <v>952</v>
      </c>
      <c r="K281" s="12" t="s">
        <v>3864</v>
      </c>
      <c r="N281" s="5" t="s">
        <v>3322</v>
      </c>
      <c r="U281" s="7" t="s">
        <v>7872</v>
      </c>
    </row>
    <row r="282" spans="1:21" ht="15" customHeight="1">
      <c r="A282" s="39" t="s">
        <v>7091</v>
      </c>
      <c r="B282" s="6" t="s">
        <v>3839</v>
      </c>
      <c r="D282" s="6" t="s">
        <v>3322</v>
      </c>
      <c r="I282" s="6" t="s">
        <v>915</v>
      </c>
      <c r="J282" s="138" t="s">
        <v>954</v>
      </c>
      <c r="K282" s="12" t="s">
        <v>3865</v>
      </c>
      <c r="N282" s="5" t="s">
        <v>3322</v>
      </c>
      <c r="U282" s="7" t="s">
        <v>7742</v>
      </c>
    </row>
    <row r="283" spans="1:21" ht="15" customHeight="1">
      <c r="A283" s="39" t="s">
        <v>917</v>
      </c>
      <c r="B283" s="6" t="s">
        <v>3840</v>
      </c>
      <c r="D283" s="6" t="s">
        <v>3322</v>
      </c>
      <c r="I283" s="6" t="s">
        <v>916</v>
      </c>
      <c r="J283" s="138" t="s">
        <v>956</v>
      </c>
      <c r="K283" s="12" t="s">
        <v>3866</v>
      </c>
      <c r="N283" s="5" t="s">
        <v>3322</v>
      </c>
      <c r="U283" s="7" t="s">
        <v>7742</v>
      </c>
    </row>
    <row r="284" spans="1:21" ht="15" customHeight="1">
      <c r="A284" s="39" t="s">
        <v>6461</v>
      </c>
      <c r="B284" s="6" t="s">
        <v>3841</v>
      </c>
      <c r="D284" s="6" t="s">
        <v>3322</v>
      </c>
      <c r="I284" s="6" t="s">
        <v>918</v>
      </c>
      <c r="J284" s="138" t="s">
        <v>958</v>
      </c>
      <c r="K284" s="12" t="s">
        <v>3867</v>
      </c>
      <c r="N284" s="5" t="s">
        <v>3322</v>
      </c>
      <c r="U284" s="7" t="s">
        <v>7742</v>
      </c>
    </row>
    <row r="285" spans="1:21" ht="15" customHeight="1">
      <c r="A285" s="39" t="s">
        <v>6462</v>
      </c>
      <c r="B285" s="6" t="s">
        <v>3842</v>
      </c>
      <c r="D285" s="6" t="s">
        <v>3322</v>
      </c>
      <c r="I285" s="6" t="s">
        <v>919</v>
      </c>
      <c r="J285" s="137" t="s">
        <v>960</v>
      </c>
      <c r="K285" s="12" t="s">
        <v>3868</v>
      </c>
      <c r="N285" s="5" t="s">
        <v>3322</v>
      </c>
      <c r="U285" s="7" t="s">
        <v>7872</v>
      </c>
    </row>
    <row r="286" spans="1:21" ht="15" customHeight="1">
      <c r="A286" s="39" t="s">
        <v>6463</v>
      </c>
      <c r="B286" s="6" t="s">
        <v>3843</v>
      </c>
      <c r="D286" s="6" t="s">
        <v>3322</v>
      </c>
      <c r="I286" s="6" t="s">
        <v>920</v>
      </c>
      <c r="J286" s="138" t="s">
        <v>962</v>
      </c>
      <c r="K286" s="12" t="s">
        <v>3869</v>
      </c>
      <c r="N286" s="5" t="s">
        <v>3322</v>
      </c>
      <c r="U286" s="7" t="s">
        <v>7872</v>
      </c>
    </row>
    <row r="287" spans="1:21" ht="15" customHeight="1">
      <c r="A287" s="39" t="s">
        <v>922</v>
      </c>
      <c r="B287" s="6" t="s">
        <v>3844</v>
      </c>
      <c r="D287" s="6" t="s">
        <v>3322</v>
      </c>
      <c r="I287" s="6" t="s">
        <v>921</v>
      </c>
      <c r="J287" s="138" t="s">
        <v>964</v>
      </c>
      <c r="K287" s="12" t="s">
        <v>3870</v>
      </c>
      <c r="N287" s="5" t="s">
        <v>3322</v>
      </c>
      <c r="U287" s="7" t="s">
        <v>7872</v>
      </c>
    </row>
    <row r="288" spans="1:21" ht="15" customHeight="1">
      <c r="A288" s="39" t="s">
        <v>6464</v>
      </c>
      <c r="B288" s="6" t="s">
        <v>3845</v>
      </c>
      <c r="D288" s="6" t="s">
        <v>3322</v>
      </c>
      <c r="I288" s="6" t="s">
        <v>923</v>
      </c>
      <c r="J288" s="137" t="s">
        <v>966</v>
      </c>
      <c r="K288" s="12" t="s">
        <v>3871</v>
      </c>
      <c r="N288" s="5" t="s">
        <v>3322</v>
      </c>
      <c r="U288" s="7" t="s">
        <v>7873</v>
      </c>
    </row>
    <row r="289" spans="1:21" ht="15" customHeight="1">
      <c r="A289" s="39" t="s">
        <v>6465</v>
      </c>
      <c r="B289" s="6" t="s">
        <v>3846</v>
      </c>
      <c r="D289" s="6" t="s">
        <v>3322</v>
      </c>
      <c r="I289" s="6" t="s">
        <v>924</v>
      </c>
      <c r="J289" s="137" t="s">
        <v>968</v>
      </c>
      <c r="K289" s="12" t="s">
        <v>3872</v>
      </c>
      <c r="N289" s="5" t="s">
        <v>3322</v>
      </c>
      <c r="U289" s="7" t="s">
        <v>7872</v>
      </c>
    </row>
    <row r="290" spans="1:21" ht="15" customHeight="1">
      <c r="A290" s="39" t="s">
        <v>6466</v>
      </c>
      <c r="B290" s="6" t="s">
        <v>3847</v>
      </c>
      <c r="D290" s="6" t="s">
        <v>3322</v>
      </c>
      <c r="I290" s="6" t="s">
        <v>925</v>
      </c>
      <c r="J290" s="137" t="s">
        <v>970</v>
      </c>
      <c r="K290" s="12" t="s">
        <v>3873</v>
      </c>
      <c r="N290" s="5" t="s">
        <v>3322</v>
      </c>
      <c r="U290" s="7" t="s">
        <v>7742</v>
      </c>
    </row>
    <row r="291" spans="1:21" ht="15" customHeight="1">
      <c r="A291" s="39" t="s">
        <v>927</v>
      </c>
      <c r="B291" s="6" t="s">
        <v>3848</v>
      </c>
      <c r="D291" s="6" t="s">
        <v>3322</v>
      </c>
      <c r="I291" s="6" t="s">
        <v>926</v>
      </c>
      <c r="J291" s="136" t="s">
        <v>7874</v>
      </c>
      <c r="K291" s="12" t="s">
        <v>3874</v>
      </c>
      <c r="N291" s="5" t="s">
        <v>3322</v>
      </c>
      <c r="U291" s="7" t="s">
        <v>7748</v>
      </c>
    </row>
    <row r="292" spans="1:21" ht="15" customHeight="1">
      <c r="A292" s="39" t="s">
        <v>6641</v>
      </c>
      <c r="B292" s="6" t="s">
        <v>3849</v>
      </c>
      <c r="D292" s="6" t="s">
        <v>3322</v>
      </c>
      <c r="I292" s="6" t="s">
        <v>928</v>
      </c>
      <c r="J292" s="137" t="s">
        <v>973</v>
      </c>
      <c r="K292" s="12" t="s">
        <v>3875</v>
      </c>
      <c r="N292" s="5" t="s">
        <v>3322</v>
      </c>
      <c r="U292" s="7" t="s">
        <v>7749</v>
      </c>
    </row>
    <row r="293" spans="1:21" ht="15" customHeight="1">
      <c r="A293" s="39" t="s">
        <v>6642</v>
      </c>
      <c r="B293" s="6" t="s">
        <v>3850</v>
      </c>
      <c r="D293" s="6" t="s">
        <v>3322</v>
      </c>
      <c r="I293" s="6" t="s">
        <v>929</v>
      </c>
      <c r="J293" s="138" t="s">
        <v>975</v>
      </c>
      <c r="K293" s="12" t="s">
        <v>3876</v>
      </c>
      <c r="N293" s="5" t="s">
        <v>3322</v>
      </c>
      <c r="U293" s="7" t="s">
        <v>7749</v>
      </c>
    </row>
    <row r="294" spans="1:21" ht="15" customHeight="1">
      <c r="A294" s="39" t="s">
        <v>931</v>
      </c>
      <c r="B294" s="6" t="s">
        <v>3851</v>
      </c>
      <c r="D294" s="6" t="s">
        <v>3322</v>
      </c>
      <c r="I294" s="6" t="s">
        <v>930</v>
      </c>
      <c r="J294" s="137" t="s">
        <v>977</v>
      </c>
      <c r="K294" s="12" t="s">
        <v>3877</v>
      </c>
      <c r="N294" s="5" t="s">
        <v>3322</v>
      </c>
      <c r="U294" s="7" t="s">
        <v>7749</v>
      </c>
    </row>
    <row r="295" spans="1:21" ht="15" customHeight="1">
      <c r="A295" s="39" t="s">
        <v>933</v>
      </c>
      <c r="B295" s="6" t="s">
        <v>3852</v>
      </c>
      <c r="D295" s="6" t="s">
        <v>3322</v>
      </c>
      <c r="I295" s="6" t="s">
        <v>932</v>
      </c>
      <c r="J295" s="138" t="s">
        <v>979</v>
      </c>
      <c r="K295" s="12" t="s">
        <v>3878</v>
      </c>
      <c r="N295" s="5" t="s">
        <v>3322</v>
      </c>
      <c r="U295" s="7" t="s">
        <v>7749</v>
      </c>
    </row>
    <row r="296" spans="1:21" ht="15" customHeight="1">
      <c r="A296" s="39" t="s">
        <v>935</v>
      </c>
      <c r="B296" s="6" t="s">
        <v>3853</v>
      </c>
      <c r="D296" s="6" t="s">
        <v>3322</v>
      </c>
      <c r="I296" s="6" t="s">
        <v>934</v>
      </c>
      <c r="J296" s="137" t="s">
        <v>981</v>
      </c>
      <c r="K296" s="12" t="s">
        <v>3879</v>
      </c>
      <c r="N296" s="5" t="s">
        <v>3322</v>
      </c>
      <c r="U296" s="7" t="s">
        <v>7749</v>
      </c>
    </row>
    <row r="297" spans="1:21" ht="15" customHeight="1">
      <c r="A297" s="39" t="s">
        <v>6662</v>
      </c>
      <c r="B297" s="6" t="s">
        <v>3854</v>
      </c>
      <c r="D297" s="6" t="s">
        <v>3322</v>
      </c>
      <c r="I297" s="6" t="s">
        <v>936</v>
      </c>
      <c r="J297" s="138" t="s">
        <v>983</v>
      </c>
      <c r="K297" s="12" t="s">
        <v>3880</v>
      </c>
      <c r="N297" s="5" t="s">
        <v>3322</v>
      </c>
      <c r="U297" s="7" t="s">
        <v>7749</v>
      </c>
    </row>
    <row r="298" spans="1:21" ht="15" customHeight="1">
      <c r="A298" s="39" t="s">
        <v>8888</v>
      </c>
      <c r="B298" s="6" t="s">
        <v>3855</v>
      </c>
      <c r="D298" s="6" t="s">
        <v>3322</v>
      </c>
      <c r="I298" s="6" t="s">
        <v>937</v>
      </c>
      <c r="J298" s="138" t="s">
        <v>985</v>
      </c>
      <c r="K298" s="12" t="s">
        <v>3881</v>
      </c>
      <c r="N298" s="5" t="s">
        <v>3322</v>
      </c>
      <c r="U298" s="7" t="s">
        <v>7749</v>
      </c>
    </row>
    <row r="299" spans="1:21" ht="15" customHeight="1">
      <c r="A299" s="39" t="s">
        <v>2348</v>
      </c>
      <c r="B299" s="6" t="s">
        <v>3856</v>
      </c>
      <c r="D299" s="6" t="s">
        <v>3322</v>
      </c>
      <c r="I299" s="6" t="s">
        <v>938</v>
      </c>
      <c r="J299" s="137" t="s">
        <v>987</v>
      </c>
      <c r="K299" s="12" t="s">
        <v>3882</v>
      </c>
      <c r="N299" s="5" t="s">
        <v>3322</v>
      </c>
      <c r="U299" s="7" t="s">
        <v>7749</v>
      </c>
    </row>
    <row r="300" spans="1:21" ht="15" customHeight="1">
      <c r="A300" s="39" t="s">
        <v>940</v>
      </c>
      <c r="B300" s="6" t="s">
        <v>3857</v>
      </c>
      <c r="D300" s="6" t="s">
        <v>3322</v>
      </c>
      <c r="I300" s="6" t="s">
        <v>939</v>
      </c>
      <c r="J300" s="138" t="s">
        <v>989</v>
      </c>
      <c r="K300" s="12" t="s">
        <v>3883</v>
      </c>
      <c r="N300" s="5" t="s">
        <v>3322</v>
      </c>
      <c r="U300" s="7" t="s">
        <v>7749</v>
      </c>
    </row>
    <row r="301" spans="1:21" ht="15" customHeight="1">
      <c r="A301" s="39" t="s">
        <v>942</v>
      </c>
      <c r="B301" s="6" t="s">
        <v>3858</v>
      </c>
      <c r="D301" s="6" t="s">
        <v>3322</v>
      </c>
      <c r="I301" s="6" t="s">
        <v>941</v>
      </c>
      <c r="J301" s="138" t="s">
        <v>991</v>
      </c>
      <c r="K301" s="12" t="s">
        <v>3884</v>
      </c>
      <c r="N301" s="5" t="s">
        <v>3322</v>
      </c>
      <c r="U301" s="7" t="s">
        <v>7749</v>
      </c>
    </row>
    <row r="302" spans="1:21" ht="15" customHeight="1">
      <c r="A302" s="39" t="s">
        <v>6467</v>
      </c>
      <c r="B302" s="6" t="s">
        <v>3859</v>
      </c>
      <c r="D302" s="6" t="s">
        <v>3322</v>
      </c>
      <c r="I302" s="6" t="s">
        <v>943</v>
      </c>
      <c r="J302" s="136" t="s">
        <v>993</v>
      </c>
      <c r="K302" s="12" t="s">
        <v>3885</v>
      </c>
      <c r="N302" s="5" t="s">
        <v>3322</v>
      </c>
      <c r="U302" s="7" t="s">
        <v>7875</v>
      </c>
    </row>
    <row r="303" spans="1:21" ht="15" customHeight="1">
      <c r="A303" s="39" t="s">
        <v>945</v>
      </c>
      <c r="B303" s="6" t="s">
        <v>3860</v>
      </c>
      <c r="D303" s="6" t="s">
        <v>3322</v>
      </c>
      <c r="I303" s="6" t="s">
        <v>944</v>
      </c>
      <c r="J303" s="136" t="s">
        <v>995</v>
      </c>
      <c r="K303" s="12" t="s">
        <v>3886</v>
      </c>
      <c r="N303" s="5" t="s">
        <v>3322</v>
      </c>
      <c r="U303" s="7" t="s">
        <v>7876</v>
      </c>
    </row>
    <row r="304" spans="1:21" ht="15" customHeight="1">
      <c r="A304" s="39" t="s">
        <v>947</v>
      </c>
      <c r="B304" s="6" t="s">
        <v>3861</v>
      </c>
      <c r="D304" s="6" t="s">
        <v>3322</v>
      </c>
      <c r="I304" s="6" t="s">
        <v>946</v>
      </c>
      <c r="J304" s="137" t="s">
        <v>9523</v>
      </c>
      <c r="K304" s="12" t="s">
        <v>3887</v>
      </c>
      <c r="N304" s="5" t="s">
        <v>3322</v>
      </c>
      <c r="U304" s="7" t="s">
        <v>7877</v>
      </c>
    </row>
    <row r="305" spans="1:21" ht="15" customHeight="1">
      <c r="A305" s="39" t="s">
        <v>949</v>
      </c>
      <c r="B305" s="6" t="s">
        <v>3862</v>
      </c>
      <c r="D305" s="6" t="s">
        <v>3322</v>
      </c>
      <c r="I305" s="6" t="s">
        <v>948</v>
      </c>
      <c r="J305" s="137" t="s">
        <v>9520</v>
      </c>
      <c r="K305" s="12" t="s">
        <v>3888</v>
      </c>
      <c r="N305" s="5" t="s">
        <v>3322</v>
      </c>
      <c r="U305" s="7" t="s">
        <v>7878</v>
      </c>
    </row>
    <row r="306" spans="1:21" ht="15" customHeight="1">
      <c r="A306" s="39" t="s">
        <v>6663</v>
      </c>
      <c r="B306" s="6" t="s">
        <v>3863</v>
      </c>
      <c r="D306" s="6" t="s">
        <v>3322</v>
      </c>
      <c r="I306" s="6" t="s">
        <v>950</v>
      </c>
      <c r="J306" s="138" t="s">
        <v>9521</v>
      </c>
      <c r="K306" s="12" t="s">
        <v>3889</v>
      </c>
      <c r="N306" s="5" t="s">
        <v>3322</v>
      </c>
      <c r="U306" s="7" t="s">
        <v>7742</v>
      </c>
    </row>
    <row r="307" spans="1:21" ht="15" customHeight="1">
      <c r="A307" s="39" t="s">
        <v>952</v>
      </c>
      <c r="B307" s="6" t="s">
        <v>3864</v>
      </c>
      <c r="D307" s="6" t="s">
        <v>3322</v>
      </c>
      <c r="I307" s="6" t="s">
        <v>951</v>
      </c>
      <c r="J307" s="138" t="s">
        <v>9522</v>
      </c>
      <c r="K307" s="12" t="s">
        <v>3890</v>
      </c>
      <c r="N307" s="5" t="s">
        <v>3322</v>
      </c>
      <c r="U307" s="7" t="s">
        <v>7742</v>
      </c>
    </row>
    <row r="308" spans="1:21" ht="15" customHeight="1">
      <c r="A308" s="39" t="s">
        <v>954</v>
      </c>
      <c r="B308" s="6" t="s">
        <v>3865</v>
      </c>
      <c r="D308" s="6" t="s">
        <v>3322</v>
      </c>
      <c r="I308" s="6" t="s">
        <v>953</v>
      </c>
      <c r="J308" s="140" t="s">
        <v>1001</v>
      </c>
      <c r="K308" s="12" t="s">
        <v>3891</v>
      </c>
      <c r="N308" s="5" t="s">
        <v>3322</v>
      </c>
      <c r="U308" s="7" t="s">
        <v>7879</v>
      </c>
    </row>
    <row r="309" spans="1:21" ht="15" customHeight="1">
      <c r="A309" s="39" t="s">
        <v>956</v>
      </c>
      <c r="B309" s="6" t="s">
        <v>3866</v>
      </c>
      <c r="D309" s="6" t="s">
        <v>3322</v>
      </c>
      <c r="I309" s="6" t="s">
        <v>955</v>
      </c>
      <c r="J309" s="139" t="s">
        <v>1003</v>
      </c>
      <c r="K309" s="12" t="s">
        <v>3892</v>
      </c>
      <c r="N309" s="5" t="s">
        <v>3322</v>
      </c>
      <c r="U309" s="7" t="s">
        <v>7742</v>
      </c>
    </row>
    <row r="310" spans="1:21" ht="15" customHeight="1">
      <c r="A310" s="39" t="s">
        <v>958</v>
      </c>
      <c r="B310" s="6" t="s">
        <v>3867</v>
      </c>
      <c r="D310" s="6" t="s">
        <v>3322</v>
      </c>
      <c r="I310" s="6" t="s">
        <v>957</v>
      </c>
      <c r="J310" s="139" t="s">
        <v>7880</v>
      </c>
      <c r="K310" s="12" t="s">
        <v>3893</v>
      </c>
      <c r="N310" s="5" t="s">
        <v>3322</v>
      </c>
      <c r="U310" s="7" t="s">
        <v>7742</v>
      </c>
    </row>
    <row r="311" spans="1:21" ht="15" customHeight="1">
      <c r="A311" s="39" t="s">
        <v>960</v>
      </c>
      <c r="B311" s="6" t="s">
        <v>3868</v>
      </c>
      <c r="D311" s="6" t="s">
        <v>3322</v>
      </c>
      <c r="I311" s="6" t="s">
        <v>959</v>
      </c>
      <c r="J311" s="136" t="s">
        <v>1006</v>
      </c>
      <c r="K311" s="12" t="s">
        <v>3894</v>
      </c>
      <c r="N311" s="5" t="s">
        <v>3322</v>
      </c>
      <c r="U311" s="7" t="s">
        <v>7875</v>
      </c>
    </row>
    <row r="312" spans="1:21" ht="15" customHeight="1">
      <c r="A312" s="39" t="s">
        <v>962</v>
      </c>
      <c r="B312" s="6" t="s">
        <v>3869</v>
      </c>
      <c r="D312" s="6" t="s">
        <v>3322</v>
      </c>
      <c r="I312" s="6" t="s">
        <v>961</v>
      </c>
      <c r="J312" s="137" t="s">
        <v>1008</v>
      </c>
      <c r="K312" s="12" t="s">
        <v>3895</v>
      </c>
      <c r="N312" s="5" t="s">
        <v>3322</v>
      </c>
      <c r="U312" s="7" t="s">
        <v>7742</v>
      </c>
    </row>
    <row r="313" spans="1:21" ht="15" customHeight="1">
      <c r="A313" s="39" t="s">
        <v>964</v>
      </c>
      <c r="B313" s="6" t="s">
        <v>3870</v>
      </c>
      <c r="D313" s="6" t="s">
        <v>3322</v>
      </c>
      <c r="I313" s="6" t="s">
        <v>963</v>
      </c>
      <c r="J313" s="137" t="s">
        <v>1010</v>
      </c>
      <c r="K313" s="12" t="s">
        <v>3896</v>
      </c>
      <c r="N313" s="5" t="s">
        <v>3322</v>
      </c>
      <c r="U313" s="7" t="s">
        <v>7742</v>
      </c>
    </row>
    <row r="314" spans="1:21" ht="15" customHeight="1">
      <c r="A314" s="39" t="s">
        <v>966</v>
      </c>
      <c r="B314" s="6" t="s">
        <v>3871</v>
      </c>
      <c r="D314" s="6" t="s">
        <v>3322</v>
      </c>
      <c r="I314" s="6" t="s">
        <v>965</v>
      </c>
      <c r="J314" s="136" t="s">
        <v>7881</v>
      </c>
      <c r="K314" s="12" t="s">
        <v>3898</v>
      </c>
      <c r="N314" s="5" t="s">
        <v>3322</v>
      </c>
      <c r="U314" s="7" t="s">
        <v>7751</v>
      </c>
    </row>
    <row r="315" spans="1:21" ht="15" customHeight="1">
      <c r="A315" s="39" t="s">
        <v>968</v>
      </c>
      <c r="B315" s="6" t="s">
        <v>3872</v>
      </c>
      <c r="D315" s="6" t="s">
        <v>3322</v>
      </c>
      <c r="I315" s="6" t="s">
        <v>967</v>
      </c>
      <c r="J315" s="137" t="s">
        <v>1059</v>
      </c>
      <c r="K315" s="12" t="s">
        <v>3930</v>
      </c>
      <c r="N315" s="5" t="s">
        <v>3322</v>
      </c>
      <c r="U315" s="7" t="s">
        <v>7741</v>
      </c>
    </row>
    <row r="316" spans="1:21" ht="15" customHeight="1">
      <c r="A316" s="39" t="s">
        <v>970</v>
      </c>
      <c r="B316" s="6" t="s">
        <v>3873</v>
      </c>
      <c r="D316" s="6" t="s">
        <v>3322</v>
      </c>
      <c r="I316" s="6" t="s">
        <v>969</v>
      </c>
      <c r="J316" s="137" t="s">
        <v>1061</v>
      </c>
      <c r="K316" s="12" t="s">
        <v>3931</v>
      </c>
      <c r="N316" s="5" t="s">
        <v>3322</v>
      </c>
      <c r="U316" s="7" t="s">
        <v>7741</v>
      </c>
    </row>
    <row r="317" spans="1:21" ht="15" customHeight="1">
      <c r="A317" s="39" t="s">
        <v>6468</v>
      </c>
      <c r="B317" s="6" t="s">
        <v>3874</v>
      </c>
      <c r="D317" s="6" t="s">
        <v>3322</v>
      </c>
      <c r="I317" s="6" t="s">
        <v>971</v>
      </c>
      <c r="J317" s="136" t="s">
        <v>1063</v>
      </c>
      <c r="K317" s="12" t="s">
        <v>3932</v>
      </c>
      <c r="N317" s="5" t="s">
        <v>3322</v>
      </c>
      <c r="U317" s="7" t="s">
        <v>7741</v>
      </c>
    </row>
    <row r="318" spans="1:21" ht="15" customHeight="1">
      <c r="A318" s="39" t="s">
        <v>973</v>
      </c>
      <c r="B318" s="6" t="s">
        <v>3875</v>
      </c>
      <c r="D318" s="6" t="s">
        <v>3322</v>
      </c>
      <c r="I318" s="6" t="s">
        <v>972</v>
      </c>
      <c r="J318" s="136" t="s">
        <v>1065</v>
      </c>
      <c r="K318" s="12" t="s">
        <v>3933</v>
      </c>
      <c r="N318" s="5" t="s">
        <v>3322</v>
      </c>
      <c r="U318" s="7" t="s">
        <v>7741</v>
      </c>
    </row>
    <row r="319" spans="1:21" ht="15" customHeight="1">
      <c r="A319" s="39" t="s">
        <v>975</v>
      </c>
      <c r="B319" s="6" t="s">
        <v>3876</v>
      </c>
      <c r="D319" s="6" t="s">
        <v>3322</v>
      </c>
      <c r="I319" s="6" t="s">
        <v>974</v>
      </c>
      <c r="J319" s="136" t="s">
        <v>1067</v>
      </c>
      <c r="K319" s="12" t="s">
        <v>3934</v>
      </c>
      <c r="N319" s="5" t="s">
        <v>3322</v>
      </c>
      <c r="U319" s="7" t="s">
        <v>7741</v>
      </c>
    </row>
    <row r="320" spans="1:21" ht="15" customHeight="1">
      <c r="A320" s="39" t="s">
        <v>977</v>
      </c>
      <c r="B320" s="6" t="s">
        <v>3877</v>
      </c>
      <c r="D320" s="6" t="s">
        <v>3322</v>
      </c>
      <c r="I320" s="6" t="s">
        <v>976</v>
      </c>
      <c r="J320" s="136" t="s">
        <v>1014</v>
      </c>
      <c r="K320" s="12" t="s">
        <v>3899</v>
      </c>
      <c r="N320" s="5" t="s">
        <v>3322</v>
      </c>
      <c r="U320" s="7" t="s">
        <v>7741</v>
      </c>
    </row>
    <row r="321" spans="1:21" ht="15" customHeight="1">
      <c r="A321" s="39" t="s">
        <v>979</v>
      </c>
      <c r="B321" s="6" t="s">
        <v>3878</v>
      </c>
      <c r="D321" s="6" t="s">
        <v>3322</v>
      </c>
      <c r="I321" s="6" t="s">
        <v>978</v>
      </c>
      <c r="J321" s="136" t="s">
        <v>7882</v>
      </c>
      <c r="K321" s="12" t="s">
        <v>3900</v>
      </c>
      <c r="N321" s="5" t="s">
        <v>3322</v>
      </c>
      <c r="U321" s="7" t="s">
        <v>7711</v>
      </c>
    </row>
    <row r="322" spans="1:21" ht="15" customHeight="1">
      <c r="A322" s="39" t="s">
        <v>981</v>
      </c>
      <c r="B322" s="6" t="s">
        <v>3879</v>
      </c>
      <c r="D322" s="6" t="s">
        <v>3322</v>
      </c>
      <c r="I322" s="6" t="s">
        <v>980</v>
      </c>
      <c r="J322" s="136" t="s">
        <v>7883</v>
      </c>
      <c r="K322" s="12" t="s">
        <v>3901</v>
      </c>
      <c r="N322" s="5" t="s">
        <v>3322</v>
      </c>
      <c r="U322" s="7" t="s">
        <v>7751</v>
      </c>
    </row>
    <row r="323" spans="1:21" ht="15" customHeight="1">
      <c r="A323" s="39" t="s">
        <v>983</v>
      </c>
      <c r="B323" s="6" t="s">
        <v>3880</v>
      </c>
      <c r="D323" s="6" t="s">
        <v>3322</v>
      </c>
      <c r="I323" s="6" t="s">
        <v>982</v>
      </c>
      <c r="J323" s="137" t="s">
        <v>1018</v>
      </c>
      <c r="K323" s="12" t="s">
        <v>3902</v>
      </c>
      <c r="N323" s="5" t="s">
        <v>3322</v>
      </c>
      <c r="U323" s="7" t="s">
        <v>7741</v>
      </c>
    </row>
    <row r="324" spans="1:21" ht="15" customHeight="1">
      <c r="A324" s="39" t="s">
        <v>985</v>
      </c>
      <c r="B324" s="6" t="s">
        <v>3881</v>
      </c>
      <c r="D324" s="6" t="s">
        <v>3322</v>
      </c>
      <c r="I324" s="6" t="s">
        <v>984</v>
      </c>
      <c r="J324" s="137" t="s">
        <v>7884</v>
      </c>
      <c r="K324" s="12" t="s">
        <v>3903</v>
      </c>
      <c r="N324" s="5" t="s">
        <v>3322</v>
      </c>
      <c r="U324" s="7" t="s">
        <v>7741</v>
      </c>
    </row>
    <row r="325" spans="1:21" ht="15" customHeight="1">
      <c r="A325" s="39" t="s">
        <v>987</v>
      </c>
      <c r="B325" s="6" t="s">
        <v>3882</v>
      </c>
      <c r="D325" s="6" t="s">
        <v>3322</v>
      </c>
      <c r="I325" s="6" t="s">
        <v>986</v>
      </c>
      <c r="J325" s="137" t="s">
        <v>7885</v>
      </c>
      <c r="K325" s="12" t="s">
        <v>3904</v>
      </c>
      <c r="N325" s="5" t="s">
        <v>3322</v>
      </c>
      <c r="U325" s="7" t="s">
        <v>7741</v>
      </c>
    </row>
    <row r="326" spans="1:21" ht="15" customHeight="1">
      <c r="A326" s="39" t="s">
        <v>989</v>
      </c>
      <c r="B326" s="6" t="s">
        <v>3883</v>
      </c>
      <c r="D326" s="6" t="s">
        <v>3322</v>
      </c>
      <c r="I326" s="6" t="s">
        <v>988</v>
      </c>
      <c r="J326" s="136" t="s">
        <v>7886</v>
      </c>
      <c r="K326" s="12" t="s">
        <v>3905</v>
      </c>
      <c r="N326" s="5" t="s">
        <v>3322</v>
      </c>
      <c r="U326" s="7" t="s">
        <v>7707</v>
      </c>
    </row>
    <row r="327" spans="1:21" ht="15" customHeight="1">
      <c r="A327" s="39" t="s">
        <v>991</v>
      </c>
      <c r="B327" s="6" t="s">
        <v>3884</v>
      </c>
      <c r="D327" s="6" t="s">
        <v>3322</v>
      </c>
      <c r="I327" s="6" t="s">
        <v>990</v>
      </c>
      <c r="J327" s="137" t="s">
        <v>7887</v>
      </c>
      <c r="K327" s="12" t="s">
        <v>3936</v>
      </c>
      <c r="N327" s="5" t="s">
        <v>3322</v>
      </c>
      <c r="U327" s="7" t="s">
        <v>7741</v>
      </c>
    </row>
    <row r="328" spans="1:21" ht="15" customHeight="1">
      <c r="A328" s="39" t="s">
        <v>993</v>
      </c>
      <c r="B328" s="6" t="s">
        <v>3885</v>
      </c>
      <c r="D328" s="6" t="s">
        <v>3322</v>
      </c>
      <c r="I328" s="6" t="s">
        <v>992</v>
      </c>
      <c r="J328" s="138" t="s">
        <v>1023</v>
      </c>
      <c r="K328" s="12" t="s">
        <v>3906</v>
      </c>
      <c r="N328" s="5" t="s">
        <v>3322</v>
      </c>
      <c r="U328" s="7" t="s">
        <v>7741</v>
      </c>
    </row>
    <row r="329" spans="1:21" ht="15" customHeight="1">
      <c r="A329" s="39" t="s">
        <v>995</v>
      </c>
      <c r="B329" s="6" t="s">
        <v>3886</v>
      </c>
      <c r="D329" s="6" t="s">
        <v>3322</v>
      </c>
      <c r="I329" s="6" t="s">
        <v>994</v>
      </c>
      <c r="J329" s="138" t="s">
        <v>7888</v>
      </c>
      <c r="K329" s="12" t="s">
        <v>3907</v>
      </c>
      <c r="N329" s="5" t="s">
        <v>3322</v>
      </c>
      <c r="U329" s="7" t="s">
        <v>7741</v>
      </c>
    </row>
    <row r="330" spans="1:21" ht="15" customHeight="1">
      <c r="A330" s="39" t="s">
        <v>9523</v>
      </c>
      <c r="B330" s="6" t="s">
        <v>3887</v>
      </c>
      <c r="D330" s="6" t="s">
        <v>3322</v>
      </c>
      <c r="I330" s="6" t="s">
        <v>996</v>
      </c>
      <c r="J330" s="145" t="s">
        <v>7889</v>
      </c>
      <c r="K330" s="12" t="s">
        <v>3908</v>
      </c>
      <c r="N330" s="5" t="s">
        <v>3322</v>
      </c>
      <c r="U330" s="7" t="s">
        <v>7741</v>
      </c>
    </row>
    <row r="331" spans="1:21" ht="15" customHeight="1">
      <c r="A331" s="39" t="s">
        <v>9535</v>
      </c>
      <c r="B331" s="6" t="s">
        <v>3888</v>
      </c>
      <c r="D331" s="6" t="s">
        <v>3322</v>
      </c>
      <c r="I331" s="6" t="s">
        <v>997</v>
      </c>
      <c r="J331" s="145" t="s">
        <v>1027</v>
      </c>
      <c r="K331" s="12" t="s">
        <v>3909</v>
      </c>
      <c r="N331" s="5" t="s">
        <v>3322</v>
      </c>
      <c r="U331" s="7" t="s">
        <v>7741</v>
      </c>
    </row>
    <row r="332" spans="1:21" ht="15" customHeight="1">
      <c r="A332" s="39" t="s">
        <v>9521</v>
      </c>
      <c r="B332" s="6" t="s">
        <v>3889</v>
      </c>
      <c r="D332" s="6" t="s">
        <v>3322</v>
      </c>
      <c r="I332" s="6" t="s">
        <v>998</v>
      </c>
      <c r="J332" s="145" t="s">
        <v>1029</v>
      </c>
      <c r="K332" s="12" t="s">
        <v>3910</v>
      </c>
      <c r="N332" s="5" t="s">
        <v>3322</v>
      </c>
      <c r="U332" s="7" t="s">
        <v>7741</v>
      </c>
    </row>
    <row r="333" spans="1:21" ht="15" customHeight="1">
      <c r="A333" s="39" t="s">
        <v>9522</v>
      </c>
      <c r="B333" s="6" t="s">
        <v>3890</v>
      </c>
      <c r="D333" s="6" t="s">
        <v>3322</v>
      </c>
      <c r="I333" s="6" t="s">
        <v>999</v>
      </c>
      <c r="J333" s="138" t="s">
        <v>7890</v>
      </c>
      <c r="K333" s="12" t="s">
        <v>3911</v>
      </c>
      <c r="N333" s="5" t="s">
        <v>3322</v>
      </c>
      <c r="U333" s="7" t="s">
        <v>7741</v>
      </c>
    </row>
    <row r="334" spans="1:21" ht="15" customHeight="1">
      <c r="A334" s="39" t="s">
        <v>1001</v>
      </c>
      <c r="B334" s="6" t="s">
        <v>3891</v>
      </c>
      <c r="D334" s="6" t="s">
        <v>3322</v>
      </c>
      <c r="I334" s="6" t="s">
        <v>1000</v>
      </c>
      <c r="J334" s="145" t="s">
        <v>7891</v>
      </c>
      <c r="K334" s="12" t="s">
        <v>3912</v>
      </c>
      <c r="N334" s="5" t="s">
        <v>3322</v>
      </c>
      <c r="U334" s="7" t="s">
        <v>3268</v>
      </c>
    </row>
    <row r="335" spans="1:21" ht="15" customHeight="1">
      <c r="A335" s="39" t="s">
        <v>1003</v>
      </c>
      <c r="B335" s="6" t="s">
        <v>3892</v>
      </c>
      <c r="D335" s="6" t="s">
        <v>3322</v>
      </c>
      <c r="I335" s="6" t="s">
        <v>1002</v>
      </c>
      <c r="J335" s="145" t="s">
        <v>7892</v>
      </c>
      <c r="K335" s="12" t="s">
        <v>3913</v>
      </c>
      <c r="N335" s="5" t="s">
        <v>3322</v>
      </c>
      <c r="U335" s="7" t="s">
        <v>3268</v>
      </c>
    </row>
    <row r="336" spans="1:21" ht="15" customHeight="1">
      <c r="A336" s="39" t="s">
        <v>7880</v>
      </c>
      <c r="B336" s="6" t="s">
        <v>3893</v>
      </c>
      <c r="D336" s="6" t="s">
        <v>3322</v>
      </c>
      <c r="I336" s="6" t="s">
        <v>1004</v>
      </c>
      <c r="J336" s="145" t="s">
        <v>1034</v>
      </c>
      <c r="K336" s="12" t="s">
        <v>3914</v>
      </c>
      <c r="N336" s="5" t="s">
        <v>3322</v>
      </c>
      <c r="U336" s="7" t="s">
        <v>3268</v>
      </c>
    </row>
    <row r="337" spans="1:21" ht="15" customHeight="1">
      <c r="A337" s="39" t="s">
        <v>1006</v>
      </c>
      <c r="B337" s="6" t="s">
        <v>3894</v>
      </c>
      <c r="D337" s="6" t="s">
        <v>3322</v>
      </c>
      <c r="I337" s="6" t="s">
        <v>1005</v>
      </c>
      <c r="J337" s="138" t="s">
        <v>7893</v>
      </c>
      <c r="K337" s="12" t="s">
        <v>3915</v>
      </c>
      <c r="N337" s="5" t="s">
        <v>3322</v>
      </c>
      <c r="U337" s="7" t="s">
        <v>7741</v>
      </c>
    </row>
    <row r="338" spans="1:21" ht="15" customHeight="1">
      <c r="A338" s="39" t="s">
        <v>1008</v>
      </c>
      <c r="B338" s="6" t="s">
        <v>3895</v>
      </c>
      <c r="D338" s="6" t="s">
        <v>3322</v>
      </c>
      <c r="I338" s="6" t="s">
        <v>1007</v>
      </c>
      <c r="J338" s="145" t="s">
        <v>7894</v>
      </c>
      <c r="K338" s="12" t="s">
        <v>3916</v>
      </c>
      <c r="N338" s="5" t="s">
        <v>3322</v>
      </c>
      <c r="U338" s="7" t="s">
        <v>3268</v>
      </c>
    </row>
    <row r="339" spans="1:21" ht="15" customHeight="1">
      <c r="A339" s="39" t="s">
        <v>1010</v>
      </c>
      <c r="B339" s="6" t="s">
        <v>3896</v>
      </c>
      <c r="D339" s="6" t="s">
        <v>3322</v>
      </c>
      <c r="I339" s="6" t="s">
        <v>1009</v>
      </c>
      <c r="J339" s="145" t="s">
        <v>7895</v>
      </c>
      <c r="K339" s="12" t="s">
        <v>3917</v>
      </c>
      <c r="N339" s="5" t="s">
        <v>3322</v>
      </c>
      <c r="U339" s="7" t="s">
        <v>3268</v>
      </c>
    </row>
    <row r="340" spans="1:21" ht="15" customHeight="1">
      <c r="A340" s="39" t="s">
        <v>34</v>
      </c>
      <c r="B340" s="6" t="s">
        <v>3897</v>
      </c>
      <c r="D340" s="6" t="s">
        <v>3322</v>
      </c>
      <c r="I340" s="6" t="s">
        <v>1011</v>
      </c>
      <c r="J340" s="145" t="s">
        <v>1039</v>
      </c>
      <c r="K340" s="12" t="s">
        <v>3918</v>
      </c>
      <c r="N340" s="5" t="s">
        <v>3322</v>
      </c>
      <c r="U340" s="7" t="s">
        <v>3268</v>
      </c>
    </row>
    <row r="341" spans="1:21" ht="15" customHeight="1">
      <c r="A341" s="39" t="s">
        <v>6664</v>
      </c>
      <c r="B341" s="6" t="s">
        <v>3898</v>
      </c>
      <c r="D341" s="6" t="s">
        <v>3322</v>
      </c>
      <c r="I341" s="6" t="s">
        <v>1012</v>
      </c>
      <c r="J341" s="138" t="s">
        <v>1041</v>
      </c>
      <c r="K341" s="12" t="s">
        <v>3919</v>
      </c>
      <c r="N341" s="5" t="s">
        <v>3322</v>
      </c>
      <c r="U341" s="7" t="s">
        <v>7741</v>
      </c>
    </row>
    <row r="342" spans="1:21" ht="15" customHeight="1">
      <c r="A342" s="39" t="s">
        <v>1014</v>
      </c>
      <c r="B342" s="6" t="s">
        <v>3899</v>
      </c>
      <c r="D342" s="6" t="s">
        <v>3322</v>
      </c>
      <c r="I342" s="6" t="s">
        <v>1013</v>
      </c>
      <c r="J342" s="145" t="s">
        <v>7896</v>
      </c>
      <c r="K342" s="12" t="s">
        <v>3920</v>
      </c>
      <c r="N342" s="5" t="s">
        <v>3322</v>
      </c>
      <c r="U342" s="7" t="s">
        <v>7741</v>
      </c>
    </row>
    <row r="343" spans="1:21" ht="15" customHeight="1">
      <c r="A343" s="39" t="s">
        <v>6678</v>
      </c>
      <c r="B343" s="6" t="s">
        <v>3900</v>
      </c>
      <c r="D343" s="6" t="s">
        <v>3322</v>
      </c>
      <c r="I343" s="6" t="s">
        <v>1015</v>
      </c>
      <c r="J343" s="145" t="s">
        <v>7897</v>
      </c>
      <c r="K343" s="12" t="s">
        <v>3921</v>
      </c>
      <c r="N343" s="5" t="s">
        <v>3322</v>
      </c>
      <c r="U343" s="7" t="s">
        <v>7741</v>
      </c>
    </row>
    <row r="344" spans="1:21" ht="15" customHeight="1">
      <c r="A344" s="39" t="s">
        <v>6469</v>
      </c>
      <c r="B344" s="6" t="s">
        <v>3901</v>
      </c>
      <c r="D344" s="6" t="s">
        <v>3322</v>
      </c>
      <c r="I344" s="6" t="s">
        <v>1016</v>
      </c>
      <c r="J344" s="145" t="s">
        <v>7898</v>
      </c>
      <c r="K344" s="12" t="s">
        <v>3922</v>
      </c>
      <c r="N344" s="5" t="s">
        <v>3322</v>
      </c>
      <c r="U344" s="7" t="s">
        <v>7741</v>
      </c>
    </row>
    <row r="345" spans="1:21" ht="15" customHeight="1">
      <c r="A345" s="39" t="s">
        <v>1018</v>
      </c>
      <c r="B345" s="6" t="s">
        <v>3902</v>
      </c>
      <c r="D345" s="6" t="s">
        <v>3322</v>
      </c>
      <c r="I345" s="6" t="s">
        <v>1017</v>
      </c>
      <c r="J345" s="136" t="s">
        <v>7899</v>
      </c>
      <c r="K345" s="12" t="s">
        <v>3923</v>
      </c>
      <c r="N345" s="5" t="s">
        <v>3322</v>
      </c>
      <c r="U345" s="7" t="s">
        <v>7707</v>
      </c>
    </row>
    <row r="346" spans="1:21" ht="15" customHeight="1">
      <c r="A346" s="39" t="s">
        <v>2121</v>
      </c>
      <c r="B346" s="6" t="s">
        <v>3903</v>
      </c>
      <c r="D346" s="6" t="s">
        <v>3322</v>
      </c>
      <c r="I346" s="6" t="s">
        <v>1019</v>
      </c>
      <c r="J346" s="137" t="s">
        <v>3106</v>
      </c>
      <c r="K346" s="12" t="s">
        <v>5334</v>
      </c>
      <c r="N346" s="5" t="s">
        <v>3322</v>
      </c>
      <c r="U346" s="7" t="s">
        <v>7707</v>
      </c>
    </row>
    <row r="347" spans="1:21" ht="15" customHeight="1">
      <c r="A347" s="39" t="s">
        <v>6470</v>
      </c>
      <c r="B347" s="6" t="s">
        <v>3904</v>
      </c>
      <c r="D347" s="6" t="s">
        <v>3322</v>
      </c>
      <c r="I347" s="6" t="s">
        <v>1020</v>
      </c>
      <c r="J347" s="159" t="s">
        <v>7900</v>
      </c>
      <c r="K347" s="12" t="s">
        <v>4036</v>
      </c>
      <c r="N347" s="5" t="s">
        <v>3322</v>
      </c>
      <c r="U347" s="7" t="s">
        <v>7707</v>
      </c>
    </row>
    <row r="348" spans="1:21" ht="15" customHeight="1">
      <c r="A348" s="39" t="s">
        <v>6665</v>
      </c>
      <c r="B348" s="6" t="s">
        <v>3905</v>
      </c>
      <c r="D348" s="6" t="s">
        <v>3322</v>
      </c>
      <c r="I348" s="6" t="s">
        <v>1021</v>
      </c>
      <c r="J348" s="136" t="s">
        <v>7901</v>
      </c>
      <c r="K348" s="12" t="s">
        <v>4037</v>
      </c>
      <c r="N348" s="5" t="s">
        <v>3322</v>
      </c>
      <c r="U348" s="7" t="s">
        <v>7707</v>
      </c>
    </row>
    <row r="349" spans="1:21" ht="15" customHeight="1">
      <c r="A349" s="39" t="s">
        <v>1023</v>
      </c>
      <c r="B349" s="6" t="s">
        <v>3906</v>
      </c>
      <c r="D349" s="6" t="s">
        <v>3322</v>
      </c>
      <c r="I349" s="6" t="s">
        <v>1022</v>
      </c>
      <c r="J349" s="137" t="s">
        <v>7902</v>
      </c>
      <c r="K349" s="12" t="s">
        <v>4038</v>
      </c>
      <c r="N349" s="5" t="s">
        <v>3322</v>
      </c>
      <c r="U349" s="7" t="s">
        <v>3270</v>
      </c>
    </row>
    <row r="350" spans="1:21" ht="15" customHeight="1">
      <c r="A350" s="39" t="s">
        <v>7092</v>
      </c>
      <c r="B350" s="6" t="s">
        <v>3907</v>
      </c>
      <c r="D350" s="6" t="s">
        <v>3322</v>
      </c>
      <c r="I350" s="6" t="s">
        <v>1024</v>
      </c>
      <c r="J350" s="137" t="s">
        <v>7903</v>
      </c>
      <c r="K350" s="12" t="s">
        <v>4039</v>
      </c>
      <c r="N350" s="5" t="s">
        <v>3322</v>
      </c>
      <c r="U350" s="7" t="s">
        <v>7904</v>
      </c>
    </row>
    <row r="351" spans="1:21" ht="15" customHeight="1">
      <c r="A351" s="39" t="s">
        <v>6471</v>
      </c>
      <c r="B351" s="6" t="s">
        <v>3908</v>
      </c>
      <c r="D351" s="6" t="s">
        <v>3322</v>
      </c>
      <c r="I351" s="6" t="s">
        <v>1025</v>
      </c>
      <c r="J351" s="136" t="s">
        <v>1216</v>
      </c>
      <c r="K351" s="12" t="s">
        <v>4041</v>
      </c>
      <c r="N351" s="5" t="s">
        <v>3322</v>
      </c>
      <c r="U351" s="7" t="s">
        <v>3270</v>
      </c>
    </row>
    <row r="352" spans="1:21" ht="15" customHeight="1">
      <c r="A352" s="39" t="s">
        <v>1027</v>
      </c>
      <c r="B352" s="6" t="s">
        <v>3909</v>
      </c>
      <c r="D352" s="6" t="s">
        <v>3322</v>
      </c>
      <c r="I352" s="6" t="s">
        <v>1026</v>
      </c>
      <c r="J352" s="137" t="s">
        <v>1218</v>
      </c>
      <c r="K352" s="12" t="s">
        <v>4042</v>
      </c>
      <c r="N352" s="5" t="s">
        <v>3322</v>
      </c>
      <c r="U352" s="7" t="s">
        <v>3270</v>
      </c>
    </row>
    <row r="353" spans="1:21" ht="15" customHeight="1">
      <c r="A353" s="39" t="s">
        <v>1029</v>
      </c>
      <c r="B353" s="6" t="s">
        <v>3910</v>
      </c>
      <c r="D353" s="6" t="s">
        <v>3322</v>
      </c>
      <c r="I353" s="6" t="s">
        <v>1028</v>
      </c>
      <c r="J353" s="137" t="s">
        <v>1220</v>
      </c>
      <c r="K353" s="12" t="s">
        <v>4043</v>
      </c>
      <c r="N353" s="5" t="s">
        <v>3322</v>
      </c>
      <c r="U353" s="7" t="s">
        <v>3270</v>
      </c>
    </row>
    <row r="354" spans="1:21" ht="15" customHeight="1">
      <c r="A354" s="39" t="s">
        <v>7093</v>
      </c>
      <c r="B354" s="6" t="s">
        <v>3911</v>
      </c>
      <c r="D354" s="6" t="s">
        <v>3322</v>
      </c>
      <c r="I354" s="6" t="s">
        <v>1030</v>
      </c>
      <c r="J354" s="136" t="s">
        <v>7905</v>
      </c>
      <c r="K354" s="12" t="s">
        <v>4045</v>
      </c>
      <c r="N354" s="5" t="s">
        <v>3322</v>
      </c>
      <c r="U354" s="7" t="s">
        <v>7707</v>
      </c>
    </row>
    <row r="355" spans="1:21" ht="15" customHeight="1">
      <c r="A355" s="39" t="s">
        <v>7094</v>
      </c>
      <c r="B355" s="6" t="s">
        <v>3912</v>
      </c>
      <c r="D355" s="6" t="s">
        <v>3322</v>
      </c>
      <c r="I355" s="6" t="s">
        <v>1031</v>
      </c>
      <c r="J355" s="136" t="s">
        <v>7906</v>
      </c>
      <c r="K355" s="12" t="s">
        <v>4044</v>
      </c>
      <c r="N355" s="5" t="s">
        <v>3322</v>
      </c>
      <c r="U355" s="7" t="s">
        <v>3270</v>
      </c>
    </row>
    <row r="356" spans="1:21" ht="15" customHeight="1">
      <c r="A356" s="39" t="s">
        <v>7095</v>
      </c>
      <c r="B356" s="6" t="s">
        <v>3913</v>
      </c>
      <c r="D356" s="6" t="s">
        <v>3322</v>
      </c>
      <c r="I356" s="6" t="s">
        <v>1032</v>
      </c>
      <c r="J356" s="136" t="s">
        <v>7907</v>
      </c>
      <c r="K356" s="12" t="s">
        <v>4046</v>
      </c>
      <c r="N356" s="5" t="s">
        <v>3322</v>
      </c>
      <c r="U356" s="7" t="s">
        <v>7707</v>
      </c>
    </row>
    <row r="357" spans="1:21" ht="15" customHeight="1">
      <c r="A357" s="39" t="s">
        <v>1034</v>
      </c>
      <c r="B357" s="6" t="s">
        <v>3914</v>
      </c>
      <c r="D357" s="6" t="s">
        <v>3322</v>
      </c>
      <c r="I357" s="6" t="s">
        <v>1033</v>
      </c>
      <c r="J357" s="137" t="s">
        <v>7908</v>
      </c>
      <c r="K357" s="12" t="s">
        <v>4047</v>
      </c>
      <c r="N357" s="5" t="s">
        <v>3322</v>
      </c>
      <c r="U357" s="7" t="s">
        <v>3270</v>
      </c>
    </row>
    <row r="358" spans="1:21" ht="15" customHeight="1">
      <c r="A358" s="39" t="s">
        <v>7096</v>
      </c>
      <c r="B358" s="6" t="s">
        <v>3915</v>
      </c>
      <c r="D358" s="6" t="s">
        <v>3322</v>
      </c>
      <c r="I358" s="6" t="s">
        <v>1035</v>
      </c>
      <c r="J358" s="137" t="s">
        <v>1226</v>
      </c>
      <c r="K358" s="12" t="s">
        <v>4048</v>
      </c>
      <c r="N358" s="5" t="s">
        <v>3322</v>
      </c>
      <c r="U358" s="7" t="s">
        <v>3270</v>
      </c>
    </row>
    <row r="359" spans="1:21" ht="15" customHeight="1">
      <c r="A359" s="39" t="s">
        <v>7097</v>
      </c>
      <c r="B359" s="6" t="s">
        <v>3916</v>
      </c>
      <c r="D359" s="6" t="s">
        <v>3322</v>
      </c>
      <c r="I359" s="6" t="s">
        <v>1036</v>
      </c>
      <c r="J359" s="137" t="s">
        <v>7909</v>
      </c>
      <c r="K359" s="12" t="s">
        <v>4049</v>
      </c>
      <c r="N359" s="5" t="s">
        <v>3322</v>
      </c>
      <c r="U359" s="7" t="s">
        <v>3270</v>
      </c>
    </row>
    <row r="360" spans="1:21" ht="15" customHeight="1">
      <c r="A360" s="39" t="s">
        <v>7098</v>
      </c>
      <c r="B360" s="6" t="s">
        <v>3917</v>
      </c>
      <c r="D360" s="6" t="s">
        <v>3322</v>
      </c>
      <c r="I360" s="6" t="s">
        <v>1037</v>
      </c>
      <c r="J360" s="137" t="s">
        <v>7910</v>
      </c>
      <c r="K360" s="12" t="s">
        <v>4050</v>
      </c>
      <c r="N360" s="5" t="s">
        <v>3322</v>
      </c>
      <c r="U360" s="7" t="s">
        <v>3270</v>
      </c>
    </row>
    <row r="361" spans="1:21" ht="15" customHeight="1">
      <c r="A361" s="39" t="s">
        <v>1039</v>
      </c>
      <c r="B361" s="6" t="s">
        <v>3918</v>
      </c>
      <c r="D361" s="6" t="s">
        <v>3322</v>
      </c>
      <c r="I361" s="6" t="s">
        <v>1038</v>
      </c>
      <c r="J361" s="137" t="s">
        <v>7911</v>
      </c>
      <c r="K361" s="12" t="s">
        <v>4051</v>
      </c>
      <c r="N361" s="5" t="s">
        <v>3322</v>
      </c>
      <c r="U361" s="7" t="s">
        <v>3270</v>
      </c>
    </row>
    <row r="362" spans="1:21" ht="15" customHeight="1">
      <c r="A362" s="39" t="s">
        <v>1041</v>
      </c>
      <c r="B362" s="6" t="s">
        <v>3919</v>
      </c>
      <c r="D362" s="6" t="s">
        <v>3322</v>
      </c>
      <c r="I362" s="6" t="s">
        <v>1040</v>
      </c>
      <c r="J362" s="136" t="s">
        <v>7912</v>
      </c>
      <c r="K362" s="12" t="s">
        <v>4052</v>
      </c>
      <c r="N362" s="5" t="s">
        <v>3322</v>
      </c>
      <c r="U362" s="7" t="s">
        <v>7707</v>
      </c>
    </row>
    <row r="363" spans="1:21" ht="15" customHeight="1">
      <c r="A363" s="39" t="s">
        <v>6472</v>
      </c>
      <c r="B363" s="6" t="s">
        <v>3920</v>
      </c>
      <c r="D363" s="6" t="s">
        <v>3322</v>
      </c>
      <c r="I363" s="6" t="s">
        <v>1042</v>
      </c>
      <c r="J363" s="136" t="s">
        <v>7913</v>
      </c>
      <c r="K363" s="12" t="s">
        <v>4053</v>
      </c>
      <c r="N363" s="5" t="s">
        <v>3322</v>
      </c>
      <c r="U363" s="7" t="s">
        <v>7914</v>
      </c>
    </row>
    <row r="364" spans="1:21" ht="15" customHeight="1">
      <c r="A364" s="39" t="s">
        <v>6473</v>
      </c>
      <c r="B364" s="6" t="s">
        <v>3921</v>
      </c>
      <c r="D364" s="6" t="s">
        <v>3322</v>
      </c>
      <c r="I364" s="6" t="s">
        <v>1043</v>
      </c>
      <c r="J364" s="137" t="s">
        <v>7915</v>
      </c>
      <c r="K364" s="12" t="s">
        <v>4056</v>
      </c>
      <c r="N364" s="5" t="s">
        <v>3322</v>
      </c>
      <c r="U364" s="7" t="s">
        <v>3270</v>
      </c>
    </row>
    <row r="365" spans="1:21" ht="15" customHeight="1">
      <c r="A365" s="39" t="s">
        <v>6474</v>
      </c>
      <c r="B365" s="6" t="s">
        <v>3922</v>
      </c>
      <c r="D365" s="6" t="s">
        <v>3322</v>
      </c>
      <c r="I365" s="6" t="s">
        <v>1044</v>
      </c>
      <c r="J365" s="138" t="s">
        <v>1237</v>
      </c>
      <c r="K365" s="12" t="s">
        <v>4057</v>
      </c>
      <c r="N365" s="5" t="s">
        <v>3322</v>
      </c>
      <c r="U365" s="7" t="s">
        <v>7916</v>
      </c>
    </row>
    <row r="366" spans="1:21" ht="15" customHeight="1">
      <c r="A366" s="39" t="s">
        <v>6666</v>
      </c>
      <c r="B366" s="6" t="s">
        <v>3923</v>
      </c>
      <c r="D366" s="6" t="s">
        <v>3322</v>
      </c>
      <c r="I366" s="6" t="s">
        <v>1045</v>
      </c>
      <c r="J366" s="145" t="s">
        <v>1239</v>
      </c>
      <c r="K366" s="12" t="s">
        <v>4058</v>
      </c>
      <c r="N366" s="5" t="s">
        <v>3322</v>
      </c>
      <c r="U366" s="7" t="s">
        <v>3270</v>
      </c>
    </row>
    <row r="367" spans="1:21" ht="15" customHeight="1">
      <c r="A367" s="39" t="s">
        <v>1047</v>
      </c>
      <c r="B367" s="6" t="s">
        <v>3924</v>
      </c>
      <c r="D367" s="6" t="s">
        <v>3322</v>
      </c>
      <c r="I367" s="6" t="s">
        <v>1046</v>
      </c>
      <c r="J367" s="138" t="s">
        <v>7917</v>
      </c>
      <c r="K367" s="12" t="s">
        <v>4059</v>
      </c>
      <c r="N367" s="5" t="s">
        <v>3322</v>
      </c>
      <c r="U367" s="7" t="s">
        <v>3270</v>
      </c>
    </row>
    <row r="368" spans="1:21" ht="15" customHeight="1">
      <c r="A368" s="39" t="s">
        <v>1049</v>
      </c>
      <c r="B368" s="6" t="s">
        <v>3925</v>
      </c>
      <c r="D368" s="6" t="s">
        <v>3322</v>
      </c>
      <c r="I368" s="6" t="s">
        <v>1048</v>
      </c>
      <c r="J368" s="137" t="s">
        <v>1242</v>
      </c>
      <c r="K368" s="12" t="s">
        <v>4060</v>
      </c>
      <c r="N368" s="5" t="s">
        <v>3322</v>
      </c>
      <c r="U368" s="7" t="s">
        <v>3270</v>
      </c>
    </row>
    <row r="369" spans="1:21" ht="15" customHeight="1">
      <c r="A369" s="39" t="s">
        <v>8900</v>
      </c>
      <c r="B369" s="6" t="s">
        <v>3926</v>
      </c>
      <c r="D369" s="6" t="s">
        <v>3322</v>
      </c>
      <c r="I369" s="6" t="s">
        <v>1050</v>
      </c>
      <c r="J369" s="137" t="s">
        <v>1244</v>
      </c>
      <c r="K369" s="12" t="s">
        <v>4061</v>
      </c>
      <c r="N369" s="5" t="s">
        <v>3322</v>
      </c>
      <c r="U369" s="7" t="s">
        <v>3270</v>
      </c>
    </row>
    <row r="370" spans="1:21" ht="15" customHeight="1">
      <c r="A370" s="39" t="s">
        <v>1053</v>
      </c>
      <c r="B370" s="6" t="s">
        <v>3927</v>
      </c>
      <c r="D370" s="6" t="s">
        <v>3322</v>
      </c>
      <c r="I370" s="6" t="s">
        <v>1052</v>
      </c>
      <c r="J370" s="138" t="s">
        <v>1246</v>
      </c>
      <c r="K370" s="12" t="s">
        <v>4062</v>
      </c>
      <c r="N370" s="5" t="s">
        <v>3322</v>
      </c>
      <c r="U370" s="7" t="s">
        <v>7916</v>
      </c>
    </row>
    <row r="371" spans="1:21" ht="15" customHeight="1">
      <c r="A371" s="39" t="s">
        <v>1055</v>
      </c>
      <c r="B371" s="6" t="s">
        <v>3928</v>
      </c>
      <c r="D371" s="6" t="s">
        <v>3322</v>
      </c>
      <c r="I371" s="6" t="s">
        <v>1054</v>
      </c>
      <c r="J371" s="138" t="s">
        <v>8890</v>
      </c>
      <c r="K371" s="12" t="s">
        <v>4054</v>
      </c>
      <c r="N371" s="5" t="s">
        <v>3322</v>
      </c>
      <c r="U371" s="7" t="s">
        <v>7878</v>
      </c>
    </row>
    <row r="372" spans="1:21" ht="15" customHeight="1">
      <c r="A372" s="39" t="s">
        <v>1057</v>
      </c>
      <c r="B372" s="6" t="s">
        <v>3929</v>
      </c>
      <c r="D372" s="6" t="s">
        <v>3322</v>
      </c>
      <c r="I372" s="6" t="s">
        <v>1056</v>
      </c>
      <c r="J372" s="136" t="s">
        <v>7918</v>
      </c>
      <c r="K372" s="12" t="s">
        <v>4064</v>
      </c>
      <c r="N372" s="5" t="s">
        <v>3322</v>
      </c>
      <c r="U372" s="7" t="s">
        <v>7707</v>
      </c>
    </row>
    <row r="373" spans="1:21" ht="15" customHeight="1">
      <c r="A373" s="39" t="s">
        <v>1059</v>
      </c>
      <c r="B373" s="6" t="s">
        <v>3930</v>
      </c>
      <c r="D373" s="6" t="s">
        <v>3322</v>
      </c>
      <c r="I373" s="6" t="s">
        <v>1058</v>
      </c>
      <c r="J373" s="136" t="s">
        <v>7919</v>
      </c>
      <c r="K373" s="12" t="s">
        <v>4065</v>
      </c>
      <c r="N373" s="5" t="s">
        <v>3322</v>
      </c>
      <c r="U373" s="7" t="s">
        <v>7706</v>
      </c>
    </row>
    <row r="374" spans="1:21" ht="15" customHeight="1">
      <c r="A374" s="39" t="s">
        <v>1061</v>
      </c>
      <c r="B374" s="6" t="s">
        <v>3931</v>
      </c>
      <c r="D374" s="6" t="s">
        <v>3322</v>
      </c>
      <c r="I374" s="6" t="s">
        <v>1060</v>
      </c>
      <c r="J374" s="137" t="s">
        <v>1252</v>
      </c>
      <c r="K374" s="12" t="s">
        <v>4066</v>
      </c>
      <c r="N374" s="5" t="s">
        <v>3322</v>
      </c>
      <c r="U374" s="7" t="s">
        <v>3270</v>
      </c>
    </row>
    <row r="375" spans="1:21" ht="15" customHeight="1">
      <c r="A375" s="39" t="s">
        <v>8901</v>
      </c>
      <c r="B375" s="6" t="s">
        <v>3932</v>
      </c>
      <c r="D375" s="6" t="s">
        <v>3322</v>
      </c>
      <c r="I375" s="6" t="s">
        <v>1062</v>
      </c>
      <c r="J375" s="138" t="s">
        <v>7920</v>
      </c>
      <c r="K375" s="12" t="s">
        <v>4067</v>
      </c>
      <c r="N375" s="5" t="s">
        <v>3322</v>
      </c>
      <c r="U375" s="7" t="s">
        <v>3270</v>
      </c>
    </row>
    <row r="376" spans="1:21" ht="15" customHeight="1">
      <c r="A376" s="39" t="s">
        <v>1065</v>
      </c>
      <c r="B376" s="6" t="s">
        <v>3933</v>
      </c>
      <c r="D376" s="6" t="s">
        <v>3322</v>
      </c>
      <c r="I376" s="6" t="s">
        <v>1064</v>
      </c>
      <c r="J376" s="138" t="s">
        <v>7921</v>
      </c>
      <c r="K376" s="12" t="s">
        <v>4068</v>
      </c>
      <c r="N376" s="5" t="s">
        <v>3322</v>
      </c>
      <c r="U376" s="7" t="s">
        <v>3270</v>
      </c>
    </row>
    <row r="377" spans="1:21" ht="15" customHeight="1">
      <c r="A377" s="39" t="s">
        <v>1067</v>
      </c>
      <c r="B377" s="6" t="s">
        <v>3934</v>
      </c>
      <c r="D377" s="6" t="s">
        <v>3322</v>
      </c>
      <c r="I377" s="6" t="s">
        <v>1066</v>
      </c>
      <c r="J377" s="137" t="s">
        <v>7922</v>
      </c>
      <c r="K377" s="12" t="s">
        <v>4069</v>
      </c>
      <c r="N377" s="5" t="s">
        <v>3322</v>
      </c>
      <c r="U377" s="7" t="s">
        <v>3270</v>
      </c>
    </row>
    <row r="378" spans="1:21" ht="15" customHeight="1">
      <c r="A378" s="39" t="s">
        <v>1069</v>
      </c>
      <c r="B378" s="6" t="s">
        <v>3935</v>
      </c>
      <c r="D378" s="6" t="s">
        <v>3322</v>
      </c>
      <c r="I378" s="6" t="s">
        <v>1068</v>
      </c>
      <c r="J378" s="137" t="s">
        <v>7923</v>
      </c>
      <c r="K378" s="12" t="s">
        <v>4070</v>
      </c>
      <c r="N378" s="5" t="s">
        <v>3322</v>
      </c>
      <c r="U378" s="7" t="s">
        <v>3270</v>
      </c>
    </row>
    <row r="379" spans="1:21" ht="15" customHeight="1">
      <c r="A379" s="39" t="s">
        <v>6475</v>
      </c>
      <c r="B379" s="6" t="s">
        <v>3936</v>
      </c>
      <c r="D379" s="6" t="s">
        <v>3322</v>
      </c>
      <c r="I379" s="6" t="s">
        <v>1070</v>
      </c>
      <c r="J379" s="137" t="s">
        <v>1258</v>
      </c>
      <c r="K379" s="12" t="s">
        <v>4071</v>
      </c>
      <c r="N379" s="5" t="s">
        <v>3322</v>
      </c>
      <c r="U379" s="7" t="s">
        <v>3270</v>
      </c>
    </row>
    <row r="380" spans="1:21" ht="15" customHeight="1">
      <c r="A380" s="39" t="s">
        <v>6476</v>
      </c>
      <c r="B380" s="6" t="s">
        <v>3937</v>
      </c>
      <c r="D380" s="6" t="s">
        <v>3322</v>
      </c>
      <c r="I380" s="6" t="s">
        <v>1071</v>
      </c>
      <c r="J380" s="137" t="s">
        <v>7924</v>
      </c>
      <c r="K380" s="12" t="s">
        <v>4072</v>
      </c>
      <c r="N380" s="5" t="s">
        <v>3322</v>
      </c>
      <c r="U380" s="7" t="s">
        <v>3270</v>
      </c>
    </row>
    <row r="381" spans="1:21" ht="15" customHeight="1">
      <c r="A381" s="39" t="s">
        <v>734</v>
      </c>
      <c r="B381" s="6" t="s">
        <v>3938</v>
      </c>
      <c r="D381" s="6" t="s">
        <v>3322</v>
      </c>
      <c r="I381" s="6" t="s">
        <v>733</v>
      </c>
      <c r="J381" s="137" t="s">
        <v>7925</v>
      </c>
      <c r="K381" s="12" t="s">
        <v>4073</v>
      </c>
      <c r="N381" s="5" t="s">
        <v>3322</v>
      </c>
      <c r="U381" s="7" t="s">
        <v>3270</v>
      </c>
    </row>
    <row r="382" spans="1:21" ht="15" customHeight="1">
      <c r="A382" s="39" t="s">
        <v>736</v>
      </c>
      <c r="B382" s="6" t="s">
        <v>3939</v>
      </c>
      <c r="D382" s="6" t="s">
        <v>3322</v>
      </c>
      <c r="I382" s="6" t="s">
        <v>735</v>
      </c>
      <c r="J382" s="136" t="s">
        <v>1262</v>
      </c>
      <c r="K382" s="12" t="s">
        <v>4074</v>
      </c>
      <c r="N382" s="5" t="s">
        <v>3322</v>
      </c>
      <c r="U382" s="7" t="s">
        <v>7706</v>
      </c>
    </row>
    <row r="383" spans="1:21" ht="15" customHeight="1">
      <c r="A383" s="39" t="s">
        <v>8889</v>
      </c>
      <c r="B383" s="157" t="s">
        <v>9056</v>
      </c>
      <c r="D383" s="6" t="s">
        <v>3322</v>
      </c>
      <c r="I383" s="40" t="s">
        <v>9494</v>
      </c>
      <c r="J383" s="137" t="s">
        <v>7926</v>
      </c>
      <c r="K383" s="12" t="s">
        <v>4075</v>
      </c>
      <c r="N383" s="5" t="s">
        <v>3322</v>
      </c>
      <c r="U383" s="7" t="s">
        <v>7707</v>
      </c>
    </row>
    <row r="384" spans="1:21" ht="15" customHeight="1">
      <c r="A384" s="39" t="s">
        <v>9057</v>
      </c>
      <c r="B384" s="157" t="s">
        <v>9058</v>
      </c>
      <c r="D384" s="6" t="s">
        <v>3322</v>
      </c>
      <c r="I384" s="40" t="s">
        <v>9495</v>
      </c>
      <c r="J384" s="137" t="s">
        <v>7927</v>
      </c>
      <c r="K384" s="12" t="s">
        <v>4076</v>
      </c>
      <c r="N384" s="5" t="s">
        <v>3322</v>
      </c>
      <c r="U384" s="7" t="s">
        <v>7707</v>
      </c>
    </row>
    <row r="385" spans="1:21" ht="15" customHeight="1">
      <c r="A385" s="39" t="s">
        <v>9059</v>
      </c>
      <c r="B385" s="157" t="s">
        <v>9060</v>
      </c>
      <c r="D385" s="6" t="s">
        <v>3322</v>
      </c>
      <c r="I385" s="40" t="s">
        <v>9496</v>
      </c>
      <c r="J385" s="137" t="s">
        <v>1266</v>
      </c>
      <c r="K385" s="12" t="s">
        <v>4077</v>
      </c>
      <c r="N385" s="5" t="s">
        <v>3322</v>
      </c>
      <c r="U385" s="7" t="s">
        <v>7707</v>
      </c>
    </row>
    <row r="386" spans="1:21" ht="12.75" customHeight="1">
      <c r="A386" s="39" t="s">
        <v>6643</v>
      </c>
      <c r="B386" s="6" t="s">
        <v>3940</v>
      </c>
      <c r="D386" s="6" t="s">
        <v>3322</v>
      </c>
      <c r="I386" s="6" t="s">
        <v>1072</v>
      </c>
      <c r="J386" s="137" t="s">
        <v>7928</v>
      </c>
      <c r="K386" s="12" t="s">
        <v>4078</v>
      </c>
      <c r="N386" s="5" t="s">
        <v>3322</v>
      </c>
      <c r="U386" s="7" t="s">
        <v>7707</v>
      </c>
    </row>
    <row r="387" spans="1:21" ht="15" customHeight="1">
      <c r="A387" s="39" t="s">
        <v>1074</v>
      </c>
      <c r="B387" s="6" t="s">
        <v>3941</v>
      </c>
      <c r="D387" s="6" t="s">
        <v>3322</v>
      </c>
      <c r="I387" s="6" t="s">
        <v>1073</v>
      </c>
      <c r="J387" s="136" t="s">
        <v>7929</v>
      </c>
      <c r="K387" s="12" t="s">
        <v>4079</v>
      </c>
      <c r="N387" s="5" t="s">
        <v>3322</v>
      </c>
      <c r="U387" s="7" t="s">
        <v>7707</v>
      </c>
    </row>
    <row r="388" spans="1:21" ht="15" customHeight="1">
      <c r="A388" s="39" t="s">
        <v>1076</v>
      </c>
      <c r="B388" s="6" t="s">
        <v>3942</v>
      </c>
      <c r="D388" s="6" t="s">
        <v>3322</v>
      </c>
      <c r="I388" s="6" t="s">
        <v>1075</v>
      </c>
      <c r="J388" s="136" t="s">
        <v>7930</v>
      </c>
      <c r="K388" s="12" t="s">
        <v>4080</v>
      </c>
      <c r="N388" s="5" t="s">
        <v>3322</v>
      </c>
      <c r="U388" s="7" t="s">
        <v>7707</v>
      </c>
    </row>
    <row r="389" spans="1:21" ht="15" customHeight="1">
      <c r="A389" s="39" t="s">
        <v>6644</v>
      </c>
      <c r="B389" s="6" t="s">
        <v>3943</v>
      </c>
      <c r="D389" s="6" t="s">
        <v>3322</v>
      </c>
      <c r="I389" s="6" t="s">
        <v>1077</v>
      </c>
      <c r="J389" s="136" t="s">
        <v>1248</v>
      </c>
      <c r="K389" s="12" t="s">
        <v>4063</v>
      </c>
      <c r="N389" s="5" t="s">
        <v>3322</v>
      </c>
      <c r="U389" s="7" t="s">
        <v>7707</v>
      </c>
    </row>
    <row r="390" spans="1:21" ht="15" customHeight="1">
      <c r="A390" s="39" t="s">
        <v>1079</v>
      </c>
      <c r="B390" s="6" t="s">
        <v>3944</v>
      </c>
      <c r="D390" s="6" t="s">
        <v>3322</v>
      </c>
      <c r="I390" s="6" t="s">
        <v>1078</v>
      </c>
      <c r="J390" s="53" t="s">
        <v>7931</v>
      </c>
      <c r="K390" s="12"/>
      <c r="N390" s="5" t="s">
        <v>3322</v>
      </c>
    </row>
    <row r="391" spans="1:21" ht="15" customHeight="1">
      <c r="A391" s="39" t="s">
        <v>6645</v>
      </c>
      <c r="B391" s="6" t="s">
        <v>3945</v>
      </c>
      <c r="D391" s="6" t="s">
        <v>3322</v>
      </c>
      <c r="I391" s="6" t="s">
        <v>1080</v>
      </c>
      <c r="J391" s="141" t="s">
        <v>7932</v>
      </c>
      <c r="K391" s="12" t="s">
        <v>4395</v>
      </c>
      <c r="N391" s="5" t="s">
        <v>3322</v>
      </c>
      <c r="U391" s="7" t="s">
        <v>7707</v>
      </c>
    </row>
    <row r="392" spans="1:21" ht="15" customHeight="1">
      <c r="A392" s="39" t="s">
        <v>6477</v>
      </c>
      <c r="B392" s="6" t="s">
        <v>3946</v>
      </c>
      <c r="D392" s="6" t="s">
        <v>3322</v>
      </c>
      <c r="I392" s="6" t="s">
        <v>1081</v>
      </c>
      <c r="J392" s="141" t="s">
        <v>7933</v>
      </c>
      <c r="K392" s="12" t="s">
        <v>4398</v>
      </c>
      <c r="N392" s="5" t="s">
        <v>3322</v>
      </c>
      <c r="U392" s="7" t="s">
        <v>7707</v>
      </c>
    </row>
    <row r="393" spans="1:21" ht="15" customHeight="1">
      <c r="A393" s="39" t="s">
        <v>6478</v>
      </c>
      <c r="B393" s="6" t="s">
        <v>3947</v>
      </c>
      <c r="D393" s="6" t="s">
        <v>3322</v>
      </c>
      <c r="I393" s="6" t="s">
        <v>1082</v>
      </c>
      <c r="J393" s="141" t="s">
        <v>7934</v>
      </c>
      <c r="K393" s="12" t="s">
        <v>4400</v>
      </c>
      <c r="N393" s="5" t="s">
        <v>3322</v>
      </c>
      <c r="U393" s="7" t="s">
        <v>7707</v>
      </c>
    </row>
    <row r="394" spans="1:21" ht="15" customHeight="1">
      <c r="A394" s="39" t="s">
        <v>6479</v>
      </c>
      <c r="B394" s="6" t="s">
        <v>3948</v>
      </c>
      <c r="D394" s="6" t="s">
        <v>3322</v>
      </c>
      <c r="I394" s="6" t="s">
        <v>1083</v>
      </c>
      <c r="J394" s="135" t="s">
        <v>1797</v>
      </c>
      <c r="K394" s="12" t="s">
        <v>4401</v>
      </c>
      <c r="N394" s="5" t="s">
        <v>3322</v>
      </c>
      <c r="U394" s="7" t="s">
        <v>7707</v>
      </c>
    </row>
    <row r="395" spans="1:21" ht="15" customHeight="1">
      <c r="A395" s="39" t="s">
        <v>1085</v>
      </c>
      <c r="B395" s="6" t="s">
        <v>3949</v>
      </c>
      <c r="D395" s="6" t="s">
        <v>3322</v>
      </c>
      <c r="I395" s="6" t="s">
        <v>1084</v>
      </c>
      <c r="J395" s="141" t="s">
        <v>7935</v>
      </c>
      <c r="K395" s="12" t="s">
        <v>4403</v>
      </c>
      <c r="N395" s="5" t="s">
        <v>3322</v>
      </c>
      <c r="U395" s="7" t="s">
        <v>7707</v>
      </c>
    </row>
    <row r="396" spans="1:21" ht="15" customHeight="1">
      <c r="A396" s="39" t="s">
        <v>1087</v>
      </c>
      <c r="B396" s="6" t="s">
        <v>3950</v>
      </c>
      <c r="D396" s="6" t="s">
        <v>3322</v>
      </c>
      <c r="I396" s="6" t="s">
        <v>1086</v>
      </c>
      <c r="J396" s="135" t="s">
        <v>1801</v>
      </c>
      <c r="K396" s="12" t="s">
        <v>4404</v>
      </c>
      <c r="N396" s="5" t="s">
        <v>3322</v>
      </c>
      <c r="U396" s="7" t="s">
        <v>7707</v>
      </c>
    </row>
    <row r="397" spans="1:21" ht="15" customHeight="1">
      <c r="A397" s="39" t="s">
        <v>6480</v>
      </c>
      <c r="B397" s="6" t="s">
        <v>3951</v>
      </c>
      <c r="D397" s="6" t="s">
        <v>3322</v>
      </c>
      <c r="I397" s="6" t="s">
        <v>1088</v>
      </c>
      <c r="J397" s="135" t="s">
        <v>1803</v>
      </c>
      <c r="K397" s="12" t="s">
        <v>4405</v>
      </c>
      <c r="N397" s="5" t="s">
        <v>3322</v>
      </c>
      <c r="U397" s="7" t="s">
        <v>7707</v>
      </c>
    </row>
    <row r="398" spans="1:21" ht="15" customHeight="1">
      <c r="A398" s="39" t="s">
        <v>6481</v>
      </c>
      <c r="B398" s="6" t="s">
        <v>3952</v>
      </c>
      <c r="D398" s="6" t="s">
        <v>3322</v>
      </c>
      <c r="I398" s="6" t="s">
        <v>1089</v>
      </c>
      <c r="J398" s="135" t="s">
        <v>1805</v>
      </c>
      <c r="K398" s="12" t="s">
        <v>4406</v>
      </c>
      <c r="N398" s="5" t="s">
        <v>3322</v>
      </c>
      <c r="U398" s="7" t="s">
        <v>7707</v>
      </c>
    </row>
    <row r="399" spans="1:21" ht="15" customHeight="1">
      <c r="A399" s="39" t="s">
        <v>6482</v>
      </c>
      <c r="B399" s="6" t="s">
        <v>3953</v>
      </c>
      <c r="D399" s="6" t="s">
        <v>3322</v>
      </c>
      <c r="I399" s="6" t="s">
        <v>1090</v>
      </c>
      <c r="J399" s="135" t="s">
        <v>1807</v>
      </c>
      <c r="K399" s="12" t="s">
        <v>4407</v>
      </c>
      <c r="N399" s="5" t="s">
        <v>3322</v>
      </c>
      <c r="U399" s="7" t="s">
        <v>7707</v>
      </c>
    </row>
    <row r="400" spans="1:21" ht="15" customHeight="1">
      <c r="A400" s="39" t="s">
        <v>6483</v>
      </c>
      <c r="B400" s="6" t="s">
        <v>3954</v>
      </c>
      <c r="D400" s="6" t="s">
        <v>3322</v>
      </c>
      <c r="I400" s="6" t="s">
        <v>1091</v>
      </c>
      <c r="J400" s="135" t="s">
        <v>1809</v>
      </c>
      <c r="K400" s="12" t="s">
        <v>4408</v>
      </c>
      <c r="N400" s="5" t="s">
        <v>3322</v>
      </c>
      <c r="U400" s="7" t="s">
        <v>7707</v>
      </c>
    </row>
    <row r="401" spans="1:21" ht="15" customHeight="1">
      <c r="A401" s="39" t="s">
        <v>6484</v>
      </c>
      <c r="B401" s="6" t="s">
        <v>3955</v>
      </c>
      <c r="D401" s="6" t="s">
        <v>3322</v>
      </c>
      <c r="I401" s="6" t="s">
        <v>1092</v>
      </c>
      <c r="J401" s="135" t="s">
        <v>1811</v>
      </c>
      <c r="K401" s="12" t="s">
        <v>4409</v>
      </c>
      <c r="N401" s="5" t="s">
        <v>3322</v>
      </c>
      <c r="U401" s="7" t="s">
        <v>7707</v>
      </c>
    </row>
    <row r="402" spans="1:21" ht="15" customHeight="1">
      <c r="A402" s="39" t="s">
        <v>1094</v>
      </c>
      <c r="B402" s="6" t="s">
        <v>3956</v>
      </c>
      <c r="D402" s="6" t="s">
        <v>3322</v>
      </c>
      <c r="I402" s="6" t="s">
        <v>1093</v>
      </c>
      <c r="J402" s="135" t="s">
        <v>1813</v>
      </c>
      <c r="K402" s="12" t="s">
        <v>4410</v>
      </c>
      <c r="N402" s="5" t="s">
        <v>3322</v>
      </c>
      <c r="U402" s="7" t="s">
        <v>7707</v>
      </c>
    </row>
    <row r="403" spans="1:21" ht="15" customHeight="1">
      <c r="A403" s="39" t="s">
        <v>1096</v>
      </c>
      <c r="B403" s="6" t="s">
        <v>3957</v>
      </c>
      <c r="D403" s="6" t="s">
        <v>3322</v>
      </c>
      <c r="I403" s="6" t="s">
        <v>1095</v>
      </c>
      <c r="J403" s="141" t="s">
        <v>7936</v>
      </c>
      <c r="K403" s="12" t="s">
        <v>4417</v>
      </c>
      <c r="N403" s="5" t="s">
        <v>3322</v>
      </c>
      <c r="U403" s="7" t="s">
        <v>7707</v>
      </c>
    </row>
    <row r="404" spans="1:21" ht="15" customHeight="1">
      <c r="A404" s="39" t="s">
        <v>7099</v>
      </c>
      <c r="B404" s="6" t="s">
        <v>3958</v>
      </c>
      <c r="D404" s="6" t="s">
        <v>3322</v>
      </c>
      <c r="I404" s="6" t="s">
        <v>1097</v>
      </c>
      <c r="J404" s="135" t="s">
        <v>7937</v>
      </c>
      <c r="K404" s="12" t="s">
        <v>4418</v>
      </c>
      <c r="N404" s="5" t="s">
        <v>3322</v>
      </c>
      <c r="U404" s="7" t="s">
        <v>7707</v>
      </c>
    </row>
    <row r="405" spans="1:21" ht="15" customHeight="1">
      <c r="A405" s="39" t="s">
        <v>1099</v>
      </c>
      <c r="B405" s="6" t="s">
        <v>3959</v>
      </c>
      <c r="D405" s="6" t="s">
        <v>3322</v>
      </c>
      <c r="I405" s="6" t="s">
        <v>1098</v>
      </c>
      <c r="J405" s="135" t="s">
        <v>7938</v>
      </c>
      <c r="K405" s="12" t="s">
        <v>4419</v>
      </c>
      <c r="N405" s="5" t="s">
        <v>3322</v>
      </c>
      <c r="U405" s="7" t="s">
        <v>7707</v>
      </c>
    </row>
    <row r="406" spans="1:21" ht="15" customHeight="1">
      <c r="A406" s="39" t="s">
        <v>6646</v>
      </c>
      <c r="B406" s="6" t="s">
        <v>3960</v>
      </c>
      <c r="D406" s="6" t="s">
        <v>3322</v>
      </c>
      <c r="I406" s="6" t="s">
        <v>1100</v>
      </c>
      <c r="J406" s="135" t="s">
        <v>1824</v>
      </c>
      <c r="K406" s="12" t="s">
        <v>4420</v>
      </c>
      <c r="N406" s="5" t="s">
        <v>3322</v>
      </c>
      <c r="U406" s="7" t="s">
        <v>7707</v>
      </c>
    </row>
    <row r="407" spans="1:21" ht="15" customHeight="1">
      <c r="A407" s="39" t="s">
        <v>9662</v>
      </c>
      <c r="B407" s="6" t="s">
        <v>3961</v>
      </c>
      <c r="D407" s="6" t="s">
        <v>3322</v>
      </c>
      <c r="I407" s="6" t="s">
        <v>1101</v>
      </c>
      <c r="J407" s="135" t="s">
        <v>7939</v>
      </c>
      <c r="K407" s="12" t="s">
        <v>4421</v>
      </c>
      <c r="N407" s="5" t="s">
        <v>3322</v>
      </c>
      <c r="U407" s="7" t="s">
        <v>7707</v>
      </c>
    </row>
    <row r="408" spans="1:21" ht="15" customHeight="1">
      <c r="A408" s="39" t="s">
        <v>1102</v>
      </c>
      <c r="B408" s="6" t="s">
        <v>3962</v>
      </c>
      <c r="D408" s="6" t="s">
        <v>3322</v>
      </c>
      <c r="I408" s="6" t="s">
        <v>1103</v>
      </c>
      <c r="J408" s="141" t="s">
        <v>7940</v>
      </c>
      <c r="K408" s="12" t="s">
        <v>4424</v>
      </c>
      <c r="N408" s="5" t="s">
        <v>3322</v>
      </c>
      <c r="U408" s="7" t="s">
        <v>7707</v>
      </c>
    </row>
    <row r="409" spans="1:21" ht="15" customHeight="1">
      <c r="A409" s="39" t="s">
        <v>1105</v>
      </c>
      <c r="B409" s="6" t="s">
        <v>3963</v>
      </c>
      <c r="D409" s="6" t="s">
        <v>3322</v>
      </c>
      <c r="I409" s="6" t="s">
        <v>1104</v>
      </c>
      <c r="J409" s="141" t="s">
        <v>7941</v>
      </c>
      <c r="K409" s="12" t="s">
        <v>4426</v>
      </c>
      <c r="N409" s="5" t="s">
        <v>3322</v>
      </c>
      <c r="U409" s="7" t="s">
        <v>7707</v>
      </c>
    </row>
    <row r="410" spans="1:21" ht="15" customHeight="1">
      <c r="A410" s="39" t="s">
        <v>1111</v>
      </c>
      <c r="B410" s="6" t="s">
        <v>3964</v>
      </c>
      <c r="D410" s="6" t="s">
        <v>3322</v>
      </c>
      <c r="I410" s="6" t="s">
        <v>1110</v>
      </c>
      <c r="J410" s="141" t="s">
        <v>7942</v>
      </c>
      <c r="K410" s="12" t="s">
        <v>4428</v>
      </c>
      <c r="N410" s="5" t="s">
        <v>3322</v>
      </c>
      <c r="U410" s="7" t="s">
        <v>7707</v>
      </c>
    </row>
    <row r="411" spans="1:21" ht="15" customHeight="1">
      <c r="A411" s="39" t="s">
        <v>8891</v>
      </c>
      <c r="B411" s="6" t="s">
        <v>3965</v>
      </c>
      <c r="D411" s="6" t="s">
        <v>3322</v>
      </c>
      <c r="I411" s="6" t="s">
        <v>1112</v>
      </c>
      <c r="J411" s="141" t="s">
        <v>7943</v>
      </c>
      <c r="K411" s="12" t="s">
        <v>4436</v>
      </c>
      <c r="N411" s="5" t="s">
        <v>3322</v>
      </c>
      <c r="U411" s="7" t="s">
        <v>7707</v>
      </c>
    </row>
    <row r="412" spans="1:21" ht="15" customHeight="1">
      <c r="A412" s="39" t="s">
        <v>1115</v>
      </c>
      <c r="B412" s="6" t="s">
        <v>3966</v>
      </c>
      <c r="D412" s="6" t="s">
        <v>3322</v>
      </c>
      <c r="I412" s="6" t="s">
        <v>1114</v>
      </c>
      <c r="J412" s="141" t="s">
        <v>7944</v>
      </c>
      <c r="K412" s="12" t="s">
        <v>4438</v>
      </c>
      <c r="N412" s="5" t="s">
        <v>3322</v>
      </c>
      <c r="U412" s="7" t="s">
        <v>7707</v>
      </c>
    </row>
    <row r="413" spans="1:21" ht="15" customHeight="1">
      <c r="A413" s="39" t="s">
        <v>1117</v>
      </c>
      <c r="B413" s="6" t="s">
        <v>3967</v>
      </c>
      <c r="D413" s="6" t="s">
        <v>3322</v>
      </c>
      <c r="I413" s="6" t="s">
        <v>1116</v>
      </c>
      <c r="J413" s="141" t="s">
        <v>7945</v>
      </c>
      <c r="K413" s="12" t="s">
        <v>4396</v>
      </c>
      <c r="N413" s="5" t="s">
        <v>3322</v>
      </c>
      <c r="U413" s="7" t="s">
        <v>7707</v>
      </c>
    </row>
    <row r="414" spans="1:21" ht="15" customHeight="1">
      <c r="A414" s="39" t="s">
        <v>38</v>
      </c>
      <c r="B414" s="6" t="s">
        <v>3968</v>
      </c>
      <c r="D414" s="6" t="s">
        <v>3322</v>
      </c>
      <c r="I414" s="6" t="s">
        <v>1118</v>
      </c>
      <c r="J414" s="135" t="s">
        <v>7946</v>
      </c>
      <c r="K414" s="12" t="s">
        <v>4397</v>
      </c>
      <c r="N414" s="5" t="s">
        <v>3322</v>
      </c>
      <c r="U414" s="7" t="s">
        <v>7914</v>
      </c>
    </row>
    <row r="415" spans="1:21" ht="15" customHeight="1">
      <c r="A415" s="39" t="s">
        <v>2695</v>
      </c>
      <c r="B415" s="6" t="s">
        <v>3969</v>
      </c>
      <c r="D415" s="6" t="s">
        <v>3322</v>
      </c>
      <c r="I415" s="6" t="s">
        <v>1119</v>
      </c>
      <c r="J415" s="141" t="s">
        <v>7947</v>
      </c>
      <c r="K415" s="12" t="s">
        <v>4399</v>
      </c>
      <c r="N415" s="5" t="s">
        <v>3322</v>
      </c>
      <c r="U415" s="7" t="s">
        <v>7707</v>
      </c>
    </row>
    <row r="416" spans="1:21" ht="15" customHeight="1">
      <c r="A416" s="39" t="s">
        <v>6485</v>
      </c>
      <c r="B416" s="6" t="s">
        <v>3970</v>
      </c>
      <c r="D416" s="6" t="s">
        <v>3322</v>
      </c>
      <c r="I416" s="6" t="s">
        <v>1120</v>
      </c>
      <c r="J416" s="141" t="s">
        <v>7948</v>
      </c>
      <c r="K416" s="12" t="s">
        <v>4402</v>
      </c>
      <c r="N416" s="5" t="s">
        <v>3322</v>
      </c>
      <c r="U416" s="7" t="s">
        <v>7707</v>
      </c>
    </row>
    <row r="417" spans="1:21" ht="15" customHeight="1">
      <c r="A417" s="39" t="s">
        <v>6486</v>
      </c>
      <c r="B417" s="6" t="s">
        <v>3971</v>
      </c>
      <c r="D417" s="6" t="s">
        <v>3322</v>
      </c>
      <c r="I417" s="6" t="s">
        <v>1121</v>
      </c>
      <c r="J417" s="141" t="s">
        <v>7949</v>
      </c>
      <c r="K417" s="12" t="s">
        <v>4411</v>
      </c>
      <c r="N417" s="5" t="s">
        <v>3322</v>
      </c>
      <c r="U417" s="7" t="s">
        <v>7707</v>
      </c>
    </row>
    <row r="418" spans="1:21" ht="15" customHeight="1">
      <c r="A418" s="39" t="s">
        <v>1123</v>
      </c>
      <c r="B418" s="6" t="s">
        <v>3972</v>
      </c>
      <c r="D418" s="6" t="s">
        <v>3322</v>
      </c>
      <c r="I418" s="6" t="s">
        <v>1122</v>
      </c>
      <c r="J418" s="141" t="s">
        <v>7950</v>
      </c>
      <c r="K418" s="12" t="s">
        <v>4412</v>
      </c>
      <c r="N418" s="5" t="s">
        <v>3322</v>
      </c>
      <c r="U418" s="7" t="s">
        <v>7707</v>
      </c>
    </row>
    <row r="419" spans="1:21" ht="15" customHeight="1">
      <c r="A419" s="39" t="s">
        <v>6487</v>
      </c>
      <c r="B419" s="6" t="s">
        <v>3973</v>
      </c>
      <c r="D419" s="6" t="s">
        <v>3322</v>
      </c>
      <c r="I419" s="6" t="s">
        <v>1124</v>
      </c>
      <c r="J419" s="135" t="s">
        <v>7951</v>
      </c>
      <c r="K419" s="12" t="s">
        <v>4413</v>
      </c>
      <c r="N419" s="5" t="s">
        <v>3322</v>
      </c>
      <c r="U419" s="7" t="s">
        <v>7707</v>
      </c>
    </row>
    <row r="420" spans="1:21" ht="15" customHeight="1">
      <c r="A420" s="39" t="s">
        <v>6488</v>
      </c>
      <c r="B420" s="6" t="s">
        <v>3974</v>
      </c>
      <c r="D420" s="6" t="s">
        <v>3322</v>
      </c>
      <c r="I420" s="6" t="s">
        <v>1125</v>
      </c>
      <c r="J420" s="135" t="s">
        <v>7952</v>
      </c>
      <c r="K420" s="12" t="s">
        <v>4414</v>
      </c>
      <c r="N420" s="5" t="s">
        <v>3322</v>
      </c>
      <c r="U420" s="7" t="s">
        <v>7707</v>
      </c>
    </row>
    <row r="421" spans="1:21" ht="15" customHeight="1">
      <c r="A421" s="39" t="s">
        <v>6489</v>
      </c>
      <c r="B421" s="6" t="s">
        <v>3975</v>
      </c>
      <c r="D421" s="6" t="s">
        <v>3322</v>
      </c>
      <c r="I421" s="6" t="s">
        <v>1126</v>
      </c>
      <c r="J421" s="135" t="s">
        <v>7953</v>
      </c>
      <c r="K421" s="12" t="s">
        <v>4415</v>
      </c>
      <c r="N421" s="5" t="s">
        <v>3322</v>
      </c>
      <c r="U421" s="7" t="s">
        <v>7707</v>
      </c>
    </row>
    <row r="422" spans="1:21" ht="15" customHeight="1">
      <c r="A422" s="39" t="s">
        <v>1128</v>
      </c>
      <c r="B422" s="6" t="s">
        <v>3976</v>
      </c>
      <c r="D422" s="6" t="s">
        <v>3322</v>
      </c>
      <c r="I422" s="6" t="s">
        <v>1127</v>
      </c>
      <c r="J422" s="135" t="s">
        <v>7954</v>
      </c>
      <c r="K422" s="12" t="s">
        <v>4416</v>
      </c>
      <c r="N422" s="5" t="s">
        <v>3322</v>
      </c>
      <c r="U422" s="7" t="s">
        <v>7707</v>
      </c>
    </row>
    <row r="423" spans="1:21" ht="15" customHeight="1">
      <c r="A423" s="39" t="s">
        <v>6490</v>
      </c>
      <c r="B423" s="6" t="s">
        <v>3977</v>
      </c>
      <c r="D423" s="6" t="s">
        <v>3322</v>
      </c>
      <c r="I423" s="6" t="s">
        <v>1129</v>
      </c>
      <c r="J423" s="141" t="s">
        <v>7955</v>
      </c>
      <c r="K423" s="12" t="s">
        <v>4423</v>
      </c>
      <c r="N423" s="5" t="s">
        <v>3322</v>
      </c>
      <c r="U423" s="7" t="s">
        <v>7707</v>
      </c>
    </row>
    <row r="424" spans="1:21" ht="15" customHeight="1">
      <c r="A424" s="39" t="s">
        <v>6491</v>
      </c>
      <c r="B424" s="6" t="s">
        <v>3978</v>
      </c>
      <c r="D424" s="6" t="s">
        <v>3322</v>
      </c>
      <c r="I424" s="6" t="s">
        <v>1130</v>
      </c>
      <c r="J424" s="141" t="s">
        <v>7956</v>
      </c>
      <c r="K424" s="12" t="s">
        <v>4425</v>
      </c>
      <c r="N424" s="5" t="s">
        <v>3322</v>
      </c>
      <c r="U424" s="7" t="s">
        <v>7707</v>
      </c>
    </row>
    <row r="425" spans="1:21" ht="15" customHeight="1">
      <c r="A425" s="39" t="s">
        <v>6492</v>
      </c>
      <c r="B425" s="6" t="s">
        <v>3979</v>
      </c>
      <c r="D425" s="6" t="s">
        <v>3322</v>
      </c>
      <c r="I425" s="6" t="s">
        <v>1131</v>
      </c>
      <c r="J425" s="141" t="s">
        <v>7957</v>
      </c>
      <c r="K425" s="12" t="s">
        <v>4427</v>
      </c>
      <c r="N425" s="5" t="s">
        <v>3322</v>
      </c>
      <c r="U425" s="7" t="s">
        <v>7707</v>
      </c>
    </row>
    <row r="426" spans="1:21" ht="15" customHeight="1">
      <c r="A426" s="39" t="s">
        <v>6493</v>
      </c>
      <c r="B426" s="6" t="s">
        <v>3980</v>
      </c>
      <c r="D426" s="6" t="s">
        <v>3322</v>
      </c>
      <c r="I426" s="6" t="s">
        <v>1132</v>
      </c>
      <c r="J426" s="141" t="s">
        <v>7958</v>
      </c>
      <c r="K426" s="12" t="s">
        <v>4437</v>
      </c>
      <c r="N426" s="5" t="s">
        <v>3322</v>
      </c>
      <c r="U426" s="7" t="s">
        <v>7707</v>
      </c>
    </row>
    <row r="427" spans="1:21" ht="15" customHeight="1">
      <c r="A427" s="39" t="s">
        <v>1134</v>
      </c>
      <c r="B427" s="6" t="s">
        <v>3981</v>
      </c>
      <c r="D427" s="6" t="s">
        <v>3322</v>
      </c>
      <c r="I427" s="6" t="s">
        <v>1133</v>
      </c>
      <c r="J427" s="4" t="s">
        <v>7959</v>
      </c>
      <c r="K427" s="12"/>
      <c r="N427" s="5" t="s">
        <v>3322</v>
      </c>
    </row>
    <row r="428" spans="1:21" ht="15" customHeight="1">
      <c r="A428" s="39" t="s">
        <v>6494</v>
      </c>
      <c r="B428" s="6" t="s">
        <v>3982</v>
      </c>
      <c r="D428" s="6" t="s">
        <v>3322</v>
      </c>
      <c r="I428" s="6" t="s">
        <v>1135</v>
      </c>
      <c r="J428" s="134" t="s">
        <v>1272</v>
      </c>
      <c r="K428" s="12" t="s">
        <v>4082</v>
      </c>
      <c r="N428" s="5" t="s">
        <v>3322</v>
      </c>
      <c r="U428" s="7" t="s">
        <v>7960</v>
      </c>
    </row>
    <row r="429" spans="1:21" ht="15" customHeight="1">
      <c r="A429" s="39" t="s">
        <v>1137</v>
      </c>
      <c r="B429" s="6" t="s">
        <v>3983</v>
      </c>
      <c r="D429" s="6" t="s">
        <v>3322</v>
      </c>
      <c r="I429" s="6" t="s">
        <v>1136</v>
      </c>
      <c r="J429" s="159" t="s">
        <v>7961</v>
      </c>
      <c r="K429" s="12" t="s">
        <v>4083</v>
      </c>
      <c r="N429" s="5" t="s">
        <v>3322</v>
      </c>
      <c r="U429" s="7" t="s">
        <v>7960</v>
      </c>
    </row>
    <row r="430" spans="1:21" ht="15" customHeight="1">
      <c r="A430" s="39" t="s">
        <v>1139</v>
      </c>
      <c r="B430" s="6" t="s">
        <v>3984</v>
      </c>
      <c r="D430" s="6" t="s">
        <v>3322</v>
      </c>
      <c r="I430" s="6" t="s">
        <v>1138</v>
      </c>
      <c r="J430" s="142" t="s">
        <v>1276</v>
      </c>
      <c r="K430" s="12" t="s">
        <v>4085</v>
      </c>
      <c r="N430" s="5" t="s">
        <v>3322</v>
      </c>
      <c r="U430" s="7" t="s">
        <v>7960</v>
      </c>
    </row>
    <row r="431" spans="1:21" ht="15" customHeight="1">
      <c r="A431" s="39" t="s">
        <v>1141</v>
      </c>
      <c r="B431" s="6" t="s">
        <v>3985</v>
      </c>
      <c r="D431" s="6" t="s">
        <v>3322</v>
      </c>
      <c r="I431" s="6" t="s">
        <v>1140</v>
      </c>
      <c r="J431" s="143" t="s">
        <v>1278</v>
      </c>
      <c r="K431" s="12" t="s">
        <v>4086</v>
      </c>
      <c r="N431" s="5" t="s">
        <v>3322</v>
      </c>
      <c r="U431" s="7" t="s">
        <v>7960</v>
      </c>
    </row>
    <row r="432" spans="1:21" ht="15" customHeight="1">
      <c r="A432" s="39" t="s">
        <v>1143</v>
      </c>
      <c r="B432" s="6" t="s">
        <v>3986</v>
      </c>
      <c r="D432" s="6" t="s">
        <v>3322</v>
      </c>
      <c r="I432" s="6" t="s">
        <v>1142</v>
      </c>
      <c r="J432" s="144" t="s">
        <v>1280</v>
      </c>
      <c r="K432" s="12" t="s">
        <v>4087</v>
      </c>
      <c r="N432" s="5" t="s">
        <v>3322</v>
      </c>
      <c r="U432" s="7" t="s">
        <v>7962</v>
      </c>
    </row>
    <row r="433" spans="1:21" ht="15" customHeight="1">
      <c r="A433" s="39" t="s">
        <v>1145</v>
      </c>
      <c r="B433" s="6" t="s">
        <v>3987</v>
      </c>
      <c r="D433" s="6" t="s">
        <v>3322</v>
      </c>
      <c r="I433" s="6" t="s">
        <v>1144</v>
      </c>
      <c r="J433" s="144" t="s">
        <v>1282</v>
      </c>
      <c r="K433" s="12" t="s">
        <v>4088</v>
      </c>
      <c r="N433" s="5" t="s">
        <v>3322</v>
      </c>
      <c r="U433" s="7" t="s">
        <v>7962</v>
      </c>
    </row>
    <row r="434" spans="1:21" ht="15" customHeight="1">
      <c r="A434" s="39" t="s">
        <v>1147</v>
      </c>
      <c r="B434" s="6" t="s">
        <v>3988</v>
      </c>
      <c r="D434" s="6" t="s">
        <v>3322</v>
      </c>
      <c r="I434" s="6" t="s">
        <v>1146</v>
      </c>
      <c r="J434" s="144" t="s">
        <v>1284</v>
      </c>
      <c r="K434" s="12" t="s">
        <v>4089</v>
      </c>
      <c r="N434" s="5" t="s">
        <v>3322</v>
      </c>
      <c r="U434" s="7" t="s">
        <v>7962</v>
      </c>
    </row>
    <row r="435" spans="1:21" ht="15" customHeight="1">
      <c r="A435" s="39" t="s">
        <v>1149</v>
      </c>
      <c r="B435" s="6" t="s">
        <v>3989</v>
      </c>
      <c r="D435" s="6" t="s">
        <v>3322</v>
      </c>
      <c r="I435" s="6" t="s">
        <v>1148</v>
      </c>
      <c r="J435" s="144" t="s">
        <v>1286</v>
      </c>
      <c r="K435" s="12" t="s">
        <v>4090</v>
      </c>
      <c r="N435" s="5" t="s">
        <v>3322</v>
      </c>
      <c r="U435" s="7" t="s">
        <v>7962</v>
      </c>
    </row>
    <row r="436" spans="1:21" ht="15" customHeight="1">
      <c r="A436" s="39" t="s">
        <v>1151</v>
      </c>
      <c r="B436" s="6" t="s">
        <v>3990</v>
      </c>
      <c r="D436" s="6" t="s">
        <v>3322</v>
      </c>
      <c r="I436" s="6" t="s">
        <v>1150</v>
      </c>
      <c r="J436" s="144" t="s">
        <v>1288</v>
      </c>
      <c r="K436" s="12" t="s">
        <v>4091</v>
      </c>
      <c r="N436" s="5" t="s">
        <v>3322</v>
      </c>
      <c r="U436" s="7" t="s">
        <v>7962</v>
      </c>
    </row>
    <row r="437" spans="1:21" ht="15" customHeight="1">
      <c r="A437" s="39" t="s">
        <v>6647</v>
      </c>
      <c r="B437" s="6" t="s">
        <v>3991</v>
      </c>
      <c r="D437" s="6" t="s">
        <v>3322</v>
      </c>
      <c r="I437" s="6" t="s">
        <v>1152</v>
      </c>
      <c r="J437" s="144" t="s">
        <v>7963</v>
      </c>
      <c r="K437" s="12" t="s">
        <v>4092</v>
      </c>
      <c r="N437" s="5" t="s">
        <v>3322</v>
      </c>
      <c r="U437" s="7" t="s">
        <v>7960</v>
      </c>
    </row>
    <row r="438" spans="1:21" ht="15" customHeight="1">
      <c r="A438" s="39" t="s">
        <v>6495</v>
      </c>
      <c r="B438" s="6" t="s">
        <v>3992</v>
      </c>
      <c r="D438" s="6" t="s">
        <v>3322</v>
      </c>
      <c r="I438" s="6" t="s">
        <v>1153</v>
      </c>
      <c r="J438" s="162" t="s">
        <v>7964</v>
      </c>
      <c r="K438" s="12" t="s">
        <v>4093</v>
      </c>
      <c r="N438" s="5" t="s">
        <v>3322</v>
      </c>
      <c r="U438" s="7" t="s">
        <v>7962</v>
      </c>
    </row>
    <row r="439" spans="1:21" ht="15" customHeight="1">
      <c r="A439" s="39" t="s">
        <v>1155</v>
      </c>
      <c r="B439" s="6" t="s">
        <v>3993</v>
      </c>
      <c r="D439" s="6" t="s">
        <v>3322</v>
      </c>
      <c r="I439" s="6" t="s">
        <v>1154</v>
      </c>
      <c r="J439" s="162" t="s">
        <v>7965</v>
      </c>
      <c r="K439" s="12" t="s">
        <v>4094</v>
      </c>
      <c r="N439" s="5" t="s">
        <v>3322</v>
      </c>
      <c r="U439" s="7" t="s">
        <v>7962</v>
      </c>
    </row>
    <row r="440" spans="1:21" ht="15" customHeight="1">
      <c r="A440" s="39" t="s">
        <v>6496</v>
      </c>
      <c r="B440" s="6" t="s">
        <v>3994</v>
      </c>
      <c r="D440" s="6" t="s">
        <v>3322</v>
      </c>
      <c r="I440" s="6" t="s">
        <v>1156</v>
      </c>
      <c r="J440" s="162" t="s">
        <v>7966</v>
      </c>
      <c r="K440" s="12" t="s">
        <v>4095</v>
      </c>
      <c r="N440" s="5" t="s">
        <v>3322</v>
      </c>
      <c r="U440" s="7" t="s">
        <v>7962</v>
      </c>
    </row>
    <row r="441" spans="1:21" ht="15" customHeight="1">
      <c r="A441" s="39" t="s">
        <v>1158</v>
      </c>
      <c r="B441" s="6" t="s">
        <v>3995</v>
      </c>
      <c r="D441" s="6" t="s">
        <v>3322</v>
      </c>
      <c r="I441" s="6" t="s">
        <v>1157</v>
      </c>
      <c r="J441" s="143" t="s">
        <v>7967</v>
      </c>
      <c r="K441" s="12" t="s">
        <v>4096</v>
      </c>
      <c r="N441" s="5" t="s">
        <v>3322</v>
      </c>
      <c r="U441" s="7" t="s">
        <v>7962</v>
      </c>
    </row>
    <row r="442" spans="1:21" ht="15" customHeight="1">
      <c r="A442" s="39" t="s">
        <v>6651</v>
      </c>
      <c r="B442" s="6" t="s">
        <v>3996</v>
      </c>
      <c r="D442" s="6" t="s">
        <v>3322</v>
      </c>
      <c r="I442" s="6" t="s">
        <v>1159</v>
      </c>
      <c r="J442" s="142" t="s">
        <v>425</v>
      </c>
      <c r="K442" s="12" t="s">
        <v>4097</v>
      </c>
      <c r="N442" s="5" t="s">
        <v>3322</v>
      </c>
      <c r="U442" s="7" t="s">
        <v>7960</v>
      </c>
    </row>
    <row r="443" spans="1:21" ht="15" customHeight="1">
      <c r="A443" s="39" t="s">
        <v>6650</v>
      </c>
      <c r="B443" s="6" t="s">
        <v>3997</v>
      </c>
      <c r="D443" s="6" t="s">
        <v>3322</v>
      </c>
      <c r="I443" s="6" t="s">
        <v>1160</v>
      </c>
      <c r="J443" s="143" t="s">
        <v>1296</v>
      </c>
      <c r="K443" s="12" t="s">
        <v>4098</v>
      </c>
      <c r="N443" s="5" t="s">
        <v>3322</v>
      </c>
      <c r="U443" s="7" t="s">
        <v>7960</v>
      </c>
    </row>
    <row r="444" spans="1:21" ht="15" customHeight="1">
      <c r="A444" s="39" t="s">
        <v>6497</v>
      </c>
      <c r="B444" s="6" t="s">
        <v>3998</v>
      </c>
      <c r="D444" s="6" t="s">
        <v>3322</v>
      </c>
      <c r="I444" s="6" t="s">
        <v>1161</v>
      </c>
      <c r="J444" s="144" t="s">
        <v>1298</v>
      </c>
      <c r="K444" s="12" t="s">
        <v>4099</v>
      </c>
      <c r="N444" s="5" t="s">
        <v>3322</v>
      </c>
      <c r="U444" s="7" t="s">
        <v>7962</v>
      </c>
    </row>
    <row r="445" spans="1:21" ht="15" customHeight="1">
      <c r="A445" s="39" t="s">
        <v>1163</v>
      </c>
      <c r="B445" s="6" t="s">
        <v>3999</v>
      </c>
      <c r="D445" s="6" t="s">
        <v>3322</v>
      </c>
      <c r="I445" s="6" t="s">
        <v>1162</v>
      </c>
      <c r="J445" s="144" t="s">
        <v>1300</v>
      </c>
      <c r="K445" s="12" t="s">
        <v>4100</v>
      </c>
      <c r="N445" s="5" t="s">
        <v>3322</v>
      </c>
      <c r="U445" s="7" t="s">
        <v>7962</v>
      </c>
    </row>
    <row r="446" spans="1:21" ht="15" customHeight="1">
      <c r="A446" s="39" t="s">
        <v>1165</v>
      </c>
      <c r="B446" s="6" t="s">
        <v>4000</v>
      </c>
      <c r="D446" s="6" t="s">
        <v>3322</v>
      </c>
      <c r="I446" s="6" t="s">
        <v>1164</v>
      </c>
      <c r="J446" s="144" t="s">
        <v>1302</v>
      </c>
      <c r="K446" s="12" t="s">
        <v>4101</v>
      </c>
      <c r="N446" s="5" t="s">
        <v>3322</v>
      </c>
      <c r="U446" s="7" t="s">
        <v>7962</v>
      </c>
    </row>
    <row r="447" spans="1:21" ht="15" customHeight="1">
      <c r="A447" s="39" t="s">
        <v>6498</v>
      </c>
      <c r="B447" s="6" t="s">
        <v>4001</v>
      </c>
      <c r="D447" s="6" t="s">
        <v>3322</v>
      </c>
      <c r="I447" s="6" t="s">
        <v>1166</v>
      </c>
      <c r="J447" s="144" t="s">
        <v>7968</v>
      </c>
      <c r="K447" s="12" t="s">
        <v>4102</v>
      </c>
      <c r="N447" s="5" t="s">
        <v>3322</v>
      </c>
      <c r="U447" s="7" t="s">
        <v>7962</v>
      </c>
    </row>
    <row r="448" spans="1:21" ht="15" customHeight="1">
      <c r="A448" s="39" t="s">
        <v>6499</v>
      </c>
      <c r="B448" s="6" t="s">
        <v>4002</v>
      </c>
      <c r="D448" s="6" t="s">
        <v>3322</v>
      </c>
      <c r="I448" s="6" t="s">
        <v>1167</v>
      </c>
      <c r="J448" s="144" t="s">
        <v>7969</v>
      </c>
      <c r="K448" s="12" t="s">
        <v>4104</v>
      </c>
      <c r="N448" s="5" t="s">
        <v>3322</v>
      </c>
      <c r="U448" s="7" t="s">
        <v>7960</v>
      </c>
    </row>
    <row r="449" spans="1:21" ht="15" customHeight="1">
      <c r="A449" s="39" t="s">
        <v>1169</v>
      </c>
      <c r="B449" s="6" t="s">
        <v>4003</v>
      </c>
      <c r="D449" s="6" t="s">
        <v>3322</v>
      </c>
      <c r="I449" s="6" t="s">
        <v>1168</v>
      </c>
      <c r="J449" s="162" t="s">
        <v>1308</v>
      </c>
      <c r="K449" s="12" t="s">
        <v>4105</v>
      </c>
      <c r="N449" s="5" t="s">
        <v>3322</v>
      </c>
      <c r="U449" s="7" t="s">
        <v>7962</v>
      </c>
    </row>
    <row r="450" spans="1:21" ht="15" customHeight="1">
      <c r="A450" s="39" t="s">
        <v>1171</v>
      </c>
      <c r="B450" s="6" t="s">
        <v>4004</v>
      </c>
      <c r="D450" s="6" t="s">
        <v>3322</v>
      </c>
      <c r="I450" s="6" t="s">
        <v>1170</v>
      </c>
      <c r="J450" s="162" t="s">
        <v>1310</v>
      </c>
      <c r="K450" s="12" t="s">
        <v>4106</v>
      </c>
      <c r="N450" s="5" t="s">
        <v>3322</v>
      </c>
      <c r="U450" s="7" t="s">
        <v>7960</v>
      </c>
    </row>
    <row r="451" spans="1:21" ht="15" customHeight="1">
      <c r="A451" s="39" t="s">
        <v>1173</v>
      </c>
      <c r="B451" s="6" t="s">
        <v>4005</v>
      </c>
      <c r="D451" s="6" t="s">
        <v>3322</v>
      </c>
      <c r="I451" s="6" t="s">
        <v>1172</v>
      </c>
      <c r="J451" s="162" t="s">
        <v>1504</v>
      </c>
      <c r="K451" s="12" t="s">
        <v>4222</v>
      </c>
      <c r="N451" s="5" t="s">
        <v>3322</v>
      </c>
      <c r="U451" s="7" t="s">
        <v>7970</v>
      </c>
    </row>
    <row r="452" spans="1:21" ht="15" customHeight="1">
      <c r="A452" s="39" t="s">
        <v>1175</v>
      </c>
      <c r="B452" s="6" t="s">
        <v>4006</v>
      </c>
      <c r="D452" s="6" t="s">
        <v>3322</v>
      </c>
      <c r="I452" s="6" t="s">
        <v>1174</v>
      </c>
      <c r="J452" s="162" t="s">
        <v>1506</v>
      </c>
      <c r="K452" s="12" t="s">
        <v>4223</v>
      </c>
      <c r="N452" s="5" t="s">
        <v>3322</v>
      </c>
      <c r="U452" s="7" t="s">
        <v>7970</v>
      </c>
    </row>
    <row r="453" spans="1:21" ht="15" customHeight="1">
      <c r="A453" s="39" t="s">
        <v>1177</v>
      </c>
      <c r="B453" s="6" t="s">
        <v>4007</v>
      </c>
      <c r="D453" s="6" t="s">
        <v>3322</v>
      </c>
      <c r="I453" s="6" t="s">
        <v>1176</v>
      </c>
      <c r="J453" s="162" t="s">
        <v>1508</v>
      </c>
      <c r="K453" s="12" t="s">
        <v>4224</v>
      </c>
      <c r="N453" s="5" t="s">
        <v>3322</v>
      </c>
      <c r="U453" s="7" t="s">
        <v>7970</v>
      </c>
    </row>
    <row r="454" spans="1:21" ht="15" customHeight="1">
      <c r="A454" s="39" t="s">
        <v>1179</v>
      </c>
      <c r="B454" s="6" t="s">
        <v>4008</v>
      </c>
      <c r="D454" s="6" t="s">
        <v>3322</v>
      </c>
      <c r="I454" s="6" t="s">
        <v>1178</v>
      </c>
      <c r="J454" s="162" t="s">
        <v>1312</v>
      </c>
      <c r="K454" s="12" t="s">
        <v>4107</v>
      </c>
      <c r="N454" s="5" t="s">
        <v>3322</v>
      </c>
      <c r="U454" s="7" t="s">
        <v>7962</v>
      </c>
    </row>
    <row r="455" spans="1:21" ht="15" customHeight="1">
      <c r="A455" s="39" t="s">
        <v>1181</v>
      </c>
      <c r="B455" s="6" t="s">
        <v>4009</v>
      </c>
      <c r="D455" s="6" t="s">
        <v>3322</v>
      </c>
      <c r="I455" s="6" t="s">
        <v>1180</v>
      </c>
      <c r="J455" s="162" t="s">
        <v>1314</v>
      </c>
      <c r="K455" s="12" t="s">
        <v>4108</v>
      </c>
      <c r="N455" s="5" t="s">
        <v>3322</v>
      </c>
      <c r="U455" s="7" t="s">
        <v>7962</v>
      </c>
    </row>
    <row r="456" spans="1:21" ht="15" customHeight="1">
      <c r="A456" s="39" t="s">
        <v>6500</v>
      </c>
      <c r="B456" s="6" t="s">
        <v>4010</v>
      </c>
      <c r="D456" s="6" t="s">
        <v>3322</v>
      </c>
      <c r="I456" s="6" t="s">
        <v>1182</v>
      </c>
      <c r="J456" s="162" t="s">
        <v>1316</v>
      </c>
      <c r="K456" s="12" t="s">
        <v>4109</v>
      </c>
      <c r="N456" s="5" t="s">
        <v>3322</v>
      </c>
      <c r="U456" s="7" t="s">
        <v>7962</v>
      </c>
    </row>
    <row r="457" spans="1:21" ht="15" customHeight="1">
      <c r="A457" s="39" t="s">
        <v>1184</v>
      </c>
      <c r="B457" s="6" t="s">
        <v>4011</v>
      </c>
      <c r="D457" s="6" t="s">
        <v>3322</v>
      </c>
      <c r="I457" s="6" t="s">
        <v>1183</v>
      </c>
      <c r="J457" s="162" t="s">
        <v>1318</v>
      </c>
      <c r="K457" s="12" t="s">
        <v>4110</v>
      </c>
      <c r="N457" s="5" t="s">
        <v>3322</v>
      </c>
      <c r="U457" s="7" t="s">
        <v>7962</v>
      </c>
    </row>
    <row r="458" spans="1:21" ht="15" customHeight="1">
      <c r="A458" s="39" t="s">
        <v>6501</v>
      </c>
      <c r="B458" s="6" t="s">
        <v>4012</v>
      </c>
      <c r="D458" s="6" t="s">
        <v>3322</v>
      </c>
      <c r="I458" s="6" t="s">
        <v>1185</v>
      </c>
      <c r="J458" s="162" t="s">
        <v>1320</v>
      </c>
      <c r="K458" s="12" t="s">
        <v>4111</v>
      </c>
      <c r="N458" s="5" t="s">
        <v>3322</v>
      </c>
      <c r="U458" s="7" t="s">
        <v>7962</v>
      </c>
    </row>
    <row r="459" spans="1:21" ht="15" customHeight="1">
      <c r="A459" s="39" t="s">
        <v>6502</v>
      </c>
      <c r="B459" s="6" t="s">
        <v>4013</v>
      </c>
      <c r="D459" s="6" t="s">
        <v>3322</v>
      </c>
      <c r="I459" s="6" t="s">
        <v>1186</v>
      </c>
      <c r="J459" s="162" t="s">
        <v>1322</v>
      </c>
      <c r="K459" s="12" t="s">
        <v>4112</v>
      </c>
      <c r="N459" s="5" t="s">
        <v>3322</v>
      </c>
      <c r="U459" s="7" t="s">
        <v>7962</v>
      </c>
    </row>
    <row r="460" spans="1:21" ht="15" customHeight="1">
      <c r="A460" s="39" t="s">
        <v>6503</v>
      </c>
      <c r="B460" s="6" t="s">
        <v>4014</v>
      </c>
      <c r="D460" s="6" t="s">
        <v>3322</v>
      </c>
      <c r="I460" s="6" t="s">
        <v>1187</v>
      </c>
      <c r="J460" s="144" t="s">
        <v>1305</v>
      </c>
      <c r="K460" s="12" t="s">
        <v>4103</v>
      </c>
      <c r="N460" s="5" t="s">
        <v>3322</v>
      </c>
      <c r="U460" s="7" t="s">
        <v>7962</v>
      </c>
    </row>
    <row r="461" spans="1:21" ht="15" customHeight="1">
      <c r="A461" s="39" t="s">
        <v>6504</v>
      </c>
      <c r="B461" s="6" t="s">
        <v>4015</v>
      </c>
      <c r="D461" s="6" t="s">
        <v>3322</v>
      </c>
      <c r="I461" s="6" t="s">
        <v>1188</v>
      </c>
      <c r="J461" s="144" t="s">
        <v>7971</v>
      </c>
      <c r="K461" s="12" t="s">
        <v>4113</v>
      </c>
      <c r="N461" s="5" t="s">
        <v>3322</v>
      </c>
      <c r="U461" s="7" t="s">
        <v>7962</v>
      </c>
    </row>
    <row r="462" spans="1:21" ht="15" customHeight="1">
      <c r="A462" s="39" t="s">
        <v>6505</v>
      </c>
      <c r="B462" s="6" t="s">
        <v>4016</v>
      </c>
      <c r="D462" s="6" t="s">
        <v>3322</v>
      </c>
      <c r="I462" s="6" t="s">
        <v>1189</v>
      </c>
      <c r="J462" s="144" t="s">
        <v>1325</v>
      </c>
      <c r="K462" s="12" t="s">
        <v>4114</v>
      </c>
      <c r="N462" s="5" t="s">
        <v>3322</v>
      </c>
      <c r="U462" s="7" t="s">
        <v>7962</v>
      </c>
    </row>
    <row r="463" spans="1:21" ht="15" customHeight="1">
      <c r="A463" s="39" t="s">
        <v>6506</v>
      </c>
      <c r="B463" s="6" t="s">
        <v>4017</v>
      </c>
      <c r="D463" s="6" t="s">
        <v>3322</v>
      </c>
      <c r="I463" s="6" t="s">
        <v>1190</v>
      </c>
      <c r="J463" s="162" t="s">
        <v>1327</v>
      </c>
      <c r="K463" s="12" t="s">
        <v>4115</v>
      </c>
      <c r="N463" s="5" t="s">
        <v>3322</v>
      </c>
      <c r="U463" s="7" t="s">
        <v>7960</v>
      </c>
    </row>
    <row r="464" spans="1:21" ht="15" customHeight="1">
      <c r="A464" s="39" t="s">
        <v>3181</v>
      </c>
      <c r="B464" s="6" t="s">
        <v>4018</v>
      </c>
      <c r="D464" s="6" t="s">
        <v>3322</v>
      </c>
      <c r="I464" s="6" t="s">
        <v>1191</v>
      </c>
      <c r="J464" s="162" t="s">
        <v>1329</v>
      </c>
      <c r="K464" s="12" t="s">
        <v>4116</v>
      </c>
      <c r="N464" s="5" t="s">
        <v>3322</v>
      </c>
      <c r="U464" s="7" t="s">
        <v>7960</v>
      </c>
    </row>
    <row r="465" spans="1:21" ht="15" customHeight="1">
      <c r="A465" s="39" t="s">
        <v>6507</v>
      </c>
      <c r="B465" s="6" t="s">
        <v>4019</v>
      </c>
      <c r="D465" s="6" t="s">
        <v>3322</v>
      </c>
      <c r="I465" s="6" t="s">
        <v>1192</v>
      </c>
      <c r="J465" s="162" t="s">
        <v>1331</v>
      </c>
      <c r="K465" s="12" t="s">
        <v>4117</v>
      </c>
      <c r="N465" s="5" t="s">
        <v>3322</v>
      </c>
      <c r="U465" s="7" t="s">
        <v>7960</v>
      </c>
    </row>
    <row r="466" spans="1:21" ht="15" customHeight="1">
      <c r="A466" s="39" t="s">
        <v>1194</v>
      </c>
      <c r="B466" s="6" t="s">
        <v>4020</v>
      </c>
      <c r="D466" s="6" t="s">
        <v>3322</v>
      </c>
      <c r="I466" s="6" t="s">
        <v>1193</v>
      </c>
      <c r="J466" s="143" t="s">
        <v>9868</v>
      </c>
      <c r="K466" s="12" t="s">
        <v>4118</v>
      </c>
      <c r="N466" s="5" t="s">
        <v>3322</v>
      </c>
      <c r="U466" s="7" t="s">
        <v>7962</v>
      </c>
    </row>
    <row r="467" spans="1:21" ht="15" customHeight="1">
      <c r="A467" s="39" t="s">
        <v>6508</v>
      </c>
      <c r="B467" s="6" t="s">
        <v>4021</v>
      </c>
      <c r="D467" s="6" t="s">
        <v>3322</v>
      </c>
      <c r="I467" s="6" t="s">
        <v>1195</v>
      </c>
      <c r="J467" s="142" t="s">
        <v>426</v>
      </c>
      <c r="K467" s="12" t="s">
        <v>4119</v>
      </c>
      <c r="N467" s="5" t="s">
        <v>3322</v>
      </c>
      <c r="U467" s="7" t="s">
        <v>7972</v>
      </c>
    </row>
    <row r="468" spans="1:21" ht="15" customHeight="1">
      <c r="A468" s="39" t="s">
        <v>1197</v>
      </c>
      <c r="B468" s="6" t="s">
        <v>4022</v>
      </c>
      <c r="D468" s="6" t="s">
        <v>3322</v>
      </c>
      <c r="I468" s="6" t="s">
        <v>1196</v>
      </c>
      <c r="J468" s="143" t="s">
        <v>1335</v>
      </c>
      <c r="K468" s="12" t="s">
        <v>4120</v>
      </c>
      <c r="N468" s="5" t="s">
        <v>3322</v>
      </c>
      <c r="U468" s="7" t="s">
        <v>7962</v>
      </c>
    </row>
    <row r="469" spans="1:21" ht="15" customHeight="1">
      <c r="A469" s="39" t="s">
        <v>6509</v>
      </c>
      <c r="B469" s="6" t="s">
        <v>4023</v>
      </c>
      <c r="D469" s="6" t="s">
        <v>3322</v>
      </c>
      <c r="I469" s="6" t="s">
        <v>1198</v>
      </c>
      <c r="J469" s="143" t="s">
        <v>1337</v>
      </c>
      <c r="K469" s="12" t="s">
        <v>4121</v>
      </c>
      <c r="N469" s="5" t="s">
        <v>3322</v>
      </c>
      <c r="U469" s="7" t="s">
        <v>7973</v>
      </c>
    </row>
    <row r="470" spans="1:21" ht="15" customHeight="1">
      <c r="A470" s="39" t="s">
        <v>6510</v>
      </c>
      <c r="B470" s="6" t="s">
        <v>4024</v>
      </c>
      <c r="D470" s="6" t="s">
        <v>3322</v>
      </c>
      <c r="I470" s="6" t="s">
        <v>1199</v>
      </c>
      <c r="J470" s="144" t="s">
        <v>6825</v>
      </c>
      <c r="K470" s="12" t="s">
        <v>4991</v>
      </c>
      <c r="N470" s="5" t="s">
        <v>3322</v>
      </c>
      <c r="U470" s="7" t="s">
        <v>7974</v>
      </c>
    </row>
    <row r="471" spans="1:21" ht="15" customHeight="1">
      <c r="A471" s="39" t="s">
        <v>6511</v>
      </c>
      <c r="B471" s="6" t="s">
        <v>4025</v>
      </c>
      <c r="D471" s="6" t="s">
        <v>3322</v>
      </c>
      <c r="I471" s="6" t="s">
        <v>1200</v>
      </c>
      <c r="J471" s="162" t="s">
        <v>6826</v>
      </c>
      <c r="K471" s="12" t="s">
        <v>4992</v>
      </c>
      <c r="N471" s="5" t="s">
        <v>3322</v>
      </c>
      <c r="U471" s="7" t="s">
        <v>7974</v>
      </c>
    </row>
    <row r="472" spans="1:21" ht="15" customHeight="1">
      <c r="A472" s="39" t="s">
        <v>6512</v>
      </c>
      <c r="B472" s="6" t="s">
        <v>4026</v>
      </c>
      <c r="D472" s="6" t="s">
        <v>3322</v>
      </c>
      <c r="I472" s="6" t="s">
        <v>1201</v>
      </c>
      <c r="J472" s="162" t="s">
        <v>6827</v>
      </c>
      <c r="K472" s="12" t="s">
        <v>4993</v>
      </c>
      <c r="N472" s="5" t="s">
        <v>3322</v>
      </c>
      <c r="U472" s="7" t="s">
        <v>7974</v>
      </c>
    </row>
    <row r="473" spans="1:21" ht="15" customHeight="1">
      <c r="A473" s="39" t="s">
        <v>1203</v>
      </c>
      <c r="B473" s="6" t="s">
        <v>4027</v>
      </c>
      <c r="D473" s="6" t="s">
        <v>3322</v>
      </c>
      <c r="I473" s="6" t="s">
        <v>1202</v>
      </c>
      <c r="J473" s="162" t="s">
        <v>6828</v>
      </c>
      <c r="K473" s="12" t="s">
        <v>4994</v>
      </c>
      <c r="N473" s="5" t="s">
        <v>3322</v>
      </c>
      <c r="U473" s="7" t="s">
        <v>7974</v>
      </c>
    </row>
    <row r="474" spans="1:21" ht="15" customHeight="1">
      <c r="A474" s="39" t="s">
        <v>6513</v>
      </c>
      <c r="B474" s="6" t="s">
        <v>4028</v>
      </c>
      <c r="D474" s="6" t="s">
        <v>3322</v>
      </c>
      <c r="I474" s="6" t="s">
        <v>1204</v>
      </c>
      <c r="J474" s="162" t="s">
        <v>6829</v>
      </c>
      <c r="K474" s="12" t="s">
        <v>4995</v>
      </c>
      <c r="N474" s="5" t="s">
        <v>3322</v>
      </c>
      <c r="U474" s="7" t="s">
        <v>7974</v>
      </c>
    </row>
    <row r="475" spans="1:21" ht="15" customHeight="1">
      <c r="A475" s="39" t="s">
        <v>6514</v>
      </c>
      <c r="B475" s="6" t="s">
        <v>4029</v>
      </c>
      <c r="D475" s="6" t="s">
        <v>3322</v>
      </c>
      <c r="I475" s="6" t="s">
        <v>1205</v>
      </c>
      <c r="J475" s="162" t="s">
        <v>6830</v>
      </c>
      <c r="K475" s="12" t="s">
        <v>4996</v>
      </c>
      <c r="N475" s="5" t="s">
        <v>3322</v>
      </c>
      <c r="U475" s="7" t="s">
        <v>7974</v>
      </c>
    </row>
    <row r="476" spans="1:21" ht="15" customHeight="1">
      <c r="A476" s="39" t="s">
        <v>6515</v>
      </c>
      <c r="B476" s="6" t="s">
        <v>4030</v>
      </c>
      <c r="D476" s="6" t="s">
        <v>3322</v>
      </c>
      <c r="I476" s="6" t="s">
        <v>1206</v>
      </c>
      <c r="J476" s="144" t="s">
        <v>6831</v>
      </c>
      <c r="K476" s="12" t="s">
        <v>4997</v>
      </c>
      <c r="N476" s="5" t="s">
        <v>3322</v>
      </c>
      <c r="U476" s="7" t="s">
        <v>7974</v>
      </c>
    </row>
    <row r="477" spans="1:21" ht="15" customHeight="1">
      <c r="A477" s="39" t="s">
        <v>1107</v>
      </c>
      <c r="B477" s="6" t="s">
        <v>4031</v>
      </c>
      <c r="D477" s="6" t="s">
        <v>3322</v>
      </c>
      <c r="I477" s="6" t="s">
        <v>1106</v>
      </c>
      <c r="J477" s="162" t="s">
        <v>6832</v>
      </c>
      <c r="K477" s="12" t="s">
        <v>4998</v>
      </c>
      <c r="N477" s="5" t="s">
        <v>3322</v>
      </c>
      <c r="U477" s="7" t="s">
        <v>7974</v>
      </c>
    </row>
    <row r="478" spans="1:21" ht="15" customHeight="1">
      <c r="A478" s="39" t="s">
        <v>1109</v>
      </c>
      <c r="B478" s="6" t="s">
        <v>4032</v>
      </c>
      <c r="D478" s="6" t="s">
        <v>3322</v>
      </c>
      <c r="I478" s="6" t="s">
        <v>1108</v>
      </c>
      <c r="J478" s="162" t="s">
        <v>6833</v>
      </c>
      <c r="K478" s="12" t="s">
        <v>4999</v>
      </c>
      <c r="N478" s="5" t="s">
        <v>3322</v>
      </c>
      <c r="U478" s="7" t="s">
        <v>7974</v>
      </c>
    </row>
    <row r="479" spans="1:21" ht="15" customHeight="1">
      <c r="A479" s="39" t="s">
        <v>8892</v>
      </c>
      <c r="B479" s="157" t="s">
        <v>9055</v>
      </c>
      <c r="C479" s="42"/>
      <c r="D479" s="42" t="s">
        <v>3322</v>
      </c>
      <c r="I479" s="40" t="s">
        <v>9494</v>
      </c>
      <c r="J479" s="143" t="s">
        <v>1339</v>
      </c>
      <c r="K479" s="12" t="s">
        <v>4122</v>
      </c>
      <c r="N479" s="5" t="s">
        <v>3322</v>
      </c>
      <c r="U479" s="7" t="s">
        <v>7962</v>
      </c>
    </row>
    <row r="480" spans="1:21" ht="15" customHeight="1">
      <c r="A480" s="39" t="s">
        <v>9061</v>
      </c>
      <c r="B480" s="157" t="s">
        <v>9062</v>
      </c>
      <c r="C480" s="42"/>
      <c r="D480" s="42" t="s">
        <v>3322</v>
      </c>
      <c r="I480" s="40" t="s">
        <v>9497</v>
      </c>
      <c r="J480" s="144" t="s">
        <v>7975</v>
      </c>
      <c r="K480" s="12" t="s">
        <v>4123</v>
      </c>
      <c r="N480" s="5" t="s">
        <v>3322</v>
      </c>
      <c r="U480" s="7" t="s">
        <v>7962</v>
      </c>
    </row>
    <row r="481" spans="1:21" ht="15" customHeight="1">
      <c r="A481" s="39" t="s">
        <v>37</v>
      </c>
      <c r="B481" s="6" t="s">
        <v>4033</v>
      </c>
      <c r="D481" s="6" t="s">
        <v>3322</v>
      </c>
      <c r="I481" s="6" t="s">
        <v>1207</v>
      </c>
      <c r="J481" s="144" t="s">
        <v>1342</v>
      </c>
      <c r="K481" s="12" t="s">
        <v>4124</v>
      </c>
      <c r="N481" s="5" t="s">
        <v>3322</v>
      </c>
      <c r="U481" s="7" t="s">
        <v>7962</v>
      </c>
    </row>
    <row r="482" spans="1:21" ht="15" customHeight="1">
      <c r="A482" s="39" t="s">
        <v>6516</v>
      </c>
      <c r="B482" s="6" t="s">
        <v>4034</v>
      </c>
      <c r="D482" s="6" t="s">
        <v>3322</v>
      </c>
      <c r="I482" s="6" t="s">
        <v>1208</v>
      </c>
      <c r="J482" s="144" t="s">
        <v>1344</v>
      </c>
      <c r="K482" s="12" t="s">
        <v>4125</v>
      </c>
      <c r="N482" s="5" t="s">
        <v>3322</v>
      </c>
      <c r="U482" s="7" t="s">
        <v>7962</v>
      </c>
    </row>
    <row r="483" spans="1:21" ht="15" customHeight="1">
      <c r="A483" s="39" t="s">
        <v>6517</v>
      </c>
      <c r="B483" s="6" t="s">
        <v>4035</v>
      </c>
      <c r="D483" s="6" t="s">
        <v>3322</v>
      </c>
      <c r="I483" s="6" t="s">
        <v>1209</v>
      </c>
      <c r="J483" s="143" t="s">
        <v>7976</v>
      </c>
      <c r="K483" s="12" t="s">
        <v>4126</v>
      </c>
      <c r="N483" s="5" t="s">
        <v>3322</v>
      </c>
      <c r="U483" s="7" t="s">
        <v>7962</v>
      </c>
    </row>
    <row r="484" spans="1:21" ht="15" customHeight="1">
      <c r="A484" s="39" t="s">
        <v>6518</v>
      </c>
      <c r="B484" s="6" t="s">
        <v>4036</v>
      </c>
      <c r="D484" s="6" t="s">
        <v>3322</v>
      </c>
      <c r="I484" s="6" t="s">
        <v>1210</v>
      </c>
      <c r="J484" s="144" t="s">
        <v>7977</v>
      </c>
      <c r="K484" s="12" t="s">
        <v>4127</v>
      </c>
      <c r="N484" s="5" t="s">
        <v>3322</v>
      </c>
      <c r="U484" s="7" t="s">
        <v>7962</v>
      </c>
    </row>
    <row r="485" spans="1:21" ht="15" customHeight="1">
      <c r="A485" s="39" t="s">
        <v>6519</v>
      </c>
      <c r="B485" s="6" t="s">
        <v>4037</v>
      </c>
      <c r="D485" s="6" t="s">
        <v>3322</v>
      </c>
      <c r="I485" s="6" t="s">
        <v>1211</v>
      </c>
      <c r="J485" s="144" t="s">
        <v>1348</v>
      </c>
      <c r="K485" s="12" t="s">
        <v>4128</v>
      </c>
      <c r="N485" s="5" t="s">
        <v>3322</v>
      </c>
      <c r="U485" s="7" t="s">
        <v>7962</v>
      </c>
    </row>
    <row r="486" spans="1:21" ht="15" customHeight="1">
      <c r="A486" s="39" t="s">
        <v>6520</v>
      </c>
      <c r="B486" s="6" t="s">
        <v>4038</v>
      </c>
      <c r="D486" s="6" t="s">
        <v>3322</v>
      </c>
      <c r="I486" s="6" t="s">
        <v>1212</v>
      </c>
      <c r="J486" s="143" t="s">
        <v>7978</v>
      </c>
      <c r="K486" s="12" t="s">
        <v>4129</v>
      </c>
      <c r="N486" s="5" t="s">
        <v>3322</v>
      </c>
      <c r="U486" s="7" t="s">
        <v>7962</v>
      </c>
    </row>
    <row r="487" spans="1:21" ht="15" customHeight="1">
      <c r="A487" s="39" t="s">
        <v>6521</v>
      </c>
      <c r="B487" s="6" t="s">
        <v>4039</v>
      </c>
      <c r="D487" s="6" t="s">
        <v>3322</v>
      </c>
      <c r="I487" s="6" t="s">
        <v>1213</v>
      </c>
      <c r="J487" s="144" t="s">
        <v>7979</v>
      </c>
      <c r="K487" s="12" t="s">
        <v>4130</v>
      </c>
      <c r="N487" s="5" t="s">
        <v>3322</v>
      </c>
      <c r="U487" s="7" t="s">
        <v>7962</v>
      </c>
    </row>
    <row r="488" spans="1:21" ht="15" customHeight="1">
      <c r="A488" s="39" t="s">
        <v>7100</v>
      </c>
      <c r="B488" s="6" t="s">
        <v>4040</v>
      </c>
      <c r="D488" s="6" t="s">
        <v>3322</v>
      </c>
      <c r="I488" s="6" t="s">
        <v>1214</v>
      </c>
      <c r="J488" s="144" t="s">
        <v>7980</v>
      </c>
      <c r="K488" s="12" t="s">
        <v>4131</v>
      </c>
      <c r="N488" s="5" t="s">
        <v>3322</v>
      </c>
      <c r="U488" s="7" t="s">
        <v>7962</v>
      </c>
    </row>
    <row r="489" spans="1:21" ht="15" customHeight="1">
      <c r="A489" s="39" t="s">
        <v>1216</v>
      </c>
      <c r="B489" s="6" t="s">
        <v>4041</v>
      </c>
      <c r="D489" s="6" t="s">
        <v>3322</v>
      </c>
      <c r="I489" s="6" t="s">
        <v>1215</v>
      </c>
      <c r="J489" s="143" t="s">
        <v>1353</v>
      </c>
      <c r="K489" s="12" t="s">
        <v>4132</v>
      </c>
      <c r="N489" s="5" t="s">
        <v>3322</v>
      </c>
      <c r="U489" s="7" t="s">
        <v>7962</v>
      </c>
    </row>
    <row r="490" spans="1:21" ht="15" customHeight="1">
      <c r="A490" s="39" t="s">
        <v>1218</v>
      </c>
      <c r="B490" s="6" t="s">
        <v>4042</v>
      </c>
      <c r="D490" s="6" t="s">
        <v>3322</v>
      </c>
      <c r="I490" s="6" t="s">
        <v>1217</v>
      </c>
      <c r="J490" s="144" t="s">
        <v>1355</v>
      </c>
      <c r="K490" s="12" t="s">
        <v>4133</v>
      </c>
      <c r="N490" s="5" t="s">
        <v>3322</v>
      </c>
      <c r="U490" s="7" t="s">
        <v>7962</v>
      </c>
    </row>
    <row r="491" spans="1:21" ht="15" customHeight="1">
      <c r="A491" s="39" t="s">
        <v>1220</v>
      </c>
      <c r="B491" s="6" t="s">
        <v>4043</v>
      </c>
      <c r="D491" s="6" t="s">
        <v>3322</v>
      </c>
      <c r="I491" s="6" t="s">
        <v>1219</v>
      </c>
      <c r="J491" s="144" t="s">
        <v>1357</v>
      </c>
      <c r="K491" s="12" t="s">
        <v>4134</v>
      </c>
      <c r="N491" s="5" t="s">
        <v>3322</v>
      </c>
      <c r="U491" s="7" t="s">
        <v>7962</v>
      </c>
    </row>
    <row r="492" spans="1:21" ht="15" customHeight="1">
      <c r="A492" s="39" t="s">
        <v>7101</v>
      </c>
      <c r="B492" s="6" t="s">
        <v>4044</v>
      </c>
      <c r="D492" s="6" t="s">
        <v>3322</v>
      </c>
      <c r="I492" s="6" t="s">
        <v>1221</v>
      </c>
      <c r="J492" s="144" t="s">
        <v>1359</v>
      </c>
      <c r="K492" s="12" t="s">
        <v>4135</v>
      </c>
      <c r="N492" s="5" t="s">
        <v>3322</v>
      </c>
      <c r="U492" s="7" t="s">
        <v>7962</v>
      </c>
    </row>
    <row r="493" spans="1:21" ht="15" customHeight="1">
      <c r="A493" s="39" t="s">
        <v>7102</v>
      </c>
      <c r="B493" s="6" t="s">
        <v>4045</v>
      </c>
      <c r="D493" s="6" t="s">
        <v>3322</v>
      </c>
      <c r="I493" s="6" t="s">
        <v>1222</v>
      </c>
      <c r="J493" s="144" t="s">
        <v>1361</v>
      </c>
      <c r="K493" s="12" t="s">
        <v>4136</v>
      </c>
      <c r="N493" s="5" t="s">
        <v>3322</v>
      </c>
      <c r="U493" s="7" t="s">
        <v>7962</v>
      </c>
    </row>
    <row r="494" spans="1:21" ht="15" customHeight="1">
      <c r="A494" s="39" t="s">
        <v>6522</v>
      </c>
      <c r="B494" s="6" t="s">
        <v>4046</v>
      </c>
      <c r="D494" s="6" t="s">
        <v>3322</v>
      </c>
      <c r="I494" s="6" t="s">
        <v>1223</v>
      </c>
      <c r="J494" s="143" t="s">
        <v>1363</v>
      </c>
      <c r="K494" s="12" t="s">
        <v>4137</v>
      </c>
      <c r="N494" s="5" t="s">
        <v>3322</v>
      </c>
      <c r="U494" s="7" t="s">
        <v>7962</v>
      </c>
    </row>
    <row r="495" spans="1:21" ht="15" customHeight="1">
      <c r="A495" s="39" t="s">
        <v>6523</v>
      </c>
      <c r="B495" s="6" t="s">
        <v>4047</v>
      </c>
      <c r="D495" s="6" t="s">
        <v>3322</v>
      </c>
      <c r="I495" s="6" t="s">
        <v>1224</v>
      </c>
      <c r="J495" s="143" t="s">
        <v>9872</v>
      </c>
      <c r="K495" s="12" t="s">
        <v>4138</v>
      </c>
      <c r="N495" s="5" t="s">
        <v>3322</v>
      </c>
      <c r="U495" s="7" t="s">
        <v>7962</v>
      </c>
    </row>
    <row r="496" spans="1:21" ht="15" customHeight="1">
      <c r="A496" s="39" t="s">
        <v>1226</v>
      </c>
      <c r="B496" s="6" t="s">
        <v>4048</v>
      </c>
      <c r="D496" s="6" t="s">
        <v>3322</v>
      </c>
      <c r="I496" s="6" t="s">
        <v>1225</v>
      </c>
      <c r="J496" s="142" t="s">
        <v>427</v>
      </c>
      <c r="K496" s="12" t="s">
        <v>4139</v>
      </c>
      <c r="N496" s="5" t="s">
        <v>3322</v>
      </c>
      <c r="U496" s="7" t="s">
        <v>7960</v>
      </c>
    </row>
    <row r="497" spans="1:21" ht="15" customHeight="1">
      <c r="A497" s="39" t="s">
        <v>6524</v>
      </c>
      <c r="B497" s="6" t="s">
        <v>4049</v>
      </c>
      <c r="D497" s="6" t="s">
        <v>3322</v>
      </c>
      <c r="I497" s="6" t="s">
        <v>1227</v>
      </c>
      <c r="J497" s="143" t="s">
        <v>1367</v>
      </c>
      <c r="K497" s="12" t="s">
        <v>4140</v>
      </c>
      <c r="N497" s="5" t="s">
        <v>3322</v>
      </c>
      <c r="U497" s="7" t="s">
        <v>7960</v>
      </c>
    </row>
    <row r="498" spans="1:21" ht="15" customHeight="1">
      <c r="A498" s="39" t="s">
        <v>6525</v>
      </c>
      <c r="B498" s="6" t="s">
        <v>4050</v>
      </c>
      <c r="D498" s="6" t="s">
        <v>3322</v>
      </c>
      <c r="I498" s="6" t="s">
        <v>1228</v>
      </c>
      <c r="J498" s="144" t="s">
        <v>1369</v>
      </c>
      <c r="K498" s="12" t="s">
        <v>4141</v>
      </c>
      <c r="N498" s="5" t="s">
        <v>3322</v>
      </c>
      <c r="U498" s="7" t="s">
        <v>7960</v>
      </c>
    </row>
    <row r="499" spans="1:21" ht="15" customHeight="1">
      <c r="A499" s="39" t="s">
        <v>6526</v>
      </c>
      <c r="B499" s="6" t="s">
        <v>4051</v>
      </c>
      <c r="D499" s="6" t="s">
        <v>3322</v>
      </c>
      <c r="I499" s="6" t="s">
        <v>1229</v>
      </c>
      <c r="J499" s="144" t="s">
        <v>1371</v>
      </c>
      <c r="K499" s="12" t="s">
        <v>4142</v>
      </c>
      <c r="N499" s="5" t="s">
        <v>3322</v>
      </c>
      <c r="U499" s="7" t="s">
        <v>7960</v>
      </c>
    </row>
    <row r="500" spans="1:21" ht="15" customHeight="1">
      <c r="A500" s="39" t="s">
        <v>6527</v>
      </c>
      <c r="B500" s="6" t="s">
        <v>4052</v>
      </c>
      <c r="D500" s="6" t="s">
        <v>3322</v>
      </c>
      <c r="I500" s="6" t="s">
        <v>1230</v>
      </c>
      <c r="J500" s="144" t="s">
        <v>1373</v>
      </c>
      <c r="K500" s="12" t="s">
        <v>4143</v>
      </c>
      <c r="N500" s="5" t="s">
        <v>3322</v>
      </c>
      <c r="U500" s="7" t="s">
        <v>7960</v>
      </c>
    </row>
    <row r="501" spans="1:21" ht="15" customHeight="1">
      <c r="A501" s="39" t="s">
        <v>33</v>
      </c>
      <c r="B501" s="6" t="s">
        <v>4053</v>
      </c>
      <c r="D501" s="6" t="s">
        <v>3322</v>
      </c>
      <c r="I501" s="6" t="s">
        <v>1231</v>
      </c>
      <c r="J501" s="144" t="s">
        <v>1375</v>
      </c>
      <c r="K501" s="12" t="s">
        <v>4144</v>
      </c>
      <c r="N501" s="5" t="s">
        <v>3322</v>
      </c>
      <c r="U501" s="7" t="s">
        <v>7960</v>
      </c>
    </row>
    <row r="502" spans="1:21" ht="15" customHeight="1">
      <c r="A502" s="39" t="s">
        <v>8890</v>
      </c>
      <c r="B502" s="6" t="s">
        <v>4054</v>
      </c>
      <c r="D502" s="6" t="s">
        <v>3322</v>
      </c>
      <c r="I502" s="6" t="s">
        <v>1232</v>
      </c>
      <c r="J502" s="143" t="s">
        <v>1377</v>
      </c>
      <c r="K502" s="12" t="s">
        <v>4145</v>
      </c>
      <c r="N502" s="5" t="s">
        <v>3322</v>
      </c>
      <c r="U502" s="7" t="s">
        <v>7960</v>
      </c>
    </row>
    <row r="503" spans="1:21" ht="15" customHeight="1">
      <c r="A503" s="39" t="s">
        <v>1234</v>
      </c>
      <c r="B503" s="6" t="s">
        <v>4055</v>
      </c>
      <c r="D503" s="6" t="s">
        <v>3322</v>
      </c>
      <c r="I503" s="6" t="s">
        <v>1233</v>
      </c>
      <c r="J503" s="144" t="s">
        <v>1379</v>
      </c>
      <c r="K503" s="12" t="s">
        <v>4146</v>
      </c>
      <c r="N503" s="5" t="s">
        <v>3322</v>
      </c>
      <c r="U503" s="7" t="s">
        <v>7960</v>
      </c>
    </row>
    <row r="504" spans="1:21" ht="15" customHeight="1">
      <c r="A504" s="39" t="s">
        <v>2720</v>
      </c>
      <c r="B504" s="6" t="s">
        <v>4056</v>
      </c>
      <c r="D504" s="6" t="s">
        <v>3322</v>
      </c>
      <c r="I504" s="6" t="s">
        <v>1235</v>
      </c>
      <c r="J504" s="144" t="s">
        <v>1381</v>
      </c>
      <c r="K504" s="12" t="s">
        <v>4147</v>
      </c>
      <c r="N504" s="5" t="s">
        <v>3322</v>
      </c>
      <c r="U504" s="7" t="s">
        <v>7960</v>
      </c>
    </row>
    <row r="505" spans="1:21" ht="15" customHeight="1">
      <c r="A505" s="39" t="s">
        <v>1237</v>
      </c>
      <c r="B505" s="6" t="s">
        <v>4057</v>
      </c>
      <c r="D505" s="6" t="s">
        <v>3322</v>
      </c>
      <c r="I505" s="6" t="s">
        <v>1236</v>
      </c>
      <c r="J505" s="144" t="s">
        <v>1383</v>
      </c>
      <c r="K505" s="12" t="s">
        <v>4148</v>
      </c>
      <c r="N505" s="5" t="s">
        <v>3322</v>
      </c>
      <c r="U505" s="7" t="s">
        <v>7960</v>
      </c>
    </row>
    <row r="506" spans="1:21" ht="15" customHeight="1">
      <c r="A506" s="39" t="s">
        <v>1239</v>
      </c>
      <c r="B506" s="6" t="s">
        <v>4058</v>
      </c>
      <c r="D506" s="6" t="s">
        <v>3322</v>
      </c>
      <c r="I506" s="6" t="s">
        <v>1238</v>
      </c>
      <c r="J506" s="144" t="s">
        <v>1385</v>
      </c>
      <c r="K506" s="12" t="s">
        <v>4149</v>
      </c>
      <c r="N506" s="5" t="s">
        <v>3322</v>
      </c>
      <c r="U506" s="7" t="s">
        <v>7960</v>
      </c>
    </row>
    <row r="507" spans="1:21" ht="15" customHeight="1">
      <c r="A507" s="39" t="s">
        <v>6528</v>
      </c>
      <c r="B507" s="6" t="s">
        <v>4059</v>
      </c>
      <c r="D507" s="6" t="s">
        <v>3322</v>
      </c>
      <c r="I507" s="6" t="s">
        <v>1240</v>
      </c>
      <c r="J507" s="142" t="s">
        <v>428</v>
      </c>
      <c r="K507" s="12" t="s">
        <v>4150</v>
      </c>
      <c r="N507" s="5" t="s">
        <v>3322</v>
      </c>
      <c r="U507" s="7" t="s">
        <v>7960</v>
      </c>
    </row>
    <row r="508" spans="1:21" ht="15" customHeight="1">
      <c r="A508" s="39" t="s">
        <v>1242</v>
      </c>
      <c r="B508" s="6" t="s">
        <v>4060</v>
      </c>
      <c r="D508" s="6" t="s">
        <v>3322</v>
      </c>
      <c r="I508" s="6" t="s">
        <v>1241</v>
      </c>
      <c r="J508" s="143" t="s">
        <v>1510</v>
      </c>
      <c r="K508" s="12" t="s">
        <v>4225</v>
      </c>
      <c r="N508" s="5" t="s">
        <v>3322</v>
      </c>
      <c r="U508" s="7" t="s">
        <v>7970</v>
      </c>
    </row>
    <row r="509" spans="1:21" ht="15" customHeight="1">
      <c r="A509" s="39" t="s">
        <v>1244</v>
      </c>
      <c r="B509" s="6" t="s">
        <v>4061</v>
      </c>
      <c r="D509" s="6" t="s">
        <v>3322</v>
      </c>
      <c r="I509" s="6" t="s">
        <v>1243</v>
      </c>
      <c r="J509" s="143" t="s">
        <v>1388</v>
      </c>
      <c r="K509" s="12" t="s">
        <v>4151</v>
      </c>
      <c r="N509" s="5" t="s">
        <v>3322</v>
      </c>
      <c r="U509" s="7" t="s">
        <v>7960</v>
      </c>
    </row>
    <row r="510" spans="1:21" ht="15" customHeight="1">
      <c r="A510" s="39" t="s">
        <v>1246</v>
      </c>
      <c r="B510" s="6" t="s">
        <v>4062</v>
      </c>
      <c r="D510" s="6" t="s">
        <v>3322</v>
      </c>
      <c r="I510" s="6" t="s">
        <v>1245</v>
      </c>
      <c r="J510" s="143" t="s">
        <v>1390</v>
      </c>
      <c r="K510" s="12" t="s">
        <v>4152</v>
      </c>
      <c r="N510" s="5" t="s">
        <v>3322</v>
      </c>
      <c r="U510" s="7" t="s">
        <v>7960</v>
      </c>
    </row>
    <row r="511" spans="1:21" ht="15" customHeight="1">
      <c r="A511" s="39" t="s">
        <v>1248</v>
      </c>
      <c r="B511" s="6" t="s">
        <v>4063</v>
      </c>
      <c r="D511" s="6" t="s">
        <v>3322</v>
      </c>
      <c r="I511" s="6" t="s">
        <v>1247</v>
      </c>
      <c r="J511" s="143" t="s">
        <v>1392</v>
      </c>
      <c r="K511" s="12" t="s">
        <v>4153</v>
      </c>
      <c r="N511" s="5" t="s">
        <v>3322</v>
      </c>
      <c r="U511" s="7" t="s">
        <v>7962</v>
      </c>
    </row>
    <row r="512" spans="1:21" ht="15" customHeight="1">
      <c r="A512" s="39" t="s">
        <v>6529</v>
      </c>
      <c r="B512" s="6" t="s">
        <v>4064</v>
      </c>
      <c r="D512" s="6" t="s">
        <v>3322</v>
      </c>
      <c r="I512" s="6" t="s">
        <v>1249</v>
      </c>
      <c r="J512" s="143" t="s">
        <v>1394</v>
      </c>
      <c r="K512" s="12" t="s">
        <v>4154</v>
      </c>
      <c r="N512" s="5" t="s">
        <v>3322</v>
      </c>
      <c r="U512" s="7" t="s">
        <v>7960</v>
      </c>
    </row>
    <row r="513" spans="1:21" ht="15" customHeight="1">
      <c r="A513" s="39" t="s">
        <v>6530</v>
      </c>
      <c r="B513" s="6" t="s">
        <v>4065</v>
      </c>
      <c r="D513" s="6" t="s">
        <v>3322</v>
      </c>
      <c r="I513" s="6" t="s">
        <v>1250</v>
      </c>
      <c r="J513" s="142" t="s">
        <v>429</v>
      </c>
      <c r="K513" s="12" t="s">
        <v>4155</v>
      </c>
      <c r="N513" s="5" t="s">
        <v>3322</v>
      </c>
      <c r="U513" s="7" t="s">
        <v>7972</v>
      </c>
    </row>
    <row r="514" spans="1:21" ht="15" customHeight="1">
      <c r="A514" s="39" t="s">
        <v>1252</v>
      </c>
      <c r="B514" s="6" t="s">
        <v>4066</v>
      </c>
      <c r="D514" s="6" t="s">
        <v>3322</v>
      </c>
      <c r="I514" s="6" t="s">
        <v>1251</v>
      </c>
      <c r="J514" s="143" t="s">
        <v>7981</v>
      </c>
      <c r="K514" s="12" t="s">
        <v>4156</v>
      </c>
      <c r="N514" s="5" t="s">
        <v>3322</v>
      </c>
      <c r="U514" s="7" t="s">
        <v>7962</v>
      </c>
    </row>
    <row r="515" spans="1:21" ht="15" customHeight="1">
      <c r="A515" s="39" t="s">
        <v>6531</v>
      </c>
      <c r="B515" s="6" t="s">
        <v>4067</v>
      </c>
      <c r="D515" s="6" t="s">
        <v>3322</v>
      </c>
      <c r="I515" s="6" t="s">
        <v>1253</v>
      </c>
      <c r="J515" s="143" t="s">
        <v>9866</v>
      </c>
      <c r="K515" s="12" t="s">
        <v>4157</v>
      </c>
      <c r="N515" s="5" t="s">
        <v>3322</v>
      </c>
      <c r="U515" s="7" t="s">
        <v>7962</v>
      </c>
    </row>
    <row r="516" spans="1:21" ht="15" customHeight="1">
      <c r="A516" s="39" t="s">
        <v>6532</v>
      </c>
      <c r="B516" s="6" t="s">
        <v>4068</v>
      </c>
      <c r="D516" s="6" t="s">
        <v>3322</v>
      </c>
      <c r="I516" s="6" t="s">
        <v>1254</v>
      </c>
      <c r="J516" s="142" t="s">
        <v>430</v>
      </c>
      <c r="K516" s="12" t="s">
        <v>4158</v>
      </c>
      <c r="N516" s="5" t="s">
        <v>3322</v>
      </c>
      <c r="U516" s="7" t="s">
        <v>7972</v>
      </c>
    </row>
    <row r="517" spans="1:21" ht="15" customHeight="1">
      <c r="A517" s="39" t="s">
        <v>6533</v>
      </c>
      <c r="B517" s="6" t="s">
        <v>4069</v>
      </c>
      <c r="D517" s="6" t="s">
        <v>3322</v>
      </c>
      <c r="I517" s="6" t="s">
        <v>1255</v>
      </c>
      <c r="J517" s="143" t="s">
        <v>1400</v>
      </c>
      <c r="K517" s="12" t="s">
        <v>4159</v>
      </c>
      <c r="N517" s="5" t="s">
        <v>3322</v>
      </c>
      <c r="U517" s="7" t="s">
        <v>7960</v>
      </c>
    </row>
    <row r="518" spans="1:21" ht="15" customHeight="1">
      <c r="A518" s="39" t="s">
        <v>6534</v>
      </c>
      <c r="B518" s="6" t="s">
        <v>4070</v>
      </c>
      <c r="D518" s="6" t="s">
        <v>3322</v>
      </c>
      <c r="I518" s="6" t="s">
        <v>1256</v>
      </c>
      <c r="J518" s="143" t="s">
        <v>1402</v>
      </c>
      <c r="K518" s="12" t="s">
        <v>4160</v>
      </c>
      <c r="N518" s="5" t="s">
        <v>3322</v>
      </c>
      <c r="U518" s="7" t="s">
        <v>7960</v>
      </c>
    </row>
    <row r="519" spans="1:21" ht="15" customHeight="1">
      <c r="A519" s="39" t="s">
        <v>1258</v>
      </c>
      <c r="B519" s="6" t="s">
        <v>4071</v>
      </c>
      <c r="D519" s="6" t="s">
        <v>3322</v>
      </c>
      <c r="I519" s="6" t="s">
        <v>1257</v>
      </c>
      <c r="J519" s="143" t="s">
        <v>1404</v>
      </c>
      <c r="K519" s="12" t="s">
        <v>4161</v>
      </c>
      <c r="N519" s="5" t="s">
        <v>3322</v>
      </c>
      <c r="U519" s="7" t="s">
        <v>7972</v>
      </c>
    </row>
    <row r="520" spans="1:21" ht="15" customHeight="1">
      <c r="A520" s="39" t="s">
        <v>6535</v>
      </c>
      <c r="B520" s="6" t="s">
        <v>4072</v>
      </c>
      <c r="D520" s="6" t="s">
        <v>3322</v>
      </c>
      <c r="I520" s="6" t="s">
        <v>1259</v>
      </c>
      <c r="J520" s="144" t="s">
        <v>1406</v>
      </c>
      <c r="K520" s="12" t="s">
        <v>4162</v>
      </c>
      <c r="N520" s="5" t="s">
        <v>3322</v>
      </c>
      <c r="U520" s="7" t="s">
        <v>7972</v>
      </c>
    </row>
    <row r="521" spans="1:21" ht="15" customHeight="1">
      <c r="A521" s="39" t="s">
        <v>6536</v>
      </c>
      <c r="B521" s="6" t="s">
        <v>4073</v>
      </c>
      <c r="D521" s="6" t="s">
        <v>3322</v>
      </c>
      <c r="I521" s="6" t="s">
        <v>1260</v>
      </c>
      <c r="J521" s="144" t="s">
        <v>1408</v>
      </c>
      <c r="K521" s="12" t="s">
        <v>4163</v>
      </c>
      <c r="N521" s="5" t="s">
        <v>3322</v>
      </c>
      <c r="U521" s="7" t="s">
        <v>7972</v>
      </c>
    </row>
    <row r="522" spans="1:21" ht="15" customHeight="1">
      <c r="A522" s="39" t="s">
        <v>1262</v>
      </c>
      <c r="B522" s="6" t="s">
        <v>4074</v>
      </c>
      <c r="D522" s="6" t="s">
        <v>3322</v>
      </c>
      <c r="I522" s="6" t="s">
        <v>1261</v>
      </c>
      <c r="J522" s="162" t="s">
        <v>6834</v>
      </c>
      <c r="K522" s="12" t="s">
        <v>5000</v>
      </c>
      <c r="N522" s="5" t="s">
        <v>3322</v>
      </c>
      <c r="U522" s="7" t="s">
        <v>7974</v>
      </c>
    </row>
    <row r="523" spans="1:21" ht="15" customHeight="1">
      <c r="A523" s="39" t="s">
        <v>6537</v>
      </c>
      <c r="B523" s="6" t="s">
        <v>4075</v>
      </c>
      <c r="D523" s="6" t="s">
        <v>3322</v>
      </c>
      <c r="I523" s="6" t="s">
        <v>1263</v>
      </c>
      <c r="J523" s="143" t="s">
        <v>1410</v>
      </c>
      <c r="K523" s="12" t="s">
        <v>4164</v>
      </c>
      <c r="N523" s="5" t="s">
        <v>3322</v>
      </c>
      <c r="U523" s="7" t="s">
        <v>7972</v>
      </c>
    </row>
    <row r="524" spans="1:21" ht="15" customHeight="1">
      <c r="A524" s="39" t="s">
        <v>6538</v>
      </c>
      <c r="B524" s="6" t="s">
        <v>4076</v>
      </c>
      <c r="D524" s="6" t="s">
        <v>3322</v>
      </c>
      <c r="I524" s="6" t="s">
        <v>1264</v>
      </c>
      <c r="J524" s="144" t="s">
        <v>7982</v>
      </c>
      <c r="K524" s="12" t="s">
        <v>4165</v>
      </c>
      <c r="N524" s="5" t="s">
        <v>3322</v>
      </c>
      <c r="U524" s="7" t="s">
        <v>7962</v>
      </c>
    </row>
    <row r="525" spans="1:21" ht="15" customHeight="1">
      <c r="A525" s="39" t="s">
        <v>1266</v>
      </c>
      <c r="B525" s="6" t="s">
        <v>4077</v>
      </c>
      <c r="D525" s="6" t="s">
        <v>3322</v>
      </c>
      <c r="I525" s="6" t="s">
        <v>1265</v>
      </c>
      <c r="J525" s="162" t="s">
        <v>1413</v>
      </c>
      <c r="K525" s="12" t="s">
        <v>4166</v>
      </c>
      <c r="N525" s="5" t="s">
        <v>3322</v>
      </c>
      <c r="U525" s="7" t="s">
        <v>3268</v>
      </c>
    </row>
    <row r="526" spans="1:21" ht="15" customHeight="1">
      <c r="A526" s="39" t="s">
        <v>6539</v>
      </c>
      <c r="B526" s="6" t="s">
        <v>4078</v>
      </c>
      <c r="D526" s="6" t="s">
        <v>3322</v>
      </c>
      <c r="I526" s="6" t="s">
        <v>1267</v>
      </c>
      <c r="J526" s="162" t="s">
        <v>1415</v>
      </c>
      <c r="K526" s="12" t="s">
        <v>4167</v>
      </c>
      <c r="N526" s="5" t="s">
        <v>3322</v>
      </c>
      <c r="U526" s="7" t="s">
        <v>3268</v>
      </c>
    </row>
    <row r="527" spans="1:21" ht="15" customHeight="1">
      <c r="A527" s="39" t="s">
        <v>32</v>
      </c>
      <c r="B527" s="6" t="s">
        <v>4079</v>
      </c>
      <c r="D527" s="6" t="s">
        <v>3322</v>
      </c>
      <c r="I527" s="6" t="s">
        <v>1268</v>
      </c>
      <c r="J527" s="144" t="s">
        <v>1417</v>
      </c>
      <c r="K527" s="12" t="s">
        <v>4168</v>
      </c>
      <c r="N527" s="5" t="s">
        <v>3322</v>
      </c>
      <c r="U527" s="7" t="s">
        <v>7962</v>
      </c>
    </row>
    <row r="528" spans="1:21" ht="15" customHeight="1">
      <c r="A528" s="39" t="s">
        <v>6540</v>
      </c>
      <c r="B528" s="6" t="s">
        <v>4080</v>
      </c>
      <c r="D528" s="6" t="s">
        <v>3322</v>
      </c>
      <c r="I528" s="6" t="s">
        <v>1269</v>
      </c>
      <c r="J528" s="162" t="s">
        <v>7983</v>
      </c>
      <c r="K528" s="12" t="s">
        <v>4169</v>
      </c>
      <c r="N528" s="5" t="s">
        <v>3322</v>
      </c>
      <c r="U528" s="7" t="s">
        <v>3268</v>
      </c>
    </row>
    <row r="529" spans="1:21" ht="15" customHeight="1">
      <c r="A529" s="39" t="s">
        <v>6541</v>
      </c>
      <c r="B529" s="6" t="s">
        <v>4081</v>
      </c>
      <c r="D529" s="6" t="s">
        <v>3322</v>
      </c>
      <c r="I529" s="6" t="s">
        <v>1270</v>
      </c>
      <c r="J529" s="162" t="s">
        <v>1420</v>
      </c>
      <c r="K529" s="12" t="s">
        <v>4170</v>
      </c>
      <c r="N529" s="5" t="s">
        <v>3322</v>
      </c>
      <c r="U529" s="7" t="s">
        <v>3268</v>
      </c>
    </row>
    <row r="530" spans="1:21" ht="15" customHeight="1">
      <c r="A530" s="39" t="s">
        <v>1272</v>
      </c>
      <c r="B530" s="6" t="s">
        <v>4082</v>
      </c>
      <c r="D530" s="6" t="s">
        <v>3322</v>
      </c>
      <c r="I530" s="6" t="s">
        <v>1271</v>
      </c>
      <c r="J530" s="144" t="s">
        <v>1422</v>
      </c>
      <c r="K530" s="12" t="s">
        <v>4171</v>
      </c>
      <c r="N530" s="5" t="s">
        <v>3322</v>
      </c>
      <c r="U530" s="7" t="s">
        <v>7962</v>
      </c>
    </row>
    <row r="531" spans="1:21" ht="15" customHeight="1">
      <c r="A531" s="39" t="s">
        <v>7103</v>
      </c>
      <c r="B531" s="6" t="s">
        <v>4083</v>
      </c>
      <c r="D531" s="6" t="s">
        <v>3322</v>
      </c>
      <c r="I531" s="6" t="s">
        <v>1273</v>
      </c>
      <c r="J531" s="162" t="s">
        <v>1424</v>
      </c>
      <c r="K531" s="12" t="s">
        <v>4172</v>
      </c>
      <c r="N531" s="5" t="s">
        <v>3322</v>
      </c>
      <c r="U531" s="7" t="s">
        <v>3268</v>
      </c>
    </row>
    <row r="532" spans="1:21" ht="15" customHeight="1">
      <c r="A532" s="39" t="s">
        <v>7104</v>
      </c>
      <c r="B532" s="6" t="s">
        <v>4084</v>
      </c>
      <c r="D532" s="6" t="s">
        <v>3322</v>
      </c>
      <c r="I532" s="6" t="s">
        <v>1274</v>
      </c>
      <c r="J532" s="162" t="s">
        <v>1426</v>
      </c>
      <c r="K532" s="12" t="s">
        <v>4173</v>
      </c>
      <c r="N532" s="5" t="s">
        <v>3322</v>
      </c>
      <c r="U532" s="7" t="s">
        <v>3268</v>
      </c>
    </row>
    <row r="533" spans="1:21" ht="15" customHeight="1">
      <c r="A533" s="39" t="s">
        <v>1276</v>
      </c>
      <c r="B533" s="6" t="s">
        <v>4085</v>
      </c>
      <c r="D533" s="6" t="s">
        <v>3322</v>
      </c>
      <c r="I533" s="6" t="s">
        <v>1275</v>
      </c>
      <c r="J533" s="144" t="s">
        <v>9869</v>
      </c>
      <c r="K533" s="12" t="s">
        <v>4174</v>
      </c>
      <c r="N533" s="5" t="s">
        <v>3322</v>
      </c>
      <c r="U533" s="7" t="s">
        <v>7973</v>
      </c>
    </row>
    <row r="534" spans="1:21" ht="15" customHeight="1">
      <c r="A534" s="39" t="s">
        <v>1278</v>
      </c>
      <c r="B534" s="6" t="s">
        <v>4086</v>
      </c>
      <c r="D534" s="6" t="s">
        <v>3322</v>
      </c>
      <c r="I534" s="6" t="s">
        <v>1277</v>
      </c>
      <c r="J534" s="143" t="s">
        <v>1429</v>
      </c>
      <c r="K534" s="12" t="s">
        <v>4175</v>
      </c>
      <c r="N534" s="5" t="s">
        <v>3322</v>
      </c>
      <c r="U534" s="7" t="s">
        <v>7960</v>
      </c>
    </row>
    <row r="535" spans="1:21" ht="15" customHeight="1">
      <c r="A535" s="39" t="s">
        <v>1280</v>
      </c>
      <c r="B535" s="6" t="s">
        <v>4087</v>
      </c>
      <c r="D535" s="6" t="s">
        <v>3322</v>
      </c>
      <c r="I535" s="6" t="s">
        <v>1279</v>
      </c>
      <c r="J535" s="142" t="s">
        <v>431</v>
      </c>
      <c r="K535" s="12" t="s">
        <v>4176</v>
      </c>
      <c r="N535" s="5" t="s">
        <v>3322</v>
      </c>
      <c r="U535" s="7" t="s">
        <v>7972</v>
      </c>
    </row>
    <row r="536" spans="1:21" ht="15" customHeight="1">
      <c r="A536" s="39" t="s">
        <v>1282</v>
      </c>
      <c r="B536" s="6" t="s">
        <v>4088</v>
      </c>
      <c r="D536" s="6" t="s">
        <v>3322</v>
      </c>
      <c r="I536" s="6" t="s">
        <v>1281</v>
      </c>
      <c r="J536" s="143" t="s">
        <v>1512</v>
      </c>
      <c r="K536" s="12" t="s">
        <v>4226</v>
      </c>
      <c r="N536" s="5" t="s">
        <v>3322</v>
      </c>
      <c r="U536" s="7" t="s">
        <v>7970</v>
      </c>
    </row>
    <row r="537" spans="1:21" ht="15" customHeight="1">
      <c r="A537" s="39" t="s">
        <v>1284</v>
      </c>
      <c r="B537" s="6" t="s">
        <v>4089</v>
      </c>
      <c r="D537" s="6" t="s">
        <v>3322</v>
      </c>
      <c r="I537" s="6" t="s">
        <v>1283</v>
      </c>
      <c r="J537" s="143" t="s">
        <v>1514</v>
      </c>
      <c r="K537" s="12" t="s">
        <v>4227</v>
      </c>
      <c r="N537" s="5" t="s">
        <v>3322</v>
      </c>
      <c r="U537" s="7" t="s">
        <v>7970</v>
      </c>
    </row>
    <row r="538" spans="1:21" ht="15" customHeight="1">
      <c r="A538" s="39" t="s">
        <v>1286</v>
      </c>
      <c r="B538" s="6" t="s">
        <v>4090</v>
      </c>
      <c r="D538" s="6" t="s">
        <v>3322</v>
      </c>
      <c r="I538" s="6" t="s">
        <v>1285</v>
      </c>
      <c r="J538" s="143" t="s">
        <v>7984</v>
      </c>
      <c r="K538" s="12" t="s">
        <v>5011</v>
      </c>
      <c r="N538" s="5" t="s">
        <v>3322</v>
      </c>
      <c r="U538" s="7" t="s">
        <v>7974</v>
      </c>
    </row>
    <row r="539" spans="1:21" ht="15" customHeight="1">
      <c r="A539" s="39" t="s">
        <v>1288</v>
      </c>
      <c r="B539" s="6" t="s">
        <v>4091</v>
      </c>
      <c r="D539" s="6" t="s">
        <v>3322</v>
      </c>
      <c r="I539" s="6" t="s">
        <v>1287</v>
      </c>
      <c r="J539" s="142" t="s">
        <v>7985</v>
      </c>
      <c r="K539" s="12" t="s">
        <v>4177</v>
      </c>
      <c r="N539" s="5" t="s">
        <v>3322</v>
      </c>
      <c r="U539" s="7" t="s">
        <v>7960</v>
      </c>
    </row>
    <row r="540" spans="1:21" ht="15" customHeight="1">
      <c r="A540" s="39" t="s">
        <v>6542</v>
      </c>
      <c r="B540" s="6" t="s">
        <v>4092</v>
      </c>
      <c r="D540" s="6" t="s">
        <v>3322</v>
      </c>
      <c r="I540" s="6" t="s">
        <v>1289</v>
      </c>
      <c r="J540" s="143" t="s">
        <v>1433</v>
      </c>
      <c r="K540" s="12" t="s">
        <v>4178</v>
      </c>
      <c r="N540" s="5" t="s">
        <v>3322</v>
      </c>
      <c r="U540" s="7" t="s">
        <v>7960</v>
      </c>
    </row>
    <row r="541" spans="1:21" ht="15" customHeight="1">
      <c r="A541" s="39" t="s">
        <v>6543</v>
      </c>
      <c r="B541" s="6" t="s">
        <v>4093</v>
      </c>
      <c r="D541" s="6" t="s">
        <v>3322</v>
      </c>
      <c r="I541" s="6" t="s">
        <v>1290</v>
      </c>
      <c r="J541" s="143" t="s">
        <v>1435</v>
      </c>
      <c r="K541" s="12" t="s">
        <v>4179</v>
      </c>
      <c r="N541" s="5" t="s">
        <v>3322</v>
      </c>
      <c r="U541" s="7" t="s">
        <v>7960</v>
      </c>
    </row>
    <row r="542" spans="1:21" ht="15" customHeight="1">
      <c r="A542" s="39" t="s">
        <v>6544</v>
      </c>
      <c r="B542" s="6" t="s">
        <v>4094</v>
      </c>
      <c r="D542" s="6" t="s">
        <v>3322</v>
      </c>
      <c r="I542" s="6" t="s">
        <v>1291</v>
      </c>
      <c r="J542" s="143" t="s">
        <v>9881</v>
      </c>
      <c r="K542" s="12" t="s">
        <v>4180</v>
      </c>
      <c r="N542" s="5" t="s">
        <v>3322</v>
      </c>
      <c r="U542" s="7" t="s">
        <v>7960</v>
      </c>
    </row>
    <row r="543" spans="1:21" ht="15" customHeight="1">
      <c r="A543" s="39" t="s">
        <v>6545</v>
      </c>
      <c r="B543" s="6" t="s">
        <v>4095</v>
      </c>
      <c r="D543" s="6" t="s">
        <v>3322</v>
      </c>
      <c r="I543" s="6" t="s">
        <v>1292</v>
      </c>
      <c r="J543" s="143" t="s">
        <v>7986</v>
      </c>
      <c r="K543" s="12" t="s">
        <v>4181</v>
      </c>
      <c r="N543" s="5" t="s">
        <v>3322</v>
      </c>
      <c r="U543" s="7" t="s">
        <v>7960</v>
      </c>
    </row>
    <row r="544" spans="1:21" ht="15" customHeight="1">
      <c r="A544" s="39" t="s">
        <v>6546</v>
      </c>
      <c r="B544" s="6" t="s">
        <v>4096</v>
      </c>
      <c r="D544" s="6" t="s">
        <v>3322</v>
      </c>
      <c r="I544" s="6" t="s">
        <v>1293</v>
      </c>
      <c r="J544" s="159" t="s">
        <v>432</v>
      </c>
      <c r="K544" s="12" t="s">
        <v>4182</v>
      </c>
      <c r="N544" s="5" t="s">
        <v>3322</v>
      </c>
      <c r="U544" s="7" t="s">
        <v>7960</v>
      </c>
    </row>
    <row r="545" spans="1:21" ht="15" customHeight="1">
      <c r="A545" s="39" t="s">
        <v>425</v>
      </c>
      <c r="B545" s="6" t="s">
        <v>4097</v>
      </c>
      <c r="D545" s="6" t="s">
        <v>3322</v>
      </c>
      <c r="I545" s="6" t="s">
        <v>1294</v>
      </c>
      <c r="J545" s="136" t="s">
        <v>1440</v>
      </c>
      <c r="K545" s="12" t="s">
        <v>4183</v>
      </c>
      <c r="N545" s="5" t="s">
        <v>3322</v>
      </c>
      <c r="U545" s="7" t="s">
        <v>7960</v>
      </c>
    </row>
    <row r="546" spans="1:21" ht="15" customHeight="1">
      <c r="A546" s="39" t="s">
        <v>1296</v>
      </c>
      <c r="B546" s="6" t="s">
        <v>4098</v>
      </c>
      <c r="D546" s="6" t="s">
        <v>3322</v>
      </c>
      <c r="I546" s="6" t="s">
        <v>1295</v>
      </c>
      <c r="J546" s="136" t="s">
        <v>1442</v>
      </c>
      <c r="K546" s="12" t="s">
        <v>4184</v>
      </c>
      <c r="N546" s="5" t="s">
        <v>3322</v>
      </c>
      <c r="U546" s="7" t="s">
        <v>7960</v>
      </c>
    </row>
    <row r="547" spans="1:21" ht="15" customHeight="1">
      <c r="A547" s="39" t="s">
        <v>1298</v>
      </c>
      <c r="B547" s="6" t="s">
        <v>4099</v>
      </c>
      <c r="D547" s="6" t="s">
        <v>3322</v>
      </c>
      <c r="I547" s="6" t="s">
        <v>1297</v>
      </c>
      <c r="J547" s="137" t="s">
        <v>1516</v>
      </c>
      <c r="K547" s="12" t="s">
        <v>4228</v>
      </c>
      <c r="N547" s="5" t="s">
        <v>3322</v>
      </c>
      <c r="U547" s="7" t="s">
        <v>7960</v>
      </c>
    </row>
    <row r="548" spans="1:21" ht="15" customHeight="1">
      <c r="A548" s="39" t="s">
        <v>1300</v>
      </c>
      <c r="B548" s="6" t="s">
        <v>4100</v>
      </c>
      <c r="D548" s="6" t="s">
        <v>3322</v>
      </c>
      <c r="I548" s="6" t="s">
        <v>1299</v>
      </c>
      <c r="J548" s="137" t="s">
        <v>1518</v>
      </c>
      <c r="K548" s="12" t="s">
        <v>4229</v>
      </c>
      <c r="N548" s="5" t="s">
        <v>3322</v>
      </c>
      <c r="U548" s="7" t="s">
        <v>7960</v>
      </c>
    </row>
    <row r="549" spans="1:21" ht="15" customHeight="1">
      <c r="A549" s="39" t="s">
        <v>1302</v>
      </c>
      <c r="B549" s="6" t="s">
        <v>4101</v>
      </c>
      <c r="D549" s="6" t="s">
        <v>3322</v>
      </c>
      <c r="I549" s="6" t="s">
        <v>1301</v>
      </c>
      <c r="J549" s="136" t="s">
        <v>1444</v>
      </c>
      <c r="K549" s="12" t="s">
        <v>4185</v>
      </c>
      <c r="N549" s="5" t="s">
        <v>3322</v>
      </c>
      <c r="U549" s="7" t="s">
        <v>7960</v>
      </c>
    </row>
    <row r="550" spans="1:21" ht="15" customHeight="1">
      <c r="A550" s="39" t="s">
        <v>7105</v>
      </c>
      <c r="B550" s="6" t="s">
        <v>4102</v>
      </c>
      <c r="D550" s="6" t="s">
        <v>3322</v>
      </c>
      <c r="I550" s="6" t="s">
        <v>1303</v>
      </c>
      <c r="J550" s="137" t="s">
        <v>1520</v>
      </c>
      <c r="K550" s="12" t="s">
        <v>4230</v>
      </c>
      <c r="N550" s="5" t="s">
        <v>3322</v>
      </c>
      <c r="U550" s="7" t="s">
        <v>7960</v>
      </c>
    </row>
    <row r="551" spans="1:21" ht="15" customHeight="1">
      <c r="A551" s="39" t="s">
        <v>1305</v>
      </c>
      <c r="B551" s="6" t="s">
        <v>4103</v>
      </c>
      <c r="D551" s="6" t="s">
        <v>3322</v>
      </c>
      <c r="I551" s="6" t="s">
        <v>1304</v>
      </c>
      <c r="J551" s="137" t="s">
        <v>1522</v>
      </c>
      <c r="K551" s="12" t="s">
        <v>4231</v>
      </c>
      <c r="N551" s="5" t="s">
        <v>3322</v>
      </c>
      <c r="U551" s="7" t="s">
        <v>7960</v>
      </c>
    </row>
    <row r="552" spans="1:21" ht="15" customHeight="1">
      <c r="A552" s="39" t="s">
        <v>7106</v>
      </c>
      <c r="B552" s="6" t="s">
        <v>4104</v>
      </c>
      <c r="D552" s="6" t="s">
        <v>3322</v>
      </c>
      <c r="I552" s="6" t="s">
        <v>1306</v>
      </c>
      <c r="J552" s="136" t="s">
        <v>1446</v>
      </c>
      <c r="K552" s="12" t="s">
        <v>4186</v>
      </c>
      <c r="N552" s="5" t="s">
        <v>3322</v>
      </c>
      <c r="U552" s="7" t="s">
        <v>7960</v>
      </c>
    </row>
    <row r="553" spans="1:21" ht="15" customHeight="1">
      <c r="A553" s="39" t="s">
        <v>1308</v>
      </c>
      <c r="B553" s="6" t="s">
        <v>4105</v>
      </c>
      <c r="D553" s="6" t="s">
        <v>3322</v>
      </c>
      <c r="I553" s="6" t="s">
        <v>1307</v>
      </c>
      <c r="J553" s="159" t="s">
        <v>433</v>
      </c>
      <c r="K553" s="12" t="s">
        <v>4187</v>
      </c>
      <c r="N553" s="5" t="s">
        <v>3322</v>
      </c>
      <c r="U553" s="7" t="s">
        <v>7960</v>
      </c>
    </row>
    <row r="554" spans="1:21" ht="15" customHeight="1">
      <c r="A554" s="39" t="s">
        <v>1310</v>
      </c>
      <c r="B554" s="6" t="s">
        <v>4106</v>
      </c>
      <c r="D554" s="6" t="s">
        <v>3322</v>
      </c>
      <c r="I554" s="6" t="s">
        <v>1309</v>
      </c>
      <c r="J554" s="159" t="s">
        <v>434</v>
      </c>
      <c r="K554" s="12" t="s">
        <v>4188</v>
      </c>
      <c r="N554" s="5" t="s">
        <v>3322</v>
      </c>
      <c r="U554" s="7" t="s">
        <v>7960</v>
      </c>
    </row>
    <row r="555" spans="1:21" ht="15" customHeight="1">
      <c r="A555" s="39" t="s">
        <v>1312</v>
      </c>
      <c r="B555" s="6" t="s">
        <v>4107</v>
      </c>
      <c r="D555" s="6" t="s">
        <v>3322</v>
      </c>
      <c r="I555" s="6" t="s">
        <v>1311</v>
      </c>
      <c r="J555" s="136" t="s">
        <v>7987</v>
      </c>
      <c r="K555" s="12" t="s">
        <v>4189</v>
      </c>
      <c r="N555" s="5" t="s">
        <v>3322</v>
      </c>
      <c r="U555" s="7" t="s">
        <v>7960</v>
      </c>
    </row>
    <row r="556" spans="1:21" ht="15" customHeight="1">
      <c r="A556" s="39" t="s">
        <v>1314</v>
      </c>
      <c r="B556" s="6" t="s">
        <v>4108</v>
      </c>
      <c r="D556" s="6" t="s">
        <v>3322</v>
      </c>
      <c r="I556" s="6" t="s">
        <v>1313</v>
      </c>
      <c r="J556" s="137" t="s">
        <v>6848</v>
      </c>
      <c r="K556" s="12" t="s">
        <v>5014</v>
      </c>
      <c r="N556" s="5" t="s">
        <v>3322</v>
      </c>
      <c r="U556" s="7" t="s">
        <v>7974</v>
      </c>
    </row>
    <row r="557" spans="1:21" ht="15" customHeight="1">
      <c r="A557" s="39" t="s">
        <v>1316</v>
      </c>
      <c r="B557" s="6" t="s">
        <v>4109</v>
      </c>
      <c r="D557" s="6" t="s">
        <v>3322</v>
      </c>
      <c r="I557" s="6" t="s">
        <v>1315</v>
      </c>
      <c r="J557" s="136" t="s">
        <v>1451</v>
      </c>
      <c r="K557" s="12" t="s">
        <v>4190</v>
      </c>
      <c r="N557" s="5" t="s">
        <v>3322</v>
      </c>
      <c r="U557" s="7" t="s">
        <v>7960</v>
      </c>
    </row>
    <row r="558" spans="1:21" ht="15" customHeight="1">
      <c r="A558" s="39" t="s">
        <v>1318</v>
      </c>
      <c r="B558" s="6" t="s">
        <v>4110</v>
      </c>
      <c r="D558" s="6" t="s">
        <v>3322</v>
      </c>
      <c r="I558" s="6" t="s">
        <v>1317</v>
      </c>
      <c r="J558" s="136" t="s">
        <v>6849</v>
      </c>
      <c r="K558" s="12" t="s">
        <v>5015</v>
      </c>
      <c r="N558" s="5" t="s">
        <v>3322</v>
      </c>
      <c r="U558" s="7" t="s">
        <v>7974</v>
      </c>
    </row>
    <row r="559" spans="1:21" ht="15" customHeight="1">
      <c r="A559" s="39" t="s">
        <v>1320</v>
      </c>
      <c r="B559" s="6" t="s">
        <v>4111</v>
      </c>
      <c r="D559" s="6" t="s">
        <v>3322</v>
      </c>
      <c r="I559" s="6" t="s">
        <v>1319</v>
      </c>
      <c r="J559" s="159" t="s">
        <v>7988</v>
      </c>
      <c r="K559" s="12" t="s">
        <v>4191</v>
      </c>
      <c r="N559" s="5" t="s">
        <v>3322</v>
      </c>
      <c r="U559" s="7" t="s">
        <v>7960</v>
      </c>
    </row>
    <row r="560" spans="1:21" ht="15" customHeight="1">
      <c r="A560" s="39" t="s">
        <v>1322</v>
      </c>
      <c r="B560" s="6" t="s">
        <v>4112</v>
      </c>
      <c r="D560" s="6" t="s">
        <v>3322</v>
      </c>
      <c r="I560" s="6" t="s">
        <v>1321</v>
      </c>
      <c r="J560" s="136" t="s">
        <v>9882</v>
      </c>
      <c r="K560" s="12" t="s">
        <v>4192</v>
      </c>
      <c r="N560" s="5" t="s">
        <v>3322</v>
      </c>
      <c r="U560" s="7" t="s">
        <v>7960</v>
      </c>
    </row>
    <row r="561" spans="1:21" ht="15" customHeight="1">
      <c r="A561" s="39" t="s">
        <v>7107</v>
      </c>
      <c r="B561" s="6" t="s">
        <v>4113</v>
      </c>
      <c r="D561" s="6" t="s">
        <v>3322</v>
      </c>
      <c r="I561" s="6" t="s">
        <v>1323</v>
      </c>
      <c r="J561" s="136" t="s">
        <v>7989</v>
      </c>
      <c r="K561" s="12" t="s">
        <v>4193</v>
      </c>
      <c r="N561" s="5" t="s">
        <v>3322</v>
      </c>
      <c r="U561" s="7" t="s">
        <v>7960</v>
      </c>
    </row>
    <row r="562" spans="1:21" ht="15" customHeight="1">
      <c r="A562" s="39" t="s">
        <v>1325</v>
      </c>
      <c r="B562" s="6" t="s">
        <v>4114</v>
      </c>
      <c r="D562" s="6" t="s">
        <v>3322</v>
      </c>
      <c r="I562" s="6" t="s">
        <v>1324</v>
      </c>
      <c r="J562" s="136" t="s">
        <v>1456</v>
      </c>
      <c r="K562" s="12" t="s">
        <v>4194</v>
      </c>
      <c r="N562" s="5" t="s">
        <v>3322</v>
      </c>
      <c r="U562" s="7" t="s">
        <v>7960</v>
      </c>
    </row>
    <row r="563" spans="1:21" ht="15" customHeight="1">
      <c r="A563" s="39" t="s">
        <v>1327</v>
      </c>
      <c r="B563" s="6" t="s">
        <v>4115</v>
      </c>
      <c r="D563" s="6" t="s">
        <v>3322</v>
      </c>
      <c r="I563" s="6" t="s">
        <v>1326</v>
      </c>
      <c r="J563" s="136" t="s">
        <v>1458</v>
      </c>
      <c r="K563" s="12" t="s">
        <v>4195</v>
      </c>
      <c r="N563" s="5" t="s">
        <v>3322</v>
      </c>
      <c r="U563" s="7" t="s">
        <v>7960</v>
      </c>
    </row>
    <row r="564" spans="1:21" ht="15" customHeight="1">
      <c r="A564" s="39" t="s">
        <v>1329</v>
      </c>
      <c r="B564" s="6" t="s">
        <v>4116</v>
      </c>
      <c r="D564" s="6" t="s">
        <v>3322</v>
      </c>
      <c r="I564" s="6" t="s">
        <v>1328</v>
      </c>
      <c r="J564" s="137" t="s">
        <v>1460</v>
      </c>
      <c r="K564" s="12" t="s">
        <v>4196</v>
      </c>
      <c r="N564" s="5" t="s">
        <v>3322</v>
      </c>
      <c r="U564" s="7" t="s">
        <v>7960</v>
      </c>
    </row>
    <row r="565" spans="1:21" ht="15" customHeight="1">
      <c r="A565" s="39" t="s">
        <v>1331</v>
      </c>
      <c r="B565" s="6" t="s">
        <v>4117</v>
      </c>
      <c r="D565" s="6" t="s">
        <v>3322</v>
      </c>
      <c r="I565" s="6" t="s">
        <v>1330</v>
      </c>
      <c r="J565" s="137" t="s">
        <v>1462</v>
      </c>
      <c r="K565" s="12" t="s">
        <v>4197</v>
      </c>
      <c r="N565" s="5" t="s">
        <v>3322</v>
      </c>
      <c r="U565" s="7" t="s">
        <v>7962</v>
      </c>
    </row>
    <row r="566" spans="1:21" ht="15" customHeight="1">
      <c r="A566" s="39" t="s">
        <v>9868</v>
      </c>
      <c r="B566" s="6" t="s">
        <v>4118</v>
      </c>
      <c r="D566" s="6" t="s">
        <v>3322</v>
      </c>
      <c r="I566" s="6" t="s">
        <v>1332</v>
      </c>
      <c r="J566" s="136" t="s">
        <v>7990</v>
      </c>
      <c r="K566" s="12" t="s">
        <v>4198</v>
      </c>
      <c r="N566" s="5" t="s">
        <v>3322</v>
      </c>
      <c r="U566" s="7" t="s">
        <v>7960</v>
      </c>
    </row>
    <row r="567" spans="1:21" ht="15" customHeight="1">
      <c r="A567" s="39" t="s">
        <v>426</v>
      </c>
      <c r="B567" s="6" t="s">
        <v>4119</v>
      </c>
      <c r="D567" s="6" t="s">
        <v>3322</v>
      </c>
      <c r="I567" s="6" t="s">
        <v>1333</v>
      </c>
      <c r="J567" s="159" t="s">
        <v>1465</v>
      </c>
      <c r="K567" s="12" t="s">
        <v>4199</v>
      </c>
      <c r="N567" s="5" t="s">
        <v>3322</v>
      </c>
      <c r="U567" s="7" t="s">
        <v>7960</v>
      </c>
    </row>
    <row r="568" spans="1:21" ht="15" customHeight="1">
      <c r="A568" s="39" t="s">
        <v>1335</v>
      </c>
      <c r="B568" s="6" t="s">
        <v>4120</v>
      </c>
      <c r="D568" s="6" t="s">
        <v>3322</v>
      </c>
      <c r="I568" s="6" t="s">
        <v>1334</v>
      </c>
      <c r="J568" s="159" t="s">
        <v>1467</v>
      </c>
      <c r="K568" s="12" t="s">
        <v>4200</v>
      </c>
      <c r="N568" s="5" t="s">
        <v>3322</v>
      </c>
      <c r="U568" s="7" t="s">
        <v>7960</v>
      </c>
    </row>
    <row r="569" spans="1:21" ht="15" customHeight="1">
      <c r="A569" s="39" t="s">
        <v>1337</v>
      </c>
      <c r="B569" s="6" t="s">
        <v>4121</v>
      </c>
      <c r="D569" s="6" t="s">
        <v>3322</v>
      </c>
      <c r="I569" s="6" t="s">
        <v>1336</v>
      </c>
      <c r="J569" s="136" t="s">
        <v>1469</v>
      </c>
      <c r="K569" s="12" t="s">
        <v>4201</v>
      </c>
      <c r="N569" s="5" t="s">
        <v>3322</v>
      </c>
      <c r="U569" s="7" t="s">
        <v>7960</v>
      </c>
    </row>
    <row r="570" spans="1:21" ht="15" customHeight="1">
      <c r="A570" s="39" t="s">
        <v>1339</v>
      </c>
      <c r="B570" s="6" t="s">
        <v>4122</v>
      </c>
      <c r="D570" s="6" t="s">
        <v>3322</v>
      </c>
      <c r="I570" s="6" t="s">
        <v>1338</v>
      </c>
      <c r="J570" s="136" t="s">
        <v>1471</v>
      </c>
      <c r="K570" s="12" t="s">
        <v>4202</v>
      </c>
      <c r="N570" s="5" t="s">
        <v>3322</v>
      </c>
      <c r="U570" s="7" t="s">
        <v>7960</v>
      </c>
    </row>
    <row r="571" spans="1:21" ht="15" customHeight="1">
      <c r="A571" s="39" t="s">
        <v>7108</v>
      </c>
      <c r="B571" s="6" t="s">
        <v>4123</v>
      </c>
      <c r="D571" s="6" t="s">
        <v>3322</v>
      </c>
      <c r="I571" s="6" t="s">
        <v>1340</v>
      </c>
      <c r="J571" s="159" t="s">
        <v>435</v>
      </c>
      <c r="K571" s="12" t="s">
        <v>4203</v>
      </c>
      <c r="N571" s="5" t="s">
        <v>3322</v>
      </c>
      <c r="U571" s="7" t="s">
        <v>7960</v>
      </c>
    </row>
    <row r="572" spans="1:21" ht="15" customHeight="1">
      <c r="A572" s="39" t="s">
        <v>1342</v>
      </c>
      <c r="B572" s="6" t="s">
        <v>4124</v>
      </c>
      <c r="D572" s="6" t="s">
        <v>3322</v>
      </c>
      <c r="I572" s="6" t="s">
        <v>1341</v>
      </c>
      <c r="J572" s="136" t="s">
        <v>455</v>
      </c>
      <c r="K572" s="12" t="s">
        <v>4204</v>
      </c>
      <c r="N572" s="5" t="s">
        <v>3322</v>
      </c>
      <c r="U572" s="7" t="s">
        <v>7960</v>
      </c>
    </row>
    <row r="573" spans="1:21" ht="15" customHeight="1">
      <c r="A573" s="39" t="s">
        <v>1344</v>
      </c>
      <c r="B573" s="6" t="s">
        <v>4125</v>
      </c>
      <c r="D573" s="6" t="s">
        <v>3322</v>
      </c>
      <c r="I573" s="6" t="s">
        <v>1343</v>
      </c>
      <c r="J573" s="137" t="s">
        <v>1475</v>
      </c>
      <c r="K573" s="12" t="s">
        <v>4205</v>
      </c>
      <c r="N573" s="5" t="s">
        <v>3322</v>
      </c>
      <c r="U573" s="7" t="s">
        <v>7960</v>
      </c>
    </row>
    <row r="574" spans="1:21" ht="15" customHeight="1">
      <c r="A574" s="39" t="s">
        <v>7109</v>
      </c>
      <c r="B574" s="6" t="s">
        <v>4126</v>
      </c>
      <c r="D574" s="6" t="s">
        <v>3322</v>
      </c>
      <c r="I574" s="6" t="s">
        <v>1345</v>
      </c>
      <c r="J574" s="137" t="s">
        <v>1477</v>
      </c>
      <c r="K574" s="12" t="s">
        <v>4206</v>
      </c>
      <c r="N574" s="5" t="s">
        <v>3322</v>
      </c>
      <c r="U574" s="7" t="s">
        <v>7960</v>
      </c>
    </row>
    <row r="575" spans="1:21" ht="15" customHeight="1">
      <c r="A575" s="39" t="s">
        <v>7110</v>
      </c>
      <c r="B575" s="6" t="s">
        <v>4127</v>
      </c>
      <c r="D575" s="6" t="s">
        <v>3322</v>
      </c>
      <c r="I575" s="6" t="s">
        <v>1346</v>
      </c>
      <c r="J575" s="138" t="s">
        <v>1479</v>
      </c>
      <c r="K575" s="12" t="s">
        <v>4207</v>
      </c>
      <c r="N575" s="5" t="s">
        <v>3322</v>
      </c>
      <c r="U575" s="7" t="s">
        <v>7960</v>
      </c>
    </row>
    <row r="576" spans="1:21" ht="15" customHeight="1">
      <c r="A576" s="39" t="s">
        <v>1348</v>
      </c>
      <c r="B576" s="6" t="s">
        <v>4128</v>
      </c>
      <c r="D576" s="6" t="s">
        <v>3322</v>
      </c>
      <c r="I576" s="6" t="s">
        <v>1347</v>
      </c>
      <c r="J576" s="137" t="s">
        <v>9874</v>
      </c>
      <c r="K576" s="12" t="s">
        <v>4208</v>
      </c>
      <c r="N576" s="5" t="s">
        <v>3322</v>
      </c>
      <c r="U576" s="7" t="s">
        <v>7960</v>
      </c>
    </row>
    <row r="577" spans="1:21" ht="15" customHeight="1">
      <c r="A577" s="39" t="s">
        <v>7111</v>
      </c>
      <c r="B577" s="6" t="s">
        <v>4129</v>
      </c>
      <c r="D577" s="6" t="s">
        <v>3322</v>
      </c>
      <c r="I577" s="6" t="s">
        <v>1349</v>
      </c>
      <c r="J577" s="137" t="s">
        <v>1482</v>
      </c>
      <c r="K577" s="12" t="s">
        <v>4209</v>
      </c>
      <c r="N577" s="5" t="s">
        <v>3322</v>
      </c>
      <c r="U577" s="7" t="s">
        <v>7960</v>
      </c>
    </row>
    <row r="578" spans="1:21" ht="15" customHeight="1">
      <c r="A578" s="39" t="s">
        <v>7515</v>
      </c>
      <c r="B578" s="6" t="s">
        <v>4130</v>
      </c>
      <c r="D578" s="6" t="s">
        <v>3322</v>
      </c>
      <c r="I578" s="6" t="s">
        <v>1350</v>
      </c>
      <c r="J578" s="136" t="s">
        <v>1484</v>
      </c>
      <c r="K578" s="12" t="s">
        <v>4210</v>
      </c>
      <c r="N578" s="5" t="s">
        <v>3322</v>
      </c>
      <c r="U578" s="7" t="s">
        <v>7960</v>
      </c>
    </row>
    <row r="579" spans="1:21" ht="15" customHeight="1">
      <c r="A579" s="39" t="s">
        <v>7516</v>
      </c>
      <c r="B579" s="6" t="s">
        <v>4131</v>
      </c>
      <c r="D579" s="6" t="s">
        <v>3322</v>
      </c>
      <c r="I579" s="6" t="s">
        <v>1351</v>
      </c>
      <c r="J579" s="137" t="s">
        <v>1486</v>
      </c>
      <c r="K579" s="12" t="s">
        <v>4211</v>
      </c>
      <c r="N579" s="5" t="s">
        <v>3322</v>
      </c>
      <c r="U579" s="7" t="s">
        <v>7962</v>
      </c>
    </row>
    <row r="580" spans="1:21" ht="15" customHeight="1">
      <c r="A580" s="39" t="s">
        <v>1353</v>
      </c>
      <c r="B580" s="6" t="s">
        <v>4132</v>
      </c>
      <c r="D580" s="6" t="s">
        <v>3322</v>
      </c>
      <c r="I580" s="6" t="s">
        <v>1352</v>
      </c>
      <c r="J580" s="137" t="s">
        <v>7991</v>
      </c>
      <c r="K580" s="12" t="s">
        <v>4212</v>
      </c>
      <c r="N580" s="5" t="s">
        <v>3322</v>
      </c>
      <c r="U580" s="7" t="s">
        <v>7960</v>
      </c>
    </row>
    <row r="581" spans="1:21" ht="15" customHeight="1">
      <c r="A581" s="39" t="s">
        <v>1355</v>
      </c>
      <c r="B581" s="6" t="s">
        <v>4133</v>
      </c>
      <c r="D581" s="6" t="s">
        <v>3322</v>
      </c>
      <c r="I581" s="6" t="s">
        <v>1354</v>
      </c>
      <c r="J581" s="137" t="s">
        <v>1489</v>
      </c>
      <c r="K581" s="12" t="s">
        <v>4213</v>
      </c>
      <c r="N581" s="5" t="s">
        <v>3322</v>
      </c>
      <c r="U581" s="7" t="s">
        <v>7962</v>
      </c>
    </row>
    <row r="582" spans="1:21" ht="15" customHeight="1">
      <c r="A582" s="39" t="s">
        <v>1357</v>
      </c>
      <c r="B582" s="6" t="s">
        <v>4134</v>
      </c>
      <c r="D582" s="6" t="s">
        <v>3322</v>
      </c>
      <c r="I582" s="6" t="s">
        <v>1356</v>
      </c>
      <c r="J582" s="137" t="s">
        <v>1491</v>
      </c>
      <c r="K582" s="12" t="s">
        <v>4214</v>
      </c>
      <c r="N582" s="5" t="s">
        <v>3322</v>
      </c>
      <c r="U582" s="7" t="s">
        <v>7962</v>
      </c>
    </row>
    <row r="583" spans="1:21" ht="15" customHeight="1">
      <c r="A583" s="39" t="s">
        <v>1359</v>
      </c>
      <c r="B583" s="6" t="s">
        <v>4135</v>
      </c>
      <c r="D583" s="6" t="s">
        <v>3322</v>
      </c>
      <c r="I583" s="6" t="s">
        <v>1358</v>
      </c>
      <c r="J583" s="142" t="s">
        <v>1493</v>
      </c>
      <c r="K583" s="12" t="s">
        <v>4215</v>
      </c>
      <c r="N583" s="5" t="s">
        <v>3322</v>
      </c>
      <c r="U583" s="7" t="s">
        <v>7960</v>
      </c>
    </row>
    <row r="584" spans="1:21" ht="15" customHeight="1">
      <c r="A584" s="39" t="s">
        <v>1361</v>
      </c>
      <c r="B584" s="6" t="s">
        <v>4136</v>
      </c>
      <c r="D584" s="6" t="s">
        <v>3322</v>
      </c>
      <c r="I584" s="6" t="s">
        <v>1360</v>
      </c>
      <c r="J584" s="136" t="s">
        <v>1495</v>
      </c>
      <c r="K584" s="12" t="s">
        <v>4216</v>
      </c>
      <c r="N584" s="5" t="s">
        <v>3322</v>
      </c>
      <c r="U584" s="7" t="s">
        <v>7960</v>
      </c>
    </row>
    <row r="585" spans="1:21" ht="15" customHeight="1">
      <c r="A585" s="39" t="s">
        <v>1363</v>
      </c>
      <c r="B585" s="6" t="s">
        <v>4137</v>
      </c>
      <c r="D585" s="6" t="s">
        <v>3322</v>
      </c>
      <c r="I585" s="6" t="s">
        <v>1362</v>
      </c>
      <c r="J585" s="136" t="s">
        <v>1497</v>
      </c>
      <c r="K585" s="12" t="s">
        <v>4217</v>
      </c>
      <c r="N585" s="5" t="s">
        <v>3322</v>
      </c>
      <c r="U585" s="7" t="s">
        <v>7962</v>
      </c>
    </row>
    <row r="586" spans="1:21" ht="15" customHeight="1">
      <c r="A586" s="39" t="s">
        <v>9872</v>
      </c>
      <c r="B586" s="6" t="s">
        <v>4138</v>
      </c>
      <c r="D586" s="6" t="s">
        <v>3322</v>
      </c>
      <c r="I586" s="6" t="s">
        <v>1364</v>
      </c>
      <c r="J586" s="136" t="s">
        <v>1499</v>
      </c>
      <c r="K586" s="12" t="s">
        <v>4218</v>
      </c>
      <c r="N586" s="5" t="s">
        <v>3322</v>
      </c>
      <c r="U586" s="7" t="s">
        <v>7962</v>
      </c>
    </row>
    <row r="587" spans="1:21" ht="15" customHeight="1">
      <c r="A587" s="39" t="s">
        <v>427</v>
      </c>
      <c r="B587" s="6" t="s">
        <v>4139</v>
      </c>
      <c r="D587" s="6" t="s">
        <v>3322</v>
      </c>
      <c r="I587" s="6" t="s">
        <v>1365</v>
      </c>
      <c r="J587" s="159" t="s">
        <v>436</v>
      </c>
      <c r="K587" s="12" t="s">
        <v>4219</v>
      </c>
      <c r="N587" s="5" t="s">
        <v>3322</v>
      </c>
      <c r="U587" s="7" t="s">
        <v>7960</v>
      </c>
    </row>
    <row r="588" spans="1:21" ht="15" customHeight="1">
      <c r="A588" s="39" t="s">
        <v>1367</v>
      </c>
      <c r="B588" s="6" t="s">
        <v>4140</v>
      </c>
      <c r="D588" s="6" t="s">
        <v>3322</v>
      </c>
      <c r="I588" s="6" t="s">
        <v>1366</v>
      </c>
      <c r="J588" s="159" t="s">
        <v>437</v>
      </c>
      <c r="K588" s="12" t="s">
        <v>4220</v>
      </c>
      <c r="N588" s="5" t="s">
        <v>3322</v>
      </c>
      <c r="U588" s="7" t="s">
        <v>7960</v>
      </c>
    </row>
    <row r="589" spans="1:21" ht="15" customHeight="1">
      <c r="A589" s="39" t="s">
        <v>1369</v>
      </c>
      <c r="B589" s="6" t="s">
        <v>4141</v>
      </c>
      <c r="D589" s="6" t="s">
        <v>3322</v>
      </c>
      <c r="I589" s="6" t="s">
        <v>1368</v>
      </c>
      <c r="J589" s="82" t="s">
        <v>7992</v>
      </c>
      <c r="K589" s="12"/>
      <c r="N589" s="5" t="s">
        <v>3322</v>
      </c>
    </row>
    <row r="590" spans="1:21" ht="15" customHeight="1">
      <c r="A590" s="39" t="s">
        <v>1371</v>
      </c>
      <c r="B590" s="6" t="s">
        <v>4142</v>
      </c>
      <c r="D590" s="6" t="s">
        <v>3322</v>
      </c>
      <c r="I590" s="6" t="s">
        <v>1370</v>
      </c>
      <c r="J590" s="134" t="s">
        <v>1524</v>
      </c>
      <c r="K590" s="12" t="s">
        <v>4232</v>
      </c>
      <c r="N590" s="5" t="s">
        <v>3322</v>
      </c>
      <c r="U590" s="7" t="s">
        <v>7960</v>
      </c>
    </row>
    <row r="591" spans="1:21" ht="15" customHeight="1">
      <c r="A591" s="39" t="s">
        <v>1373</v>
      </c>
      <c r="B591" s="6" t="s">
        <v>4143</v>
      </c>
      <c r="D591" s="6" t="s">
        <v>3322</v>
      </c>
      <c r="I591" s="6" t="s">
        <v>1372</v>
      </c>
      <c r="J591" s="159" t="s">
        <v>7993</v>
      </c>
      <c r="K591" s="12" t="s">
        <v>4233</v>
      </c>
      <c r="N591" s="5" t="s">
        <v>3322</v>
      </c>
      <c r="U591" s="7" t="s">
        <v>7960</v>
      </c>
    </row>
    <row r="592" spans="1:21" ht="15" customHeight="1">
      <c r="A592" s="39" t="s">
        <v>1375</v>
      </c>
      <c r="B592" s="6" t="s">
        <v>4144</v>
      </c>
      <c r="D592" s="6" t="s">
        <v>3322</v>
      </c>
      <c r="I592" s="6" t="s">
        <v>1374</v>
      </c>
      <c r="J592" s="136" t="s">
        <v>1528</v>
      </c>
      <c r="K592" s="12" t="s">
        <v>4235</v>
      </c>
      <c r="N592" s="5" t="s">
        <v>3322</v>
      </c>
      <c r="U592" s="7" t="s">
        <v>7960</v>
      </c>
    </row>
    <row r="593" spans="1:21" ht="15" customHeight="1">
      <c r="A593" s="39" t="s">
        <v>1377</v>
      </c>
      <c r="B593" s="6" t="s">
        <v>4145</v>
      </c>
      <c r="D593" s="6" t="s">
        <v>3322</v>
      </c>
      <c r="I593" s="6" t="s">
        <v>1376</v>
      </c>
      <c r="J593" s="137" t="s">
        <v>1530</v>
      </c>
      <c r="K593" s="12" t="s">
        <v>4236</v>
      </c>
      <c r="N593" s="5" t="s">
        <v>3322</v>
      </c>
      <c r="U593" s="7" t="s">
        <v>7960</v>
      </c>
    </row>
    <row r="594" spans="1:21" ht="15" customHeight="1">
      <c r="A594" s="39" t="s">
        <v>1379</v>
      </c>
      <c r="B594" s="6" t="s">
        <v>4146</v>
      </c>
      <c r="D594" s="6" t="s">
        <v>3322</v>
      </c>
      <c r="I594" s="6" t="s">
        <v>1378</v>
      </c>
      <c r="J594" s="138" t="s">
        <v>1532</v>
      </c>
      <c r="K594" s="12" t="s">
        <v>4237</v>
      </c>
      <c r="N594" s="5" t="s">
        <v>3322</v>
      </c>
      <c r="U594" s="7" t="s">
        <v>7962</v>
      </c>
    </row>
    <row r="595" spans="1:21" ht="15" customHeight="1">
      <c r="A595" s="39" t="s">
        <v>1381</v>
      </c>
      <c r="B595" s="6" t="s">
        <v>4147</v>
      </c>
      <c r="D595" s="6" t="s">
        <v>3322</v>
      </c>
      <c r="I595" s="6" t="s">
        <v>1380</v>
      </c>
      <c r="J595" s="138" t="s">
        <v>7994</v>
      </c>
      <c r="K595" s="12" t="s">
        <v>4238</v>
      </c>
      <c r="N595" s="5" t="s">
        <v>3322</v>
      </c>
      <c r="U595" s="7" t="s">
        <v>7962</v>
      </c>
    </row>
    <row r="596" spans="1:21" ht="15" customHeight="1">
      <c r="A596" s="39" t="s">
        <v>1383</v>
      </c>
      <c r="B596" s="6" t="s">
        <v>4148</v>
      </c>
      <c r="D596" s="6" t="s">
        <v>3322</v>
      </c>
      <c r="I596" s="6" t="s">
        <v>1382</v>
      </c>
      <c r="J596" s="138" t="s">
        <v>1535</v>
      </c>
      <c r="K596" s="12" t="s">
        <v>4239</v>
      </c>
      <c r="N596" s="5" t="s">
        <v>3322</v>
      </c>
      <c r="U596" s="7" t="s">
        <v>7962</v>
      </c>
    </row>
    <row r="597" spans="1:21" ht="15" customHeight="1">
      <c r="A597" s="39" t="s">
        <v>1385</v>
      </c>
      <c r="B597" s="6" t="s">
        <v>4149</v>
      </c>
      <c r="D597" s="6" t="s">
        <v>3322</v>
      </c>
      <c r="I597" s="6" t="s">
        <v>1384</v>
      </c>
      <c r="J597" s="145" t="s">
        <v>1537</v>
      </c>
      <c r="K597" s="12" t="s">
        <v>4240</v>
      </c>
      <c r="N597" s="5" t="s">
        <v>3322</v>
      </c>
      <c r="U597" s="7" t="s">
        <v>7960</v>
      </c>
    </row>
    <row r="598" spans="1:21" ht="15" customHeight="1">
      <c r="A598" s="39" t="s">
        <v>428</v>
      </c>
      <c r="B598" s="6" t="s">
        <v>4150</v>
      </c>
      <c r="D598" s="6" t="s">
        <v>3322</v>
      </c>
      <c r="I598" s="6" t="s">
        <v>1386</v>
      </c>
      <c r="J598" s="138" t="s">
        <v>1539</v>
      </c>
      <c r="K598" s="12" t="s">
        <v>4241</v>
      </c>
      <c r="N598" s="5" t="s">
        <v>3322</v>
      </c>
      <c r="U598" s="7" t="s">
        <v>7962</v>
      </c>
    </row>
    <row r="599" spans="1:21" ht="15" customHeight="1">
      <c r="A599" s="39" t="s">
        <v>1388</v>
      </c>
      <c r="B599" s="6" t="s">
        <v>4151</v>
      </c>
      <c r="D599" s="6" t="s">
        <v>3322</v>
      </c>
      <c r="I599" s="6" t="s">
        <v>1387</v>
      </c>
      <c r="J599" s="138" t="s">
        <v>1541</v>
      </c>
      <c r="K599" s="12" t="s">
        <v>4242</v>
      </c>
      <c r="N599" s="5" t="s">
        <v>3322</v>
      </c>
      <c r="U599" s="7" t="s">
        <v>7962</v>
      </c>
    </row>
    <row r="600" spans="1:21" ht="15" customHeight="1">
      <c r="A600" s="39" t="s">
        <v>1390</v>
      </c>
      <c r="B600" s="6" t="s">
        <v>4152</v>
      </c>
      <c r="D600" s="6" t="s">
        <v>3322</v>
      </c>
      <c r="I600" s="6" t="s">
        <v>1389</v>
      </c>
      <c r="J600" s="138" t="s">
        <v>1543</v>
      </c>
      <c r="K600" s="12" t="s">
        <v>4243</v>
      </c>
      <c r="N600" s="5" t="s">
        <v>3322</v>
      </c>
      <c r="U600" s="7" t="s">
        <v>7960</v>
      </c>
    </row>
    <row r="601" spans="1:21" ht="15" customHeight="1">
      <c r="A601" s="39" t="s">
        <v>1392</v>
      </c>
      <c r="B601" s="6" t="s">
        <v>4153</v>
      </c>
      <c r="D601" s="6" t="s">
        <v>3322</v>
      </c>
      <c r="I601" s="6" t="s">
        <v>1391</v>
      </c>
      <c r="J601" s="145" t="s">
        <v>1545</v>
      </c>
      <c r="K601" s="12" t="s">
        <v>4244</v>
      </c>
      <c r="N601" s="5" t="s">
        <v>3322</v>
      </c>
      <c r="U601" s="7" t="s">
        <v>7962</v>
      </c>
    </row>
    <row r="602" spans="1:21" ht="15" customHeight="1">
      <c r="A602" s="39" t="s">
        <v>1394</v>
      </c>
      <c r="B602" s="6" t="s">
        <v>4154</v>
      </c>
      <c r="D602" s="6" t="s">
        <v>3322</v>
      </c>
      <c r="I602" s="6" t="s">
        <v>1393</v>
      </c>
      <c r="J602" s="145" t="s">
        <v>1547</v>
      </c>
      <c r="K602" s="12" t="s">
        <v>4245</v>
      </c>
      <c r="N602" s="5" t="s">
        <v>3322</v>
      </c>
      <c r="U602" s="7" t="s">
        <v>7962</v>
      </c>
    </row>
    <row r="603" spans="1:21" ht="15" customHeight="1">
      <c r="A603" s="39" t="s">
        <v>429</v>
      </c>
      <c r="B603" s="6" t="s">
        <v>4155</v>
      </c>
      <c r="D603" s="6" t="s">
        <v>3322</v>
      </c>
      <c r="I603" s="6" t="s">
        <v>1395</v>
      </c>
      <c r="J603" s="145" t="s">
        <v>1549</v>
      </c>
      <c r="K603" s="12" t="s">
        <v>4246</v>
      </c>
      <c r="N603" s="5" t="s">
        <v>3322</v>
      </c>
      <c r="U603" s="7" t="s">
        <v>7962</v>
      </c>
    </row>
    <row r="604" spans="1:21" ht="15" customHeight="1">
      <c r="A604" s="39" t="s">
        <v>7112</v>
      </c>
      <c r="B604" s="6" t="s">
        <v>4156</v>
      </c>
      <c r="D604" s="6" t="s">
        <v>3322</v>
      </c>
      <c r="I604" s="6" t="s">
        <v>1396</v>
      </c>
      <c r="J604" s="138" t="s">
        <v>7995</v>
      </c>
      <c r="K604" s="12" t="s">
        <v>4247</v>
      </c>
      <c r="N604" s="5" t="s">
        <v>3322</v>
      </c>
      <c r="U604" s="7" t="s">
        <v>7962</v>
      </c>
    </row>
    <row r="605" spans="1:21" ht="15" customHeight="1">
      <c r="A605" s="39" t="s">
        <v>9866</v>
      </c>
      <c r="B605" s="6" t="s">
        <v>4157</v>
      </c>
      <c r="D605" s="6" t="s">
        <v>3322</v>
      </c>
      <c r="I605" s="6" t="s">
        <v>1397</v>
      </c>
      <c r="J605" s="137" t="s">
        <v>1552</v>
      </c>
      <c r="K605" s="12" t="s">
        <v>4248</v>
      </c>
      <c r="N605" s="5" t="s">
        <v>3322</v>
      </c>
      <c r="U605" s="7" t="s">
        <v>7962</v>
      </c>
    </row>
    <row r="606" spans="1:21" ht="15" customHeight="1">
      <c r="A606" s="39" t="s">
        <v>430</v>
      </c>
      <c r="B606" s="6" t="s">
        <v>4158</v>
      </c>
      <c r="D606" s="6" t="s">
        <v>3322</v>
      </c>
      <c r="I606" s="6" t="s">
        <v>1398</v>
      </c>
      <c r="J606" s="136" t="s">
        <v>439</v>
      </c>
      <c r="K606" s="12" t="s">
        <v>4249</v>
      </c>
      <c r="N606" s="5" t="s">
        <v>3322</v>
      </c>
      <c r="U606" s="7" t="s">
        <v>7960</v>
      </c>
    </row>
    <row r="607" spans="1:21" ht="15" customHeight="1">
      <c r="A607" s="39" t="s">
        <v>1400</v>
      </c>
      <c r="B607" s="6" t="s">
        <v>4159</v>
      </c>
      <c r="D607" s="6" t="s">
        <v>3322</v>
      </c>
      <c r="I607" s="6" t="s">
        <v>1399</v>
      </c>
      <c r="J607" s="137" t="s">
        <v>1555</v>
      </c>
      <c r="K607" s="12" t="s">
        <v>4250</v>
      </c>
      <c r="N607" s="5" t="s">
        <v>3322</v>
      </c>
      <c r="U607" s="7" t="s">
        <v>7960</v>
      </c>
    </row>
    <row r="608" spans="1:21" ht="15" customHeight="1">
      <c r="A608" s="39" t="s">
        <v>1402</v>
      </c>
      <c r="B608" s="6" t="s">
        <v>4160</v>
      </c>
      <c r="D608" s="6" t="s">
        <v>3322</v>
      </c>
      <c r="I608" s="6" t="s">
        <v>1401</v>
      </c>
      <c r="J608" s="138" t="s">
        <v>1557</v>
      </c>
      <c r="K608" s="12" t="s">
        <v>4251</v>
      </c>
      <c r="N608" s="5" t="s">
        <v>3322</v>
      </c>
      <c r="U608" s="7" t="s">
        <v>7960</v>
      </c>
    </row>
    <row r="609" spans="1:21" ht="15" customHeight="1">
      <c r="A609" s="39" t="s">
        <v>1404</v>
      </c>
      <c r="B609" s="6" t="s">
        <v>4161</v>
      </c>
      <c r="D609" s="6" t="s">
        <v>3322</v>
      </c>
      <c r="I609" s="6" t="s">
        <v>1403</v>
      </c>
      <c r="J609" s="145" t="s">
        <v>1559</v>
      </c>
      <c r="K609" s="12" t="s">
        <v>4252</v>
      </c>
      <c r="N609" s="5" t="s">
        <v>3322</v>
      </c>
      <c r="U609" s="7" t="s">
        <v>7962</v>
      </c>
    </row>
    <row r="610" spans="1:21" ht="15" customHeight="1">
      <c r="A610" s="39" t="s">
        <v>1406</v>
      </c>
      <c r="B610" s="6" t="s">
        <v>4162</v>
      </c>
      <c r="D610" s="6" t="s">
        <v>3322</v>
      </c>
      <c r="I610" s="6" t="s">
        <v>1405</v>
      </c>
      <c r="J610" s="145" t="s">
        <v>7996</v>
      </c>
      <c r="K610" s="12" t="s">
        <v>4253</v>
      </c>
      <c r="N610" s="5" t="s">
        <v>3322</v>
      </c>
      <c r="U610" s="7" t="s">
        <v>7962</v>
      </c>
    </row>
    <row r="611" spans="1:21" ht="15" customHeight="1">
      <c r="A611" s="39" t="s">
        <v>1408</v>
      </c>
      <c r="B611" s="6" t="s">
        <v>4163</v>
      </c>
      <c r="D611" s="6" t="s">
        <v>3322</v>
      </c>
      <c r="I611" s="6" t="s">
        <v>1407</v>
      </c>
      <c r="J611" s="145" t="s">
        <v>1562</v>
      </c>
      <c r="K611" s="12" t="s">
        <v>4254</v>
      </c>
      <c r="N611" s="5" t="s">
        <v>3322</v>
      </c>
      <c r="U611" s="7" t="s">
        <v>7960</v>
      </c>
    </row>
    <row r="612" spans="1:21" ht="15" customHeight="1">
      <c r="A612" s="39" t="s">
        <v>1410</v>
      </c>
      <c r="B612" s="6" t="s">
        <v>4164</v>
      </c>
      <c r="D612" s="6" t="s">
        <v>3322</v>
      </c>
      <c r="I612" s="6" t="s">
        <v>1409</v>
      </c>
      <c r="J612" s="145" t="s">
        <v>7997</v>
      </c>
      <c r="K612" s="12" t="s">
        <v>4388</v>
      </c>
      <c r="N612" s="5" t="s">
        <v>3322</v>
      </c>
      <c r="U612" s="7" t="s">
        <v>7970</v>
      </c>
    </row>
    <row r="613" spans="1:21" ht="15" customHeight="1">
      <c r="A613" s="39" t="s">
        <v>7113</v>
      </c>
      <c r="B613" s="6" t="s">
        <v>4165</v>
      </c>
      <c r="D613" s="6" t="s">
        <v>3322</v>
      </c>
      <c r="I613" s="6" t="s">
        <v>1411</v>
      </c>
      <c r="J613" s="145" t="s">
        <v>1783</v>
      </c>
      <c r="K613" s="12" t="s">
        <v>4389</v>
      </c>
      <c r="N613" s="5" t="s">
        <v>3322</v>
      </c>
      <c r="U613" s="7" t="s">
        <v>7970</v>
      </c>
    </row>
    <row r="614" spans="1:21" ht="15" customHeight="1">
      <c r="A614" s="39" t="s">
        <v>1413</v>
      </c>
      <c r="B614" s="6" t="s">
        <v>4166</v>
      </c>
      <c r="D614" s="6" t="s">
        <v>3322</v>
      </c>
      <c r="I614" s="6" t="s">
        <v>1412</v>
      </c>
      <c r="J614" s="145" t="s">
        <v>7998</v>
      </c>
      <c r="K614" s="12" t="s">
        <v>4255</v>
      </c>
      <c r="N614" s="5" t="s">
        <v>3322</v>
      </c>
      <c r="U614" s="7" t="s">
        <v>7962</v>
      </c>
    </row>
    <row r="615" spans="1:21" ht="15" customHeight="1">
      <c r="A615" s="39" t="s">
        <v>1415</v>
      </c>
      <c r="B615" s="6" t="s">
        <v>4167</v>
      </c>
      <c r="D615" s="6" t="s">
        <v>3322</v>
      </c>
      <c r="I615" s="6" t="s">
        <v>1414</v>
      </c>
      <c r="J615" s="145" t="s">
        <v>7999</v>
      </c>
      <c r="K615" s="12" t="s">
        <v>4256</v>
      </c>
      <c r="N615" s="5" t="s">
        <v>3322</v>
      </c>
      <c r="U615" s="7" t="s">
        <v>7962</v>
      </c>
    </row>
    <row r="616" spans="1:21" ht="15" customHeight="1">
      <c r="A616" s="39" t="s">
        <v>1417</v>
      </c>
      <c r="B616" s="6" t="s">
        <v>4168</v>
      </c>
      <c r="D616" s="6" t="s">
        <v>3322</v>
      </c>
      <c r="I616" s="6" t="s">
        <v>1416</v>
      </c>
      <c r="J616" s="145" t="s">
        <v>1566</v>
      </c>
      <c r="K616" s="12" t="s">
        <v>4257</v>
      </c>
      <c r="N616" s="5" t="s">
        <v>3322</v>
      </c>
      <c r="U616" s="7" t="s">
        <v>7962</v>
      </c>
    </row>
    <row r="617" spans="1:21" ht="15" customHeight="1">
      <c r="A617" s="39" t="s">
        <v>7114</v>
      </c>
      <c r="B617" s="6" t="s">
        <v>4169</v>
      </c>
      <c r="D617" s="6" t="s">
        <v>3322</v>
      </c>
      <c r="I617" s="6" t="s">
        <v>1418</v>
      </c>
      <c r="J617" s="138" t="s">
        <v>1568</v>
      </c>
      <c r="K617" s="12" t="s">
        <v>4258</v>
      </c>
      <c r="N617" s="5" t="s">
        <v>3322</v>
      </c>
      <c r="U617" s="7" t="s">
        <v>7962</v>
      </c>
    </row>
    <row r="618" spans="1:21" ht="15" customHeight="1">
      <c r="A618" s="39" t="s">
        <v>1420</v>
      </c>
      <c r="B618" s="6" t="s">
        <v>4170</v>
      </c>
      <c r="D618" s="6" t="s">
        <v>3322</v>
      </c>
      <c r="I618" s="6" t="s">
        <v>1419</v>
      </c>
      <c r="J618" s="138" t="s">
        <v>1570</v>
      </c>
      <c r="K618" s="12" t="s">
        <v>4259</v>
      </c>
      <c r="N618" s="5" t="s">
        <v>3322</v>
      </c>
      <c r="U618" s="7" t="s">
        <v>7962</v>
      </c>
    </row>
    <row r="619" spans="1:21" ht="15" customHeight="1">
      <c r="A619" s="39" t="s">
        <v>1422</v>
      </c>
      <c r="B619" s="6" t="s">
        <v>4171</v>
      </c>
      <c r="D619" s="6" t="s">
        <v>3322</v>
      </c>
      <c r="I619" s="6" t="s">
        <v>1421</v>
      </c>
      <c r="J619" s="138" t="s">
        <v>1572</v>
      </c>
      <c r="K619" s="12" t="s">
        <v>4260</v>
      </c>
      <c r="N619" s="5" t="s">
        <v>3322</v>
      </c>
      <c r="U619" s="7" t="s">
        <v>7962</v>
      </c>
    </row>
    <row r="620" spans="1:21" ht="15" customHeight="1">
      <c r="A620" s="39" t="s">
        <v>1424</v>
      </c>
      <c r="B620" s="6" t="s">
        <v>4172</v>
      </c>
      <c r="D620" s="6" t="s">
        <v>3322</v>
      </c>
      <c r="I620" s="6" t="s">
        <v>1423</v>
      </c>
      <c r="J620" s="138" t="s">
        <v>1574</v>
      </c>
      <c r="K620" s="12" t="s">
        <v>4261</v>
      </c>
      <c r="N620" s="5" t="s">
        <v>3322</v>
      </c>
      <c r="U620" s="7" t="s">
        <v>7962</v>
      </c>
    </row>
    <row r="621" spans="1:21" ht="15" customHeight="1">
      <c r="A621" s="39" t="s">
        <v>1426</v>
      </c>
      <c r="B621" s="6" t="s">
        <v>4173</v>
      </c>
      <c r="D621" s="6" t="s">
        <v>3322</v>
      </c>
      <c r="I621" s="6" t="s">
        <v>1425</v>
      </c>
      <c r="J621" s="138" t="s">
        <v>1576</v>
      </c>
      <c r="K621" s="12" t="s">
        <v>4262</v>
      </c>
      <c r="N621" s="5" t="s">
        <v>3322</v>
      </c>
      <c r="U621" s="7" t="s">
        <v>7962</v>
      </c>
    </row>
    <row r="622" spans="1:21" ht="15" customHeight="1">
      <c r="A622" s="39" t="s">
        <v>9869</v>
      </c>
      <c r="B622" s="6" t="s">
        <v>4174</v>
      </c>
      <c r="D622" s="6" t="s">
        <v>3322</v>
      </c>
      <c r="I622" s="6" t="s">
        <v>1427</v>
      </c>
      <c r="J622" s="145" t="s">
        <v>1578</v>
      </c>
      <c r="K622" s="12" t="s">
        <v>4263</v>
      </c>
      <c r="N622" s="5" t="s">
        <v>3322</v>
      </c>
      <c r="U622" s="7" t="s">
        <v>7960</v>
      </c>
    </row>
    <row r="623" spans="1:21" ht="15" customHeight="1">
      <c r="A623" s="39" t="s">
        <v>1429</v>
      </c>
      <c r="B623" s="6" t="s">
        <v>4175</v>
      </c>
      <c r="D623" s="6" t="s">
        <v>3322</v>
      </c>
      <c r="I623" s="6" t="s">
        <v>1428</v>
      </c>
      <c r="J623" s="145" t="s">
        <v>8000</v>
      </c>
      <c r="K623" s="12" t="s">
        <v>4264</v>
      </c>
      <c r="N623" s="5" t="s">
        <v>3322</v>
      </c>
      <c r="U623" s="7" t="s">
        <v>7960</v>
      </c>
    </row>
    <row r="624" spans="1:21" ht="15" customHeight="1">
      <c r="A624" s="39" t="s">
        <v>431</v>
      </c>
      <c r="B624" s="6" t="s">
        <v>4176</v>
      </c>
      <c r="D624" s="6" t="s">
        <v>3322</v>
      </c>
      <c r="I624" s="6" t="s">
        <v>1430</v>
      </c>
      <c r="J624" s="145" t="s">
        <v>1581</v>
      </c>
      <c r="K624" s="12" t="s">
        <v>4265</v>
      </c>
      <c r="N624" s="5" t="s">
        <v>3322</v>
      </c>
      <c r="U624" s="7" t="s">
        <v>7960</v>
      </c>
    </row>
    <row r="625" spans="1:21" ht="15" customHeight="1">
      <c r="A625" s="39" t="s">
        <v>7115</v>
      </c>
      <c r="B625" s="6" t="s">
        <v>4177</v>
      </c>
      <c r="D625" s="6" t="s">
        <v>3322</v>
      </c>
      <c r="I625" s="6" t="s">
        <v>1431</v>
      </c>
      <c r="J625" s="138" t="s">
        <v>8001</v>
      </c>
      <c r="K625" s="12" t="s">
        <v>4266</v>
      </c>
      <c r="N625" s="5" t="s">
        <v>3322</v>
      </c>
      <c r="U625" s="7" t="s">
        <v>7962</v>
      </c>
    </row>
    <row r="626" spans="1:21" ht="15" customHeight="1">
      <c r="A626" s="39" t="s">
        <v>1433</v>
      </c>
      <c r="B626" s="6" t="s">
        <v>4178</v>
      </c>
      <c r="D626" s="6" t="s">
        <v>3322</v>
      </c>
      <c r="I626" s="6" t="s">
        <v>1432</v>
      </c>
      <c r="J626" s="137" t="s">
        <v>9870</v>
      </c>
      <c r="K626" s="12" t="s">
        <v>4267</v>
      </c>
      <c r="N626" s="5" t="s">
        <v>3322</v>
      </c>
      <c r="U626" s="7" t="s">
        <v>7962</v>
      </c>
    </row>
    <row r="627" spans="1:21" ht="15" customHeight="1">
      <c r="A627" s="39" t="s">
        <v>1435</v>
      </c>
      <c r="B627" s="6" t="s">
        <v>4179</v>
      </c>
      <c r="D627" s="6" t="s">
        <v>3322</v>
      </c>
      <c r="I627" s="6" t="s">
        <v>1434</v>
      </c>
      <c r="J627" s="136" t="s">
        <v>440</v>
      </c>
      <c r="K627" s="12" t="s">
        <v>4268</v>
      </c>
      <c r="N627" s="5" t="s">
        <v>3322</v>
      </c>
      <c r="U627" s="7" t="s">
        <v>7972</v>
      </c>
    </row>
    <row r="628" spans="1:21" ht="15" customHeight="1">
      <c r="A628" s="39" t="s">
        <v>9877</v>
      </c>
      <c r="B628" s="6" t="s">
        <v>4180</v>
      </c>
      <c r="D628" s="6" t="s">
        <v>3322</v>
      </c>
      <c r="I628" s="6" t="s">
        <v>1436</v>
      </c>
      <c r="J628" s="137" t="s">
        <v>1586</v>
      </c>
      <c r="K628" s="12" t="s">
        <v>4269</v>
      </c>
      <c r="N628" s="5" t="s">
        <v>3322</v>
      </c>
      <c r="U628" s="7" t="s">
        <v>7962</v>
      </c>
    </row>
    <row r="629" spans="1:21" ht="15" customHeight="1">
      <c r="A629" s="39" t="s">
        <v>7116</v>
      </c>
      <c r="B629" s="6" t="s">
        <v>4181</v>
      </c>
      <c r="D629" s="6" t="s">
        <v>3322</v>
      </c>
      <c r="I629" s="6" t="s">
        <v>1437</v>
      </c>
      <c r="J629" s="137" t="s">
        <v>1588</v>
      </c>
      <c r="K629" s="12" t="s">
        <v>4270</v>
      </c>
      <c r="N629" s="5" t="s">
        <v>3322</v>
      </c>
      <c r="U629" s="7" t="s">
        <v>7973</v>
      </c>
    </row>
    <row r="630" spans="1:21" ht="15" customHeight="1">
      <c r="A630" s="39" t="s">
        <v>432</v>
      </c>
      <c r="B630" s="6" t="s">
        <v>4182</v>
      </c>
      <c r="D630" s="6" t="s">
        <v>3322</v>
      </c>
      <c r="I630" s="6" t="s">
        <v>1438</v>
      </c>
      <c r="J630" s="138" t="s">
        <v>8002</v>
      </c>
      <c r="K630" s="12" t="s">
        <v>5017</v>
      </c>
      <c r="N630" s="5" t="s">
        <v>3322</v>
      </c>
      <c r="U630" s="7" t="s">
        <v>7974</v>
      </c>
    </row>
    <row r="631" spans="1:21" ht="15" customHeight="1">
      <c r="A631" s="39" t="s">
        <v>1440</v>
      </c>
      <c r="B631" s="6" t="s">
        <v>4183</v>
      </c>
      <c r="D631" s="6" t="s">
        <v>3322</v>
      </c>
      <c r="I631" s="6" t="s">
        <v>1439</v>
      </c>
      <c r="J631" s="145" t="s">
        <v>1590</v>
      </c>
      <c r="K631" s="12" t="s">
        <v>4271</v>
      </c>
      <c r="N631" s="5" t="s">
        <v>3322</v>
      </c>
      <c r="U631" s="7" t="s">
        <v>7962</v>
      </c>
    </row>
    <row r="632" spans="1:21" ht="15" customHeight="1">
      <c r="A632" s="39" t="s">
        <v>1442</v>
      </c>
      <c r="B632" s="6" t="s">
        <v>4184</v>
      </c>
      <c r="D632" s="6" t="s">
        <v>3322</v>
      </c>
      <c r="I632" s="6" t="s">
        <v>1441</v>
      </c>
      <c r="J632" s="163" t="s">
        <v>1590</v>
      </c>
      <c r="K632" s="12" t="s">
        <v>5018</v>
      </c>
      <c r="N632" s="5" t="s">
        <v>3322</v>
      </c>
      <c r="U632" s="7" t="s">
        <v>7974</v>
      </c>
    </row>
    <row r="633" spans="1:21" ht="15" customHeight="1">
      <c r="A633" s="39" t="s">
        <v>1444</v>
      </c>
      <c r="B633" s="6" t="s">
        <v>4185</v>
      </c>
      <c r="D633" s="6" t="s">
        <v>3322</v>
      </c>
      <c r="I633" s="6" t="s">
        <v>1443</v>
      </c>
      <c r="J633" s="145" t="s">
        <v>8003</v>
      </c>
      <c r="K633" s="12" t="s">
        <v>5019</v>
      </c>
      <c r="N633" s="5" t="s">
        <v>3322</v>
      </c>
      <c r="U633" s="7" t="s">
        <v>7974</v>
      </c>
    </row>
    <row r="634" spans="1:21" ht="15" customHeight="1">
      <c r="A634" s="39" t="s">
        <v>1446</v>
      </c>
      <c r="B634" s="6" t="s">
        <v>4186</v>
      </c>
      <c r="D634" s="6" t="s">
        <v>3322</v>
      </c>
      <c r="I634" s="6" t="s">
        <v>1445</v>
      </c>
      <c r="J634" s="145" t="s">
        <v>8004</v>
      </c>
      <c r="K634" s="12" t="s">
        <v>5020</v>
      </c>
      <c r="N634" s="5" t="s">
        <v>3322</v>
      </c>
      <c r="U634" s="7" t="s">
        <v>7974</v>
      </c>
    </row>
    <row r="635" spans="1:21" ht="15" customHeight="1">
      <c r="A635" s="39" t="s">
        <v>433</v>
      </c>
      <c r="B635" s="6" t="s">
        <v>4187</v>
      </c>
      <c r="D635" s="6" t="s">
        <v>3322</v>
      </c>
      <c r="I635" s="6" t="s">
        <v>1447</v>
      </c>
      <c r="J635" s="145" t="s">
        <v>8005</v>
      </c>
      <c r="K635" s="12" t="s">
        <v>5021</v>
      </c>
      <c r="N635" s="5" t="s">
        <v>3322</v>
      </c>
      <c r="U635" s="7" t="s">
        <v>7974</v>
      </c>
    </row>
    <row r="636" spans="1:21" ht="15" customHeight="1">
      <c r="A636" s="39" t="s">
        <v>434</v>
      </c>
      <c r="B636" s="6" t="s">
        <v>4188</v>
      </c>
      <c r="D636" s="6" t="s">
        <v>3322</v>
      </c>
      <c r="I636" s="6" t="s">
        <v>1448</v>
      </c>
      <c r="J636" s="145" t="s">
        <v>8006</v>
      </c>
      <c r="K636" s="12" t="s">
        <v>5022</v>
      </c>
      <c r="N636" s="5" t="s">
        <v>3322</v>
      </c>
      <c r="U636" s="7" t="s">
        <v>7974</v>
      </c>
    </row>
    <row r="637" spans="1:21" ht="15" customHeight="1">
      <c r="A637" s="39" t="s">
        <v>7117</v>
      </c>
      <c r="B637" s="6" t="s">
        <v>4189</v>
      </c>
      <c r="D637" s="6" t="s">
        <v>3322</v>
      </c>
      <c r="I637" s="6" t="s">
        <v>1449</v>
      </c>
      <c r="J637" s="138" t="s">
        <v>8007</v>
      </c>
      <c r="K637" s="12" t="s">
        <v>5023</v>
      </c>
      <c r="N637" s="5" t="s">
        <v>3322</v>
      </c>
      <c r="U637" s="7" t="s">
        <v>7974</v>
      </c>
    </row>
    <row r="638" spans="1:21" ht="15" customHeight="1">
      <c r="A638" s="39" t="s">
        <v>1451</v>
      </c>
      <c r="B638" s="6" t="s">
        <v>4190</v>
      </c>
      <c r="D638" s="6" t="s">
        <v>3322</v>
      </c>
      <c r="I638" s="6" t="s">
        <v>1450</v>
      </c>
      <c r="J638" s="145" t="s">
        <v>1592</v>
      </c>
      <c r="K638" s="12" t="s">
        <v>4272</v>
      </c>
      <c r="N638" s="5" t="s">
        <v>3322</v>
      </c>
      <c r="U638" s="7" t="s">
        <v>7962</v>
      </c>
    </row>
    <row r="639" spans="1:21" ht="15" customHeight="1">
      <c r="A639" s="39" t="s">
        <v>7118</v>
      </c>
      <c r="B639" s="6" t="s">
        <v>4191</v>
      </c>
      <c r="D639" s="6" t="s">
        <v>3322</v>
      </c>
      <c r="I639" s="6" t="s">
        <v>1452</v>
      </c>
      <c r="J639" s="163" t="s">
        <v>1592</v>
      </c>
      <c r="K639" s="12" t="s">
        <v>5024</v>
      </c>
      <c r="N639" s="5" t="s">
        <v>3322</v>
      </c>
      <c r="U639" s="7" t="s">
        <v>7974</v>
      </c>
    </row>
    <row r="640" spans="1:21" ht="15" customHeight="1">
      <c r="A640" s="39" t="s">
        <v>9878</v>
      </c>
      <c r="B640" s="6" t="s">
        <v>4192</v>
      </c>
      <c r="D640" s="6" t="s">
        <v>3322</v>
      </c>
      <c r="I640" s="6" t="s">
        <v>1453</v>
      </c>
      <c r="J640" s="145" t="s">
        <v>8008</v>
      </c>
      <c r="K640" s="12" t="s">
        <v>5025</v>
      </c>
      <c r="N640" s="5" t="s">
        <v>3322</v>
      </c>
      <c r="U640" s="7" t="s">
        <v>7974</v>
      </c>
    </row>
    <row r="641" spans="1:21" ht="15" customHeight="1">
      <c r="A641" s="39" t="s">
        <v>7119</v>
      </c>
      <c r="B641" s="6" t="s">
        <v>4193</v>
      </c>
      <c r="D641" s="6" t="s">
        <v>3322</v>
      </c>
      <c r="I641" s="6" t="s">
        <v>1454</v>
      </c>
      <c r="J641" s="145" t="s">
        <v>1594</v>
      </c>
      <c r="K641" s="12" t="s">
        <v>4273</v>
      </c>
      <c r="N641" s="5" t="s">
        <v>3322</v>
      </c>
      <c r="U641" s="7" t="s">
        <v>7962</v>
      </c>
    </row>
    <row r="642" spans="1:21" ht="15" customHeight="1">
      <c r="A642" s="39" t="s">
        <v>1456</v>
      </c>
      <c r="B642" s="6" t="s">
        <v>4194</v>
      </c>
      <c r="D642" s="6" t="s">
        <v>3322</v>
      </c>
      <c r="I642" s="6" t="s">
        <v>1455</v>
      </c>
      <c r="J642" s="163" t="s">
        <v>1594</v>
      </c>
      <c r="K642" s="12" t="s">
        <v>5026</v>
      </c>
      <c r="N642" s="5" t="s">
        <v>3322</v>
      </c>
      <c r="U642" s="7" t="s">
        <v>7974</v>
      </c>
    </row>
    <row r="643" spans="1:21" ht="15" customHeight="1">
      <c r="A643" s="39" t="s">
        <v>1458</v>
      </c>
      <c r="B643" s="6" t="s">
        <v>4195</v>
      </c>
      <c r="D643" s="6" t="s">
        <v>3322</v>
      </c>
      <c r="I643" s="6" t="s">
        <v>1457</v>
      </c>
      <c r="J643" s="137" t="s">
        <v>1596</v>
      </c>
      <c r="K643" s="12" t="s">
        <v>4274</v>
      </c>
      <c r="N643" s="5" t="s">
        <v>3322</v>
      </c>
      <c r="U643" s="7" t="s">
        <v>7962</v>
      </c>
    </row>
    <row r="644" spans="1:21" ht="15" customHeight="1">
      <c r="A644" s="39" t="s">
        <v>1460</v>
      </c>
      <c r="B644" s="6" t="s">
        <v>4196</v>
      </c>
      <c r="D644" s="6" t="s">
        <v>3322</v>
      </c>
      <c r="I644" s="6" t="s">
        <v>1459</v>
      </c>
      <c r="J644" s="138" t="s">
        <v>1598</v>
      </c>
      <c r="K644" s="12" t="s">
        <v>4275</v>
      </c>
      <c r="N644" s="5" t="s">
        <v>3322</v>
      </c>
      <c r="U644" s="7" t="s">
        <v>7962</v>
      </c>
    </row>
    <row r="645" spans="1:21" ht="15" customHeight="1">
      <c r="A645" s="39" t="s">
        <v>1462</v>
      </c>
      <c r="B645" s="6" t="s">
        <v>4197</v>
      </c>
      <c r="D645" s="6" t="s">
        <v>3322</v>
      </c>
      <c r="I645" s="6" t="s">
        <v>1461</v>
      </c>
      <c r="J645" s="138" t="s">
        <v>1600</v>
      </c>
      <c r="K645" s="12" t="s">
        <v>4276</v>
      </c>
      <c r="N645" s="5" t="s">
        <v>3322</v>
      </c>
      <c r="U645" s="7" t="s">
        <v>7962</v>
      </c>
    </row>
    <row r="646" spans="1:21" ht="15" customHeight="1">
      <c r="A646" s="39" t="s">
        <v>7120</v>
      </c>
      <c r="B646" s="6" t="s">
        <v>4198</v>
      </c>
      <c r="D646" s="6" t="s">
        <v>3322</v>
      </c>
      <c r="I646" s="6" t="s">
        <v>1463</v>
      </c>
      <c r="J646" s="138" t="s">
        <v>1602</v>
      </c>
      <c r="K646" s="12" t="s">
        <v>4277</v>
      </c>
      <c r="N646" s="5" t="s">
        <v>3322</v>
      </c>
      <c r="U646" s="7" t="s">
        <v>7962</v>
      </c>
    </row>
    <row r="647" spans="1:21" ht="15" customHeight="1">
      <c r="A647" s="39" t="s">
        <v>1465</v>
      </c>
      <c r="B647" s="6" t="s">
        <v>4199</v>
      </c>
      <c r="D647" s="6" t="s">
        <v>3322</v>
      </c>
      <c r="I647" s="6" t="s">
        <v>1464</v>
      </c>
      <c r="J647" s="138" t="s">
        <v>1604</v>
      </c>
      <c r="K647" s="12" t="s">
        <v>4278</v>
      </c>
      <c r="N647" s="5" t="s">
        <v>3322</v>
      </c>
      <c r="U647" s="7" t="s">
        <v>7962</v>
      </c>
    </row>
    <row r="648" spans="1:21" ht="15" customHeight="1">
      <c r="A648" s="39" t="s">
        <v>1467</v>
      </c>
      <c r="B648" s="6" t="s">
        <v>4200</v>
      </c>
      <c r="D648" s="6" t="s">
        <v>3322</v>
      </c>
      <c r="I648" s="6" t="s">
        <v>1466</v>
      </c>
      <c r="J648" s="137" t="s">
        <v>8009</v>
      </c>
      <c r="K648" s="12" t="s">
        <v>4279</v>
      </c>
      <c r="N648" s="5" t="s">
        <v>3322</v>
      </c>
      <c r="U648" s="7" t="s">
        <v>7962</v>
      </c>
    </row>
    <row r="649" spans="1:21" ht="15" customHeight="1">
      <c r="A649" s="39" t="s">
        <v>1469</v>
      </c>
      <c r="B649" s="6" t="s">
        <v>4201</v>
      </c>
      <c r="D649" s="6" t="s">
        <v>3322</v>
      </c>
      <c r="I649" s="6" t="s">
        <v>1468</v>
      </c>
      <c r="J649" s="138" t="s">
        <v>8010</v>
      </c>
      <c r="K649" s="12" t="s">
        <v>4280</v>
      </c>
      <c r="N649" s="5" t="s">
        <v>3322</v>
      </c>
      <c r="U649" s="7" t="s">
        <v>7962</v>
      </c>
    </row>
    <row r="650" spans="1:21" ht="15" customHeight="1">
      <c r="A650" s="39" t="s">
        <v>1471</v>
      </c>
      <c r="B650" s="6" t="s">
        <v>4202</v>
      </c>
      <c r="D650" s="6" t="s">
        <v>3322</v>
      </c>
      <c r="I650" s="6" t="s">
        <v>1470</v>
      </c>
      <c r="J650" s="138" t="s">
        <v>8011</v>
      </c>
      <c r="K650" s="12" t="s">
        <v>4281</v>
      </c>
      <c r="N650" s="5" t="s">
        <v>3322</v>
      </c>
      <c r="U650" s="7" t="s">
        <v>7962</v>
      </c>
    </row>
    <row r="651" spans="1:21" ht="15" customHeight="1">
      <c r="A651" s="39" t="s">
        <v>435</v>
      </c>
      <c r="B651" s="6" t="s">
        <v>4203</v>
      </c>
      <c r="D651" s="6" t="s">
        <v>3322</v>
      </c>
      <c r="I651" s="6" t="s">
        <v>1472</v>
      </c>
      <c r="J651" s="137" t="s">
        <v>8012</v>
      </c>
      <c r="K651" s="12" t="s">
        <v>4282</v>
      </c>
      <c r="N651" s="5" t="s">
        <v>3322</v>
      </c>
      <c r="U651" s="7" t="s">
        <v>7962</v>
      </c>
    </row>
    <row r="652" spans="1:21" ht="15" customHeight="1">
      <c r="A652" s="39" t="s">
        <v>455</v>
      </c>
      <c r="B652" s="6" t="s">
        <v>4204</v>
      </c>
      <c r="D652" s="6" t="s">
        <v>3322</v>
      </c>
      <c r="I652" s="6" t="s">
        <v>1473</v>
      </c>
      <c r="J652" s="138" t="s">
        <v>8013</v>
      </c>
      <c r="K652" s="12" t="s">
        <v>4283</v>
      </c>
      <c r="N652" s="5" t="s">
        <v>3322</v>
      </c>
      <c r="U652" s="7" t="s">
        <v>7962</v>
      </c>
    </row>
    <row r="653" spans="1:21" ht="15" customHeight="1">
      <c r="A653" s="39" t="s">
        <v>1475</v>
      </c>
      <c r="B653" s="6" t="s">
        <v>4205</v>
      </c>
      <c r="D653" s="6" t="s">
        <v>3322</v>
      </c>
      <c r="I653" s="6" t="s">
        <v>1474</v>
      </c>
      <c r="J653" s="138" t="s">
        <v>8014</v>
      </c>
      <c r="K653" s="12" t="s">
        <v>4284</v>
      </c>
      <c r="N653" s="5" t="s">
        <v>3322</v>
      </c>
      <c r="U653" s="7" t="s">
        <v>7962</v>
      </c>
    </row>
    <row r="654" spans="1:21" ht="15" customHeight="1">
      <c r="A654" s="39" t="s">
        <v>1477</v>
      </c>
      <c r="B654" s="6" t="s">
        <v>4206</v>
      </c>
      <c r="D654" s="6" t="s">
        <v>3322</v>
      </c>
      <c r="I654" s="6" t="s">
        <v>1476</v>
      </c>
      <c r="J654" s="137" t="s">
        <v>1612</v>
      </c>
      <c r="K654" s="12" t="s">
        <v>4285</v>
      </c>
      <c r="N654" s="5" t="s">
        <v>3322</v>
      </c>
      <c r="U654" s="7" t="s">
        <v>7962</v>
      </c>
    </row>
    <row r="655" spans="1:21" ht="15" customHeight="1">
      <c r="A655" s="39" t="s">
        <v>1479</v>
      </c>
      <c r="B655" s="6" t="s">
        <v>4207</v>
      </c>
      <c r="D655" s="6" t="s">
        <v>3322</v>
      </c>
      <c r="I655" s="6" t="s">
        <v>1478</v>
      </c>
      <c r="J655" s="137" t="s">
        <v>1617</v>
      </c>
      <c r="K655" s="12" t="s">
        <v>4288</v>
      </c>
      <c r="N655" s="5" t="s">
        <v>3322</v>
      </c>
      <c r="U655" s="7" t="s">
        <v>7962</v>
      </c>
    </row>
    <row r="656" spans="1:21" ht="15" customHeight="1">
      <c r="A656" s="39" t="s">
        <v>9874</v>
      </c>
      <c r="B656" s="6" t="s">
        <v>4208</v>
      </c>
      <c r="D656" s="6" t="s">
        <v>3322</v>
      </c>
      <c r="I656" s="6" t="s">
        <v>1480</v>
      </c>
      <c r="J656" s="137" t="s">
        <v>1619</v>
      </c>
      <c r="K656" s="12" t="s">
        <v>4289</v>
      </c>
      <c r="N656" s="5" t="s">
        <v>3322</v>
      </c>
      <c r="U656" s="7" t="s">
        <v>7962</v>
      </c>
    </row>
    <row r="657" spans="1:21" ht="15" customHeight="1">
      <c r="A657" s="39" t="s">
        <v>1482</v>
      </c>
      <c r="B657" s="6" t="s">
        <v>4209</v>
      </c>
      <c r="D657" s="6" t="s">
        <v>3322</v>
      </c>
      <c r="I657" s="6" t="s">
        <v>1481</v>
      </c>
      <c r="J657" s="137" t="s">
        <v>1614</v>
      </c>
      <c r="K657" s="12" t="s">
        <v>4286</v>
      </c>
      <c r="N657" s="5" t="s">
        <v>3322</v>
      </c>
      <c r="U657" s="7" t="s">
        <v>7962</v>
      </c>
    </row>
    <row r="658" spans="1:21" ht="15" customHeight="1">
      <c r="A658" s="39" t="s">
        <v>1484</v>
      </c>
      <c r="B658" s="6" t="s">
        <v>4210</v>
      </c>
      <c r="D658" s="6" t="s">
        <v>3322</v>
      </c>
      <c r="I658" s="6" t="s">
        <v>1483</v>
      </c>
      <c r="J658" s="137" t="s">
        <v>9873</v>
      </c>
      <c r="K658" s="12" t="s">
        <v>4287</v>
      </c>
      <c r="N658" s="5" t="s">
        <v>3322</v>
      </c>
      <c r="U658" s="7" t="s">
        <v>7962</v>
      </c>
    </row>
    <row r="659" spans="1:21" ht="15" customHeight="1">
      <c r="A659" s="39" t="s">
        <v>1486</v>
      </c>
      <c r="B659" s="6" t="s">
        <v>4211</v>
      </c>
      <c r="D659" s="6" t="s">
        <v>3322</v>
      </c>
      <c r="I659" s="6" t="s">
        <v>1485</v>
      </c>
      <c r="J659" s="136" t="s">
        <v>441</v>
      </c>
      <c r="K659" s="12" t="s">
        <v>4290</v>
      </c>
      <c r="N659" s="5" t="s">
        <v>3322</v>
      </c>
      <c r="U659" s="7" t="s">
        <v>7960</v>
      </c>
    </row>
    <row r="660" spans="1:21" ht="15" customHeight="1">
      <c r="A660" s="39" t="s">
        <v>7121</v>
      </c>
      <c r="B660" s="6" t="s">
        <v>4212</v>
      </c>
      <c r="D660" s="6" t="s">
        <v>3322</v>
      </c>
      <c r="I660" s="6" t="s">
        <v>1487</v>
      </c>
      <c r="J660" s="137" t="s">
        <v>1622</v>
      </c>
      <c r="K660" s="12" t="s">
        <v>4291</v>
      </c>
      <c r="N660" s="5" t="s">
        <v>3322</v>
      </c>
      <c r="U660" s="7" t="s">
        <v>7960</v>
      </c>
    </row>
    <row r="661" spans="1:21" ht="15" customHeight="1">
      <c r="A661" s="39" t="s">
        <v>1489</v>
      </c>
      <c r="B661" s="6" t="s">
        <v>4213</v>
      </c>
      <c r="D661" s="6" t="s">
        <v>3322</v>
      </c>
      <c r="I661" s="6" t="s">
        <v>1488</v>
      </c>
      <c r="J661" s="138" t="s">
        <v>1624</v>
      </c>
      <c r="K661" s="12" t="s">
        <v>4292</v>
      </c>
      <c r="N661" s="5" t="s">
        <v>3322</v>
      </c>
      <c r="U661" s="7" t="s">
        <v>7960</v>
      </c>
    </row>
    <row r="662" spans="1:21" ht="15" customHeight="1">
      <c r="A662" s="39" t="s">
        <v>1491</v>
      </c>
      <c r="B662" s="6" t="s">
        <v>4214</v>
      </c>
      <c r="D662" s="6" t="s">
        <v>3322</v>
      </c>
      <c r="I662" s="6" t="s">
        <v>1490</v>
      </c>
      <c r="J662" s="138" t="s">
        <v>1626</v>
      </c>
      <c r="K662" s="12" t="s">
        <v>4293</v>
      </c>
      <c r="N662" s="5" t="s">
        <v>3322</v>
      </c>
      <c r="U662" s="7" t="s">
        <v>7960</v>
      </c>
    </row>
    <row r="663" spans="1:21" ht="15" customHeight="1">
      <c r="A663" s="39" t="s">
        <v>1493</v>
      </c>
      <c r="B663" s="6" t="s">
        <v>4215</v>
      </c>
      <c r="D663" s="6" t="s">
        <v>3322</v>
      </c>
      <c r="I663" s="6" t="s">
        <v>1492</v>
      </c>
      <c r="J663" s="138" t="s">
        <v>1628</v>
      </c>
      <c r="K663" s="12" t="s">
        <v>4294</v>
      </c>
      <c r="N663" s="5" t="s">
        <v>3322</v>
      </c>
      <c r="U663" s="7" t="s">
        <v>7960</v>
      </c>
    </row>
    <row r="664" spans="1:21" ht="15" customHeight="1">
      <c r="A664" s="39" t="s">
        <v>1495</v>
      </c>
      <c r="B664" s="6" t="s">
        <v>4216</v>
      </c>
      <c r="D664" s="6" t="s">
        <v>3322</v>
      </c>
      <c r="I664" s="6" t="s">
        <v>1494</v>
      </c>
      <c r="J664" s="138" t="s">
        <v>1630</v>
      </c>
      <c r="K664" s="12" t="s">
        <v>4295</v>
      </c>
      <c r="N664" s="5" t="s">
        <v>3322</v>
      </c>
      <c r="U664" s="7" t="s">
        <v>7960</v>
      </c>
    </row>
    <row r="665" spans="1:21" ht="15" customHeight="1">
      <c r="A665" s="39" t="s">
        <v>1497</v>
      </c>
      <c r="B665" s="6" t="s">
        <v>4217</v>
      </c>
      <c r="D665" s="6" t="s">
        <v>3322</v>
      </c>
      <c r="I665" s="6" t="s">
        <v>1496</v>
      </c>
      <c r="J665" s="137" t="s">
        <v>1633</v>
      </c>
      <c r="K665" s="12" t="s">
        <v>4297</v>
      </c>
      <c r="N665" s="5" t="s">
        <v>3322</v>
      </c>
      <c r="U665" s="7" t="s">
        <v>7960</v>
      </c>
    </row>
    <row r="666" spans="1:21" ht="15" customHeight="1">
      <c r="A666" s="39" t="s">
        <v>1499</v>
      </c>
      <c r="B666" s="6" t="s">
        <v>4218</v>
      </c>
      <c r="D666" s="6" t="s">
        <v>3322</v>
      </c>
      <c r="I666" s="6" t="s">
        <v>1498</v>
      </c>
      <c r="J666" s="138" t="s">
        <v>1635</v>
      </c>
      <c r="K666" s="12" t="s">
        <v>4298</v>
      </c>
      <c r="N666" s="5" t="s">
        <v>3322</v>
      </c>
      <c r="U666" s="7" t="s">
        <v>7960</v>
      </c>
    </row>
    <row r="667" spans="1:21" ht="15" customHeight="1">
      <c r="A667" s="39" t="s">
        <v>436</v>
      </c>
      <c r="B667" s="6" t="s">
        <v>4219</v>
      </c>
      <c r="D667" s="6" t="s">
        <v>3322</v>
      </c>
      <c r="I667" s="6" t="s">
        <v>1500</v>
      </c>
      <c r="J667" s="138" t="s">
        <v>1637</v>
      </c>
      <c r="K667" s="12" t="s">
        <v>4299</v>
      </c>
      <c r="N667" s="5" t="s">
        <v>3322</v>
      </c>
      <c r="U667" s="7" t="s">
        <v>7960</v>
      </c>
    </row>
    <row r="668" spans="1:21" ht="15" customHeight="1">
      <c r="A668" s="39" t="s">
        <v>437</v>
      </c>
      <c r="B668" s="6" t="s">
        <v>4220</v>
      </c>
      <c r="D668" s="6" t="s">
        <v>3322</v>
      </c>
      <c r="I668" s="6" t="s">
        <v>1501</v>
      </c>
      <c r="J668" s="138" t="s">
        <v>1639</v>
      </c>
      <c r="K668" s="12" t="s">
        <v>4300</v>
      </c>
      <c r="N668" s="5" t="s">
        <v>3322</v>
      </c>
      <c r="U668" s="7" t="s">
        <v>7960</v>
      </c>
    </row>
    <row r="669" spans="1:21" ht="15" customHeight="1">
      <c r="A669" s="39" t="s">
        <v>438</v>
      </c>
      <c r="B669" s="6" t="s">
        <v>4221</v>
      </c>
      <c r="D669" s="6" t="s">
        <v>3322</v>
      </c>
      <c r="I669" s="6" t="s">
        <v>1502</v>
      </c>
      <c r="J669" s="138" t="s">
        <v>1641</v>
      </c>
      <c r="K669" s="12" t="s">
        <v>4301</v>
      </c>
      <c r="N669" s="5" t="s">
        <v>3322</v>
      </c>
      <c r="U669" s="7" t="s">
        <v>7960</v>
      </c>
    </row>
    <row r="670" spans="1:21" ht="15" customHeight="1">
      <c r="A670" s="39" t="s">
        <v>1504</v>
      </c>
      <c r="B670" s="6" t="s">
        <v>4222</v>
      </c>
      <c r="D670" s="6" t="s">
        <v>3322</v>
      </c>
      <c r="I670" s="6" t="s">
        <v>1503</v>
      </c>
      <c r="J670" s="137" t="s">
        <v>1643</v>
      </c>
      <c r="K670" s="12" t="s">
        <v>4302</v>
      </c>
      <c r="N670" s="5" t="s">
        <v>3322</v>
      </c>
      <c r="U670" s="7" t="s">
        <v>7960</v>
      </c>
    </row>
    <row r="671" spans="1:21" ht="15" customHeight="1">
      <c r="A671" s="39" t="s">
        <v>1506</v>
      </c>
      <c r="B671" s="6" t="s">
        <v>4223</v>
      </c>
      <c r="D671" s="6" t="s">
        <v>3322</v>
      </c>
      <c r="I671" s="6" t="s">
        <v>1505</v>
      </c>
      <c r="J671" s="136" t="s">
        <v>442</v>
      </c>
      <c r="K671" s="12" t="s">
        <v>4303</v>
      </c>
      <c r="N671" s="5" t="s">
        <v>3322</v>
      </c>
      <c r="U671" s="7" t="s">
        <v>7960</v>
      </c>
    </row>
    <row r="672" spans="1:21" ht="15" customHeight="1">
      <c r="A672" s="39" t="s">
        <v>1508</v>
      </c>
      <c r="B672" s="6" t="s">
        <v>4224</v>
      </c>
      <c r="D672" s="6" t="s">
        <v>3322</v>
      </c>
      <c r="I672" s="6" t="s">
        <v>1507</v>
      </c>
      <c r="J672" s="137" t="s">
        <v>1646</v>
      </c>
      <c r="K672" s="12" t="s">
        <v>4304</v>
      </c>
      <c r="N672" s="5" t="s">
        <v>3322</v>
      </c>
      <c r="U672" s="7" t="s">
        <v>7962</v>
      </c>
    </row>
    <row r="673" spans="1:21" ht="15" customHeight="1">
      <c r="A673" s="39" t="s">
        <v>1510</v>
      </c>
      <c r="B673" s="6" t="s">
        <v>4225</v>
      </c>
      <c r="D673" s="6" t="s">
        <v>3322</v>
      </c>
      <c r="I673" s="6" t="s">
        <v>1509</v>
      </c>
      <c r="J673" s="137" t="s">
        <v>1648</v>
      </c>
      <c r="K673" s="12" t="s">
        <v>4305</v>
      </c>
      <c r="N673" s="5" t="s">
        <v>3322</v>
      </c>
      <c r="U673" s="7" t="s">
        <v>7962</v>
      </c>
    </row>
    <row r="674" spans="1:21" ht="15" customHeight="1">
      <c r="A674" s="39" t="s">
        <v>1512</v>
      </c>
      <c r="B674" s="6" t="s">
        <v>4226</v>
      </c>
      <c r="D674" s="6" t="s">
        <v>3322</v>
      </c>
      <c r="I674" s="6" t="s">
        <v>1511</v>
      </c>
      <c r="J674" s="137" t="s">
        <v>1650</v>
      </c>
      <c r="K674" s="12" t="s">
        <v>4306</v>
      </c>
      <c r="N674" s="5" t="s">
        <v>3322</v>
      </c>
      <c r="U674" s="7" t="s">
        <v>7962</v>
      </c>
    </row>
    <row r="675" spans="1:21" ht="15" customHeight="1">
      <c r="A675" s="39" t="s">
        <v>1514</v>
      </c>
      <c r="B675" s="6" t="s">
        <v>4227</v>
      </c>
      <c r="D675" s="6" t="s">
        <v>3322</v>
      </c>
      <c r="I675" s="6" t="s">
        <v>1513</v>
      </c>
      <c r="J675" s="137" t="s">
        <v>1652</v>
      </c>
      <c r="K675" s="12" t="s">
        <v>4307</v>
      </c>
      <c r="N675" s="5" t="s">
        <v>3322</v>
      </c>
      <c r="U675" s="7" t="s">
        <v>7960</v>
      </c>
    </row>
    <row r="676" spans="1:21" ht="15" customHeight="1">
      <c r="A676" s="39" t="s">
        <v>1516</v>
      </c>
      <c r="B676" s="6" t="s">
        <v>4228</v>
      </c>
      <c r="D676" s="6" t="s">
        <v>3322</v>
      </c>
      <c r="I676" s="6" t="s">
        <v>1515</v>
      </c>
      <c r="J676" s="136" t="s">
        <v>443</v>
      </c>
      <c r="K676" s="12" t="s">
        <v>4308</v>
      </c>
      <c r="N676" s="5" t="s">
        <v>3322</v>
      </c>
      <c r="U676" s="7" t="s">
        <v>7972</v>
      </c>
    </row>
    <row r="677" spans="1:21" ht="15" customHeight="1">
      <c r="A677" s="39" t="s">
        <v>1518</v>
      </c>
      <c r="B677" s="6" t="s">
        <v>4229</v>
      </c>
      <c r="D677" s="6" t="s">
        <v>3322</v>
      </c>
      <c r="I677" s="6" t="s">
        <v>1517</v>
      </c>
      <c r="J677" s="137" t="s">
        <v>8015</v>
      </c>
      <c r="K677" s="12" t="s">
        <v>4309</v>
      </c>
      <c r="N677" s="5" t="s">
        <v>3322</v>
      </c>
      <c r="U677" s="7" t="s">
        <v>7962</v>
      </c>
    </row>
    <row r="678" spans="1:21" ht="15" customHeight="1">
      <c r="A678" s="39" t="s">
        <v>1520</v>
      </c>
      <c r="B678" s="6" t="s">
        <v>4230</v>
      </c>
      <c r="D678" s="6" t="s">
        <v>3322</v>
      </c>
      <c r="I678" s="6" t="s">
        <v>1519</v>
      </c>
      <c r="J678" s="137" t="s">
        <v>9867</v>
      </c>
      <c r="K678" s="12" t="s">
        <v>4310</v>
      </c>
      <c r="N678" s="5" t="s">
        <v>3322</v>
      </c>
      <c r="U678" s="7" t="s">
        <v>7962</v>
      </c>
    </row>
    <row r="679" spans="1:21" ht="15" customHeight="1">
      <c r="A679" s="39" t="s">
        <v>1522</v>
      </c>
      <c r="B679" s="6" t="s">
        <v>4231</v>
      </c>
      <c r="D679" s="6" t="s">
        <v>3322</v>
      </c>
      <c r="I679" s="6" t="s">
        <v>1521</v>
      </c>
      <c r="J679" s="136" t="s">
        <v>444</v>
      </c>
      <c r="K679" s="12" t="s">
        <v>4311</v>
      </c>
      <c r="N679" s="5" t="s">
        <v>3322</v>
      </c>
      <c r="U679" s="7" t="s">
        <v>7972</v>
      </c>
    </row>
    <row r="680" spans="1:21" ht="15" customHeight="1">
      <c r="A680" s="39" t="s">
        <v>1524</v>
      </c>
      <c r="B680" s="6" t="s">
        <v>4232</v>
      </c>
      <c r="D680" s="6" t="s">
        <v>3322</v>
      </c>
      <c r="I680" s="6" t="s">
        <v>1523</v>
      </c>
      <c r="J680" s="137" t="s">
        <v>1658</v>
      </c>
      <c r="K680" s="12" t="s">
        <v>4312</v>
      </c>
      <c r="N680" s="5" t="s">
        <v>3322</v>
      </c>
      <c r="U680" s="7" t="s">
        <v>7960</v>
      </c>
    </row>
    <row r="681" spans="1:21" ht="15" customHeight="1">
      <c r="A681" s="39" t="s">
        <v>7122</v>
      </c>
      <c r="B681" s="6" t="s">
        <v>4233</v>
      </c>
      <c r="D681" s="6" t="s">
        <v>3322</v>
      </c>
      <c r="I681" s="6" t="s">
        <v>1525</v>
      </c>
      <c r="J681" s="137" t="s">
        <v>1660</v>
      </c>
      <c r="K681" s="12" t="s">
        <v>4313</v>
      </c>
      <c r="N681" s="5" t="s">
        <v>3322</v>
      </c>
      <c r="U681" s="7" t="s">
        <v>7960</v>
      </c>
    </row>
    <row r="682" spans="1:21" ht="15" customHeight="1">
      <c r="A682" s="39" t="s">
        <v>7123</v>
      </c>
      <c r="B682" s="6" t="s">
        <v>4234</v>
      </c>
      <c r="D682" s="6" t="s">
        <v>3322</v>
      </c>
      <c r="I682" s="6" t="s">
        <v>1526</v>
      </c>
      <c r="J682" s="138" t="s">
        <v>8016</v>
      </c>
      <c r="K682" s="12" t="s">
        <v>4314</v>
      </c>
      <c r="N682" s="5" t="s">
        <v>3322</v>
      </c>
      <c r="U682" s="7" t="s">
        <v>7960</v>
      </c>
    </row>
    <row r="683" spans="1:21" ht="15" customHeight="1">
      <c r="A683" s="39" t="s">
        <v>1528</v>
      </c>
      <c r="B683" s="6" t="s">
        <v>4235</v>
      </c>
      <c r="D683" s="6" t="s">
        <v>3322</v>
      </c>
      <c r="I683" s="6" t="s">
        <v>1527</v>
      </c>
      <c r="J683" s="138" t="s">
        <v>8017</v>
      </c>
      <c r="K683" s="12" t="s">
        <v>4315</v>
      </c>
      <c r="N683" s="5" t="s">
        <v>3322</v>
      </c>
      <c r="U683" s="7" t="s">
        <v>7960</v>
      </c>
    </row>
    <row r="684" spans="1:21" ht="15" customHeight="1">
      <c r="A684" s="39" t="s">
        <v>1530</v>
      </c>
      <c r="B684" s="6" t="s">
        <v>4236</v>
      </c>
      <c r="D684" s="6" t="s">
        <v>3322</v>
      </c>
      <c r="I684" s="6" t="s">
        <v>1529</v>
      </c>
      <c r="J684" s="137" t="s">
        <v>1664</v>
      </c>
      <c r="K684" s="12" t="s">
        <v>4316</v>
      </c>
      <c r="N684" s="5" t="s">
        <v>3322</v>
      </c>
      <c r="U684" s="7" t="s">
        <v>7972</v>
      </c>
    </row>
    <row r="685" spans="1:21" ht="15" customHeight="1">
      <c r="A685" s="39" t="s">
        <v>1532</v>
      </c>
      <c r="B685" s="6" t="s">
        <v>4237</v>
      </c>
      <c r="D685" s="6" t="s">
        <v>3322</v>
      </c>
      <c r="I685" s="6" t="s">
        <v>1531</v>
      </c>
      <c r="J685" s="138" t="s">
        <v>1666</v>
      </c>
      <c r="K685" s="12" t="s">
        <v>4317</v>
      </c>
      <c r="N685" s="5" t="s">
        <v>3322</v>
      </c>
      <c r="U685" s="7" t="s">
        <v>7972</v>
      </c>
    </row>
    <row r="686" spans="1:21" ht="15" customHeight="1">
      <c r="A686" s="39" t="s">
        <v>6547</v>
      </c>
      <c r="B686" s="6" t="s">
        <v>4238</v>
      </c>
      <c r="D686" s="6" t="s">
        <v>3322</v>
      </c>
      <c r="I686" s="6" t="s">
        <v>1533</v>
      </c>
      <c r="J686" s="138" t="s">
        <v>1668</v>
      </c>
      <c r="K686" s="12" t="s">
        <v>4318</v>
      </c>
      <c r="N686" s="5" t="s">
        <v>3322</v>
      </c>
      <c r="U686" s="7" t="s">
        <v>7972</v>
      </c>
    </row>
    <row r="687" spans="1:21" ht="15" customHeight="1">
      <c r="A687" s="39" t="s">
        <v>1535</v>
      </c>
      <c r="B687" s="6" t="s">
        <v>4239</v>
      </c>
      <c r="D687" s="6" t="s">
        <v>3322</v>
      </c>
      <c r="I687" s="6" t="s">
        <v>1534</v>
      </c>
      <c r="J687" s="145" t="s">
        <v>1670</v>
      </c>
      <c r="K687" s="12" t="s">
        <v>4319</v>
      </c>
      <c r="N687" s="5" t="s">
        <v>3322</v>
      </c>
      <c r="U687" s="7" t="s">
        <v>7972</v>
      </c>
    </row>
    <row r="688" spans="1:21" ht="15" customHeight="1">
      <c r="A688" s="39" t="s">
        <v>1537</v>
      </c>
      <c r="B688" s="6" t="s">
        <v>4240</v>
      </c>
      <c r="D688" s="6" t="s">
        <v>3322</v>
      </c>
      <c r="I688" s="6" t="s">
        <v>1536</v>
      </c>
      <c r="J688" s="145" t="s">
        <v>1672</v>
      </c>
      <c r="K688" s="12" t="s">
        <v>4320</v>
      </c>
      <c r="N688" s="5" t="s">
        <v>3322</v>
      </c>
      <c r="U688" s="7" t="s">
        <v>7972</v>
      </c>
    </row>
    <row r="689" spans="1:21" ht="15" customHeight="1">
      <c r="A689" s="39" t="s">
        <v>1539</v>
      </c>
      <c r="B689" s="6" t="s">
        <v>4241</v>
      </c>
      <c r="D689" s="6" t="s">
        <v>3322</v>
      </c>
      <c r="I689" s="6" t="s">
        <v>1538</v>
      </c>
      <c r="J689" s="145" t="s">
        <v>1674</v>
      </c>
      <c r="K689" s="12" t="s">
        <v>4321</v>
      </c>
      <c r="N689" s="5" t="s">
        <v>3322</v>
      </c>
      <c r="U689" s="7" t="s">
        <v>7972</v>
      </c>
    </row>
    <row r="690" spans="1:21" ht="15" customHeight="1">
      <c r="A690" s="39" t="s">
        <v>1541</v>
      </c>
      <c r="B690" s="6" t="s">
        <v>4242</v>
      </c>
      <c r="D690" s="6" t="s">
        <v>3322</v>
      </c>
      <c r="I690" s="6" t="s">
        <v>1540</v>
      </c>
      <c r="J690" s="137" t="s">
        <v>1676</v>
      </c>
      <c r="K690" s="12" t="s">
        <v>4322</v>
      </c>
      <c r="N690" s="5" t="s">
        <v>3322</v>
      </c>
      <c r="U690" s="7" t="s">
        <v>7972</v>
      </c>
    </row>
    <row r="691" spans="1:21" ht="15" customHeight="1">
      <c r="A691" s="39" t="s">
        <v>1543</v>
      </c>
      <c r="B691" s="6" t="s">
        <v>4243</v>
      </c>
      <c r="D691" s="6" t="s">
        <v>3322</v>
      </c>
      <c r="I691" s="6" t="s">
        <v>1542</v>
      </c>
      <c r="J691" s="138" t="s">
        <v>8018</v>
      </c>
      <c r="K691" s="12" t="s">
        <v>4323</v>
      </c>
      <c r="N691" s="5" t="s">
        <v>3322</v>
      </c>
      <c r="U691" s="7" t="s">
        <v>7962</v>
      </c>
    </row>
    <row r="692" spans="1:21" ht="15" customHeight="1">
      <c r="A692" s="39" t="s">
        <v>1545</v>
      </c>
      <c r="B692" s="6" t="s">
        <v>4244</v>
      </c>
      <c r="D692" s="6" t="s">
        <v>3322</v>
      </c>
      <c r="I692" s="6" t="s">
        <v>1544</v>
      </c>
      <c r="J692" s="145" t="s">
        <v>1679</v>
      </c>
      <c r="K692" s="12" t="s">
        <v>4324</v>
      </c>
      <c r="N692" s="5" t="s">
        <v>3322</v>
      </c>
      <c r="U692" s="7" t="s">
        <v>3268</v>
      </c>
    </row>
    <row r="693" spans="1:21" ht="15" customHeight="1">
      <c r="A693" s="39" t="s">
        <v>1547</v>
      </c>
      <c r="B693" s="6" t="s">
        <v>4245</v>
      </c>
      <c r="D693" s="6" t="s">
        <v>3322</v>
      </c>
      <c r="I693" s="6" t="s">
        <v>1546</v>
      </c>
      <c r="J693" s="145" t="s">
        <v>1681</v>
      </c>
      <c r="K693" s="12" t="s">
        <v>4325</v>
      </c>
      <c r="N693" s="5" t="s">
        <v>3322</v>
      </c>
      <c r="U693" s="7" t="s">
        <v>3268</v>
      </c>
    </row>
    <row r="694" spans="1:21" ht="15" customHeight="1">
      <c r="A694" s="39" t="s">
        <v>1549</v>
      </c>
      <c r="B694" s="6" t="s">
        <v>4246</v>
      </c>
      <c r="D694" s="6" t="s">
        <v>3322</v>
      </c>
      <c r="I694" s="6" t="s">
        <v>1548</v>
      </c>
      <c r="J694" s="138" t="s">
        <v>1683</v>
      </c>
      <c r="K694" s="12" t="s">
        <v>4326</v>
      </c>
      <c r="N694" s="5" t="s">
        <v>3322</v>
      </c>
      <c r="U694" s="7" t="s">
        <v>7962</v>
      </c>
    </row>
    <row r="695" spans="1:21" ht="15" customHeight="1">
      <c r="A695" s="39" t="s">
        <v>6548</v>
      </c>
      <c r="B695" s="6" t="s">
        <v>4247</v>
      </c>
      <c r="D695" s="6" t="s">
        <v>3322</v>
      </c>
      <c r="I695" s="6" t="s">
        <v>1550</v>
      </c>
      <c r="J695" s="145" t="s">
        <v>8019</v>
      </c>
      <c r="K695" s="12" t="s">
        <v>4327</v>
      </c>
      <c r="N695" s="5" t="s">
        <v>3322</v>
      </c>
      <c r="U695" s="7" t="s">
        <v>3268</v>
      </c>
    </row>
    <row r="696" spans="1:21" ht="15" customHeight="1">
      <c r="A696" s="39" t="s">
        <v>1552</v>
      </c>
      <c r="B696" s="6" t="s">
        <v>4248</v>
      </c>
      <c r="D696" s="6" t="s">
        <v>3322</v>
      </c>
      <c r="I696" s="6" t="s">
        <v>1551</v>
      </c>
      <c r="J696" s="145" t="s">
        <v>1686</v>
      </c>
      <c r="K696" s="12" t="s">
        <v>4328</v>
      </c>
      <c r="N696" s="5" t="s">
        <v>3322</v>
      </c>
      <c r="U696" s="7" t="s">
        <v>3268</v>
      </c>
    </row>
    <row r="697" spans="1:21" ht="15" customHeight="1">
      <c r="A697" s="39" t="s">
        <v>439</v>
      </c>
      <c r="B697" s="6" t="s">
        <v>4249</v>
      </c>
      <c r="D697" s="6" t="s">
        <v>3322</v>
      </c>
      <c r="I697" s="6" t="s">
        <v>1553</v>
      </c>
      <c r="J697" s="138" t="s">
        <v>1688</v>
      </c>
      <c r="K697" s="12" t="s">
        <v>4329</v>
      </c>
      <c r="N697" s="5" t="s">
        <v>3322</v>
      </c>
      <c r="U697" s="7" t="s">
        <v>7962</v>
      </c>
    </row>
    <row r="698" spans="1:21" ht="15" customHeight="1">
      <c r="A698" s="39" t="s">
        <v>1555</v>
      </c>
      <c r="B698" s="6" t="s">
        <v>4250</v>
      </c>
      <c r="D698" s="6" t="s">
        <v>3322</v>
      </c>
      <c r="I698" s="6" t="s">
        <v>1554</v>
      </c>
      <c r="J698" s="145" t="s">
        <v>8020</v>
      </c>
      <c r="K698" s="12" t="s">
        <v>4330</v>
      </c>
      <c r="N698" s="5" t="s">
        <v>3322</v>
      </c>
      <c r="U698" s="7" t="s">
        <v>3268</v>
      </c>
    </row>
    <row r="699" spans="1:21" ht="15" customHeight="1">
      <c r="A699" s="39" t="s">
        <v>1557</v>
      </c>
      <c r="B699" s="6" t="s">
        <v>4251</v>
      </c>
      <c r="D699" s="6" t="s">
        <v>3322</v>
      </c>
      <c r="I699" s="6" t="s">
        <v>1556</v>
      </c>
      <c r="J699" s="145" t="s">
        <v>8021</v>
      </c>
      <c r="K699" s="12" t="s">
        <v>4331</v>
      </c>
      <c r="N699" s="5" t="s">
        <v>3322</v>
      </c>
      <c r="U699" s="7" t="s">
        <v>3268</v>
      </c>
    </row>
    <row r="700" spans="1:21" ht="15" customHeight="1">
      <c r="A700" s="39" t="s">
        <v>1559</v>
      </c>
      <c r="B700" s="6" t="s">
        <v>4252</v>
      </c>
      <c r="D700" s="6" t="s">
        <v>3322</v>
      </c>
      <c r="I700" s="6" t="s">
        <v>1558</v>
      </c>
      <c r="J700" s="138" t="s">
        <v>9871</v>
      </c>
      <c r="K700" s="12" t="s">
        <v>4332</v>
      </c>
      <c r="N700" s="5" t="s">
        <v>3322</v>
      </c>
      <c r="U700" s="7" t="s">
        <v>7973</v>
      </c>
    </row>
    <row r="701" spans="1:21" ht="15" customHeight="1">
      <c r="A701" s="39" t="s">
        <v>7124</v>
      </c>
      <c r="B701" s="6" t="s">
        <v>4253</v>
      </c>
      <c r="D701" s="6" t="s">
        <v>3322</v>
      </c>
      <c r="I701" s="6" t="s">
        <v>1560</v>
      </c>
      <c r="J701" s="137" t="s">
        <v>1693</v>
      </c>
      <c r="K701" s="12" t="s">
        <v>4333</v>
      </c>
      <c r="N701" s="5" t="s">
        <v>3322</v>
      </c>
      <c r="U701" s="7" t="s">
        <v>7960</v>
      </c>
    </row>
    <row r="702" spans="1:21" ht="15" customHeight="1">
      <c r="A702" s="39" t="s">
        <v>1562</v>
      </c>
      <c r="B702" s="6" t="s">
        <v>4254</v>
      </c>
      <c r="D702" s="6" t="s">
        <v>3322</v>
      </c>
      <c r="I702" s="6" t="s">
        <v>1561</v>
      </c>
      <c r="J702" s="136" t="s">
        <v>8022</v>
      </c>
      <c r="K702" s="12" t="s">
        <v>4334</v>
      </c>
      <c r="N702" s="5" t="s">
        <v>3322</v>
      </c>
      <c r="U702" s="7" t="s">
        <v>7972</v>
      </c>
    </row>
    <row r="703" spans="1:21" ht="15" customHeight="1">
      <c r="A703" s="39" t="s">
        <v>7125</v>
      </c>
      <c r="B703" s="6" t="s">
        <v>4255</v>
      </c>
      <c r="D703" s="6" t="s">
        <v>3322</v>
      </c>
      <c r="I703" s="6" t="s">
        <v>1563</v>
      </c>
      <c r="J703" s="137" t="s">
        <v>1696</v>
      </c>
      <c r="K703" s="12" t="s">
        <v>4335</v>
      </c>
      <c r="N703" s="5" t="s">
        <v>3322</v>
      </c>
      <c r="U703" s="7" t="s">
        <v>7973</v>
      </c>
    </row>
    <row r="704" spans="1:21" ht="15" customHeight="1">
      <c r="A704" s="39" t="s">
        <v>7126</v>
      </c>
      <c r="B704" s="6" t="s">
        <v>4256</v>
      </c>
      <c r="D704" s="6" t="s">
        <v>3322</v>
      </c>
      <c r="I704" s="6" t="s">
        <v>1564</v>
      </c>
      <c r="J704" s="138" t="s">
        <v>1698</v>
      </c>
      <c r="K704" s="12" t="s">
        <v>4336</v>
      </c>
      <c r="N704" s="5" t="s">
        <v>3322</v>
      </c>
      <c r="U704" s="7" t="s">
        <v>7962</v>
      </c>
    </row>
    <row r="705" spans="1:21" ht="15" customHeight="1">
      <c r="A705" s="39" t="s">
        <v>1566</v>
      </c>
      <c r="B705" s="6" t="s">
        <v>4257</v>
      </c>
      <c r="D705" s="6" t="s">
        <v>3322</v>
      </c>
      <c r="I705" s="6" t="s">
        <v>1565</v>
      </c>
      <c r="J705" s="138" t="s">
        <v>1700</v>
      </c>
      <c r="K705" s="12" t="s">
        <v>4337</v>
      </c>
      <c r="N705" s="5" t="s">
        <v>3322</v>
      </c>
      <c r="U705" s="7" t="s">
        <v>7962</v>
      </c>
    </row>
    <row r="706" spans="1:21" ht="15" customHeight="1">
      <c r="A706" s="39" t="s">
        <v>1568</v>
      </c>
      <c r="B706" s="6" t="s">
        <v>4258</v>
      </c>
      <c r="D706" s="6" t="s">
        <v>3322</v>
      </c>
      <c r="I706" s="6" t="s">
        <v>1567</v>
      </c>
      <c r="J706" s="138" t="s">
        <v>8023</v>
      </c>
      <c r="K706" s="12" t="s">
        <v>4338</v>
      </c>
      <c r="N706" s="5" t="s">
        <v>3322</v>
      </c>
      <c r="U706" s="7" t="s">
        <v>7962</v>
      </c>
    </row>
    <row r="707" spans="1:21" ht="15" customHeight="1">
      <c r="A707" s="39" t="s">
        <v>1570</v>
      </c>
      <c r="B707" s="6" t="s">
        <v>4259</v>
      </c>
      <c r="D707" s="6" t="s">
        <v>3322</v>
      </c>
      <c r="I707" s="6" t="s">
        <v>1569</v>
      </c>
      <c r="J707" s="138" t="s">
        <v>1703</v>
      </c>
      <c r="K707" s="12" t="s">
        <v>4339</v>
      </c>
      <c r="N707" s="5" t="s">
        <v>3322</v>
      </c>
      <c r="U707" s="7" t="s">
        <v>7962</v>
      </c>
    </row>
    <row r="708" spans="1:21" ht="15" customHeight="1">
      <c r="A708" s="39" t="s">
        <v>1572</v>
      </c>
      <c r="B708" s="6" t="s">
        <v>4260</v>
      </c>
      <c r="D708" s="6" t="s">
        <v>3322</v>
      </c>
      <c r="I708" s="6" t="s">
        <v>1571</v>
      </c>
      <c r="J708" s="137" t="s">
        <v>1705</v>
      </c>
      <c r="K708" s="12" t="s">
        <v>4340</v>
      </c>
      <c r="N708" s="5" t="s">
        <v>3322</v>
      </c>
      <c r="U708" s="7" t="s">
        <v>7973</v>
      </c>
    </row>
    <row r="709" spans="1:21" ht="15" customHeight="1">
      <c r="A709" s="39" t="s">
        <v>1574</v>
      </c>
      <c r="B709" s="6" t="s">
        <v>4261</v>
      </c>
      <c r="D709" s="6" t="s">
        <v>3322</v>
      </c>
      <c r="I709" s="6" t="s">
        <v>1573</v>
      </c>
      <c r="J709" s="138" t="s">
        <v>1707</v>
      </c>
      <c r="K709" s="12" t="s">
        <v>4341</v>
      </c>
      <c r="N709" s="5" t="s">
        <v>3322</v>
      </c>
      <c r="U709" s="7" t="s">
        <v>7973</v>
      </c>
    </row>
    <row r="710" spans="1:21" ht="15" customHeight="1">
      <c r="A710" s="39" t="s">
        <v>1576</v>
      </c>
      <c r="B710" s="6" t="s">
        <v>4262</v>
      </c>
      <c r="D710" s="6" t="s">
        <v>3322</v>
      </c>
      <c r="I710" s="6" t="s">
        <v>1575</v>
      </c>
      <c r="J710" s="138" t="s">
        <v>8024</v>
      </c>
      <c r="K710" s="12" t="s">
        <v>4342</v>
      </c>
      <c r="N710" s="5" t="s">
        <v>3322</v>
      </c>
      <c r="U710" s="7" t="s">
        <v>7973</v>
      </c>
    </row>
    <row r="711" spans="1:21" ht="15" customHeight="1">
      <c r="A711" s="39" t="s">
        <v>1578</v>
      </c>
      <c r="B711" s="6" t="s">
        <v>4263</v>
      </c>
      <c r="D711" s="6" t="s">
        <v>3322</v>
      </c>
      <c r="I711" s="6" t="s">
        <v>1577</v>
      </c>
      <c r="J711" s="138" t="s">
        <v>1710</v>
      </c>
      <c r="K711" s="12" t="s">
        <v>4343</v>
      </c>
      <c r="N711" s="5" t="s">
        <v>3322</v>
      </c>
      <c r="U711" s="7" t="s">
        <v>7973</v>
      </c>
    </row>
    <row r="712" spans="1:21" ht="15" customHeight="1">
      <c r="A712" s="39" t="s">
        <v>6549</v>
      </c>
      <c r="B712" s="6" t="s">
        <v>4264</v>
      </c>
      <c r="D712" s="6" t="s">
        <v>3322</v>
      </c>
      <c r="I712" s="6" t="s">
        <v>1579</v>
      </c>
      <c r="J712" s="145" t="s">
        <v>8025</v>
      </c>
      <c r="K712" s="12" t="s">
        <v>5037</v>
      </c>
      <c r="N712" s="5" t="s">
        <v>3322</v>
      </c>
      <c r="U712" s="7" t="s">
        <v>7974</v>
      </c>
    </row>
    <row r="713" spans="1:21" ht="15" customHeight="1">
      <c r="A713" s="39" t="s">
        <v>1581</v>
      </c>
      <c r="B713" s="6" t="s">
        <v>4265</v>
      </c>
      <c r="D713" s="6" t="s">
        <v>3322</v>
      </c>
      <c r="I713" s="6" t="s">
        <v>1580</v>
      </c>
      <c r="J713" s="137" t="s">
        <v>8026</v>
      </c>
      <c r="K713" s="12" t="s">
        <v>4346</v>
      </c>
      <c r="N713" s="5" t="s">
        <v>3322</v>
      </c>
      <c r="U713" s="7" t="s">
        <v>7973</v>
      </c>
    </row>
    <row r="714" spans="1:21" ht="15" customHeight="1">
      <c r="A714" s="39" t="s">
        <v>6550</v>
      </c>
      <c r="B714" s="6" t="s">
        <v>4266</v>
      </c>
      <c r="D714" s="6" t="s">
        <v>3322</v>
      </c>
      <c r="I714" s="6" t="s">
        <v>1582</v>
      </c>
      <c r="J714" s="138" t="s">
        <v>8027</v>
      </c>
      <c r="K714" s="12" t="s">
        <v>4391</v>
      </c>
      <c r="N714" s="5" t="s">
        <v>3322</v>
      </c>
      <c r="U714" s="7" t="s">
        <v>7970</v>
      </c>
    </row>
    <row r="715" spans="1:21" ht="15" customHeight="1">
      <c r="A715" s="39" t="s">
        <v>9870</v>
      </c>
      <c r="B715" s="6" t="s">
        <v>4267</v>
      </c>
      <c r="D715" s="6" t="s">
        <v>3322</v>
      </c>
      <c r="I715" s="6" t="s">
        <v>1583</v>
      </c>
      <c r="J715" s="138" t="s">
        <v>8028</v>
      </c>
      <c r="K715" s="12" t="s">
        <v>4392</v>
      </c>
      <c r="N715" s="5" t="s">
        <v>3322</v>
      </c>
      <c r="U715" s="7" t="s">
        <v>7970</v>
      </c>
    </row>
    <row r="716" spans="1:21" ht="15" customHeight="1">
      <c r="A716" s="39" t="s">
        <v>440</v>
      </c>
      <c r="B716" s="6" t="s">
        <v>4268</v>
      </c>
      <c r="D716" s="6" t="s">
        <v>3322</v>
      </c>
      <c r="I716" s="6" t="s">
        <v>1584</v>
      </c>
      <c r="J716" s="138" t="s">
        <v>8029</v>
      </c>
      <c r="K716" s="12" t="s">
        <v>4393</v>
      </c>
      <c r="N716" s="5" t="s">
        <v>3322</v>
      </c>
      <c r="U716" s="7" t="s">
        <v>7970</v>
      </c>
    </row>
    <row r="717" spans="1:21" ht="15" customHeight="1">
      <c r="A717" s="39" t="s">
        <v>1586</v>
      </c>
      <c r="B717" s="6" t="s">
        <v>4269</v>
      </c>
      <c r="D717" s="6" t="s">
        <v>3322</v>
      </c>
      <c r="I717" s="6" t="s">
        <v>1585</v>
      </c>
      <c r="J717" s="137" t="s">
        <v>1712</v>
      </c>
      <c r="K717" s="12" t="s">
        <v>4344</v>
      </c>
      <c r="N717" s="5" t="s">
        <v>3322</v>
      </c>
      <c r="U717" s="7" t="s">
        <v>7973</v>
      </c>
    </row>
    <row r="718" spans="1:21" ht="15" customHeight="1">
      <c r="A718" s="39" t="s">
        <v>1588</v>
      </c>
      <c r="B718" s="6" t="s">
        <v>4270</v>
      </c>
      <c r="D718" s="6" t="s">
        <v>3322</v>
      </c>
      <c r="I718" s="6" t="s">
        <v>1587</v>
      </c>
      <c r="J718" s="137" t="s">
        <v>1714</v>
      </c>
      <c r="K718" s="12" t="s">
        <v>4345</v>
      </c>
      <c r="N718" s="5" t="s">
        <v>3322</v>
      </c>
      <c r="U718" s="7" t="s">
        <v>7973</v>
      </c>
    </row>
    <row r="719" spans="1:21" ht="15" customHeight="1">
      <c r="A719" s="39" t="s">
        <v>1590</v>
      </c>
      <c r="B719" s="6" t="s">
        <v>4271</v>
      </c>
      <c r="D719" s="6" t="s">
        <v>3322</v>
      </c>
      <c r="I719" s="6" t="s">
        <v>1589</v>
      </c>
      <c r="J719" s="136" t="s">
        <v>8030</v>
      </c>
      <c r="K719" s="12" t="s">
        <v>4347</v>
      </c>
      <c r="N719" s="5" t="s">
        <v>3322</v>
      </c>
      <c r="U719" s="7" t="s">
        <v>7960</v>
      </c>
    </row>
    <row r="720" spans="1:21" ht="15" customHeight="1">
      <c r="A720" s="39" t="s">
        <v>1592</v>
      </c>
      <c r="B720" s="6" t="s">
        <v>4272</v>
      </c>
      <c r="D720" s="6" t="s">
        <v>3322</v>
      </c>
      <c r="I720" s="6" t="s">
        <v>1591</v>
      </c>
      <c r="J720" s="137" t="s">
        <v>1718</v>
      </c>
      <c r="K720" s="12" t="s">
        <v>4348</v>
      </c>
      <c r="N720" s="5" t="s">
        <v>3322</v>
      </c>
      <c r="U720" s="7" t="s">
        <v>7960</v>
      </c>
    </row>
    <row r="721" spans="1:21" ht="15" customHeight="1">
      <c r="A721" s="39" t="s">
        <v>1594</v>
      </c>
      <c r="B721" s="6" t="s">
        <v>4273</v>
      </c>
      <c r="D721" s="6" t="s">
        <v>3322</v>
      </c>
      <c r="I721" s="6" t="s">
        <v>1593</v>
      </c>
      <c r="J721" s="137" t="s">
        <v>8031</v>
      </c>
      <c r="K721" s="12" t="s">
        <v>4349</v>
      </c>
      <c r="N721" s="5" t="s">
        <v>3322</v>
      </c>
      <c r="U721" s="7" t="s">
        <v>7960</v>
      </c>
    </row>
    <row r="722" spans="1:21" ht="15" customHeight="1">
      <c r="A722" s="39" t="s">
        <v>1596</v>
      </c>
      <c r="B722" s="6" t="s">
        <v>4274</v>
      </c>
      <c r="D722" s="6" t="s">
        <v>3322</v>
      </c>
      <c r="I722" s="6" t="s">
        <v>1595</v>
      </c>
      <c r="J722" s="137" t="s">
        <v>8032</v>
      </c>
      <c r="K722" s="12" t="s">
        <v>4350</v>
      </c>
      <c r="N722" s="5" t="s">
        <v>3322</v>
      </c>
      <c r="U722" s="7" t="s">
        <v>7960</v>
      </c>
    </row>
    <row r="723" spans="1:21" ht="15" customHeight="1">
      <c r="A723" s="39" t="s">
        <v>1598</v>
      </c>
      <c r="B723" s="6" t="s">
        <v>4275</v>
      </c>
      <c r="D723" s="6" t="s">
        <v>3322</v>
      </c>
      <c r="I723" s="6" t="s">
        <v>1597</v>
      </c>
      <c r="J723" s="137" t="s">
        <v>8033</v>
      </c>
      <c r="K723" s="12" t="s">
        <v>4351</v>
      </c>
      <c r="N723" s="5" t="s">
        <v>3322</v>
      </c>
      <c r="U723" s="7" t="s">
        <v>7960</v>
      </c>
    </row>
    <row r="724" spans="1:21" ht="15" customHeight="1">
      <c r="A724" s="39" t="s">
        <v>1600</v>
      </c>
      <c r="B724" s="6" t="s">
        <v>4276</v>
      </c>
      <c r="D724" s="6" t="s">
        <v>3322</v>
      </c>
      <c r="I724" s="6" t="s">
        <v>1599</v>
      </c>
      <c r="J724" s="143" t="s">
        <v>8034</v>
      </c>
      <c r="K724" s="12" t="s">
        <v>4352</v>
      </c>
      <c r="N724" s="5" t="s">
        <v>3322</v>
      </c>
      <c r="U724" s="7" t="s">
        <v>7960</v>
      </c>
    </row>
    <row r="725" spans="1:21" ht="15" customHeight="1">
      <c r="A725" s="39" t="s">
        <v>1602</v>
      </c>
      <c r="B725" s="6" t="s">
        <v>4277</v>
      </c>
      <c r="D725" s="6" t="s">
        <v>3322</v>
      </c>
      <c r="I725" s="6" t="s">
        <v>1601</v>
      </c>
      <c r="J725" s="159" t="s">
        <v>8035</v>
      </c>
      <c r="K725" s="12" t="s">
        <v>4353</v>
      </c>
      <c r="N725" s="5" t="s">
        <v>3322</v>
      </c>
      <c r="U725" s="7" t="s">
        <v>7960</v>
      </c>
    </row>
    <row r="726" spans="1:21" ht="15" customHeight="1">
      <c r="A726" s="39" t="s">
        <v>1604</v>
      </c>
      <c r="B726" s="6" t="s">
        <v>4278</v>
      </c>
      <c r="D726" s="6" t="s">
        <v>3322</v>
      </c>
      <c r="I726" s="6" t="s">
        <v>1603</v>
      </c>
      <c r="J726" s="136" t="s">
        <v>1725</v>
      </c>
      <c r="K726" s="12" t="s">
        <v>4354</v>
      </c>
      <c r="N726" s="5" t="s">
        <v>3322</v>
      </c>
      <c r="U726" s="7" t="s">
        <v>7960</v>
      </c>
    </row>
    <row r="727" spans="1:21" ht="15" customHeight="1">
      <c r="A727" s="39" t="s">
        <v>7127</v>
      </c>
      <c r="B727" s="6" t="s">
        <v>4279</v>
      </c>
      <c r="D727" s="6" t="s">
        <v>3322</v>
      </c>
      <c r="I727" s="6" t="s">
        <v>1605</v>
      </c>
      <c r="J727" s="137" t="s">
        <v>1727</v>
      </c>
      <c r="K727" s="12" t="s">
        <v>4355</v>
      </c>
      <c r="N727" s="5" t="s">
        <v>3322</v>
      </c>
      <c r="U727" s="7" t="s">
        <v>7960</v>
      </c>
    </row>
    <row r="728" spans="1:21" ht="15" customHeight="1">
      <c r="A728" s="39" t="s">
        <v>7128</v>
      </c>
      <c r="B728" s="6" t="s">
        <v>4280</v>
      </c>
      <c r="D728" s="6" t="s">
        <v>3322</v>
      </c>
      <c r="I728" s="6" t="s">
        <v>1606</v>
      </c>
      <c r="J728" s="137" t="s">
        <v>8036</v>
      </c>
      <c r="K728" s="12" t="s">
        <v>4356</v>
      </c>
      <c r="N728" s="5" t="s">
        <v>3322</v>
      </c>
      <c r="U728" s="7" t="s">
        <v>7960</v>
      </c>
    </row>
    <row r="729" spans="1:21" ht="15" customHeight="1">
      <c r="A729" s="39" t="s">
        <v>7129</v>
      </c>
      <c r="B729" s="6" t="s">
        <v>4281</v>
      </c>
      <c r="D729" s="6" t="s">
        <v>3322</v>
      </c>
      <c r="I729" s="6" t="s">
        <v>1607</v>
      </c>
      <c r="J729" s="136" t="s">
        <v>8037</v>
      </c>
      <c r="K729" s="12" t="s">
        <v>4357</v>
      </c>
      <c r="N729" s="5" t="s">
        <v>3322</v>
      </c>
      <c r="U729" s="7" t="s">
        <v>7960</v>
      </c>
    </row>
    <row r="730" spans="1:21" ht="15" customHeight="1">
      <c r="A730" s="39" t="s">
        <v>7130</v>
      </c>
      <c r="B730" s="6" t="s">
        <v>4282</v>
      </c>
      <c r="D730" s="6" t="s">
        <v>3322</v>
      </c>
      <c r="I730" s="6" t="s">
        <v>1608</v>
      </c>
      <c r="J730" s="136" t="s">
        <v>1731</v>
      </c>
      <c r="K730" s="12" t="s">
        <v>4358</v>
      </c>
      <c r="N730" s="5" t="s">
        <v>3322</v>
      </c>
      <c r="U730" s="7" t="s">
        <v>7960</v>
      </c>
    </row>
    <row r="731" spans="1:21" ht="15" customHeight="1">
      <c r="A731" s="39" t="s">
        <v>7131</v>
      </c>
      <c r="B731" s="6" t="s">
        <v>4283</v>
      </c>
      <c r="D731" s="6" t="s">
        <v>3322</v>
      </c>
      <c r="I731" s="6" t="s">
        <v>1609</v>
      </c>
      <c r="J731" s="136" t="s">
        <v>1733</v>
      </c>
      <c r="K731" s="12" t="s">
        <v>4359</v>
      </c>
      <c r="N731" s="5" t="s">
        <v>3322</v>
      </c>
      <c r="U731" s="7" t="s">
        <v>7960</v>
      </c>
    </row>
    <row r="732" spans="1:21" ht="15" customHeight="1">
      <c r="A732" s="39" t="s">
        <v>7132</v>
      </c>
      <c r="B732" s="6" t="s">
        <v>4284</v>
      </c>
      <c r="D732" s="6" t="s">
        <v>3322</v>
      </c>
      <c r="I732" s="6" t="s">
        <v>1610</v>
      </c>
      <c r="J732" s="137" t="s">
        <v>1735</v>
      </c>
      <c r="K732" s="12" t="s">
        <v>4360</v>
      </c>
      <c r="N732" s="5" t="s">
        <v>3322</v>
      </c>
      <c r="U732" s="7" t="s">
        <v>7960</v>
      </c>
    </row>
    <row r="733" spans="1:21" ht="15" customHeight="1">
      <c r="A733" s="39" t="s">
        <v>1612</v>
      </c>
      <c r="B733" s="6" t="s">
        <v>4285</v>
      </c>
      <c r="D733" s="6" t="s">
        <v>3322</v>
      </c>
      <c r="I733" s="6" t="s">
        <v>1611</v>
      </c>
      <c r="J733" s="137" t="s">
        <v>1737</v>
      </c>
      <c r="K733" s="12" t="s">
        <v>4361</v>
      </c>
      <c r="N733" s="5" t="s">
        <v>3322</v>
      </c>
      <c r="U733" s="7" t="s">
        <v>7962</v>
      </c>
    </row>
    <row r="734" spans="1:21" ht="15" customHeight="1">
      <c r="A734" s="39" t="s">
        <v>1614</v>
      </c>
      <c r="B734" s="6" t="s">
        <v>4286</v>
      </c>
      <c r="D734" s="6" t="s">
        <v>3322</v>
      </c>
      <c r="I734" s="6" t="s">
        <v>1613</v>
      </c>
      <c r="J734" s="136" t="s">
        <v>1739</v>
      </c>
      <c r="K734" s="12" t="s">
        <v>4362</v>
      </c>
      <c r="N734" s="5" t="s">
        <v>3322</v>
      </c>
      <c r="U734" s="7" t="s">
        <v>7960</v>
      </c>
    </row>
    <row r="735" spans="1:21" ht="15" customHeight="1">
      <c r="A735" s="39" t="s">
        <v>9873</v>
      </c>
      <c r="B735" s="6" t="s">
        <v>4287</v>
      </c>
      <c r="D735" s="6" t="s">
        <v>3322</v>
      </c>
      <c r="I735" s="6" t="s">
        <v>1615</v>
      </c>
      <c r="J735" s="137" t="s">
        <v>8038</v>
      </c>
      <c r="K735" s="12" t="s">
        <v>4363</v>
      </c>
      <c r="N735" s="5" t="s">
        <v>3322</v>
      </c>
      <c r="U735" s="7" t="s">
        <v>7960</v>
      </c>
    </row>
    <row r="736" spans="1:21" ht="15" customHeight="1">
      <c r="A736" s="39" t="s">
        <v>1617</v>
      </c>
      <c r="B736" s="6" t="s">
        <v>4288</v>
      </c>
      <c r="D736" s="6" t="s">
        <v>3322</v>
      </c>
      <c r="I736" s="6" t="s">
        <v>1616</v>
      </c>
      <c r="J736" s="137" t="s">
        <v>1742</v>
      </c>
      <c r="K736" s="12" t="s">
        <v>4364</v>
      </c>
      <c r="N736" s="5" t="s">
        <v>3322</v>
      </c>
      <c r="U736" s="7" t="s">
        <v>7960</v>
      </c>
    </row>
    <row r="737" spans="1:21" ht="15" customHeight="1">
      <c r="A737" s="39" t="s">
        <v>1619</v>
      </c>
      <c r="B737" s="6" t="s">
        <v>4289</v>
      </c>
      <c r="D737" s="6" t="s">
        <v>3322</v>
      </c>
      <c r="I737" s="6" t="s">
        <v>1618</v>
      </c>
      <c r="J737" s="137" t="s">
        <v>1744</v>
      </c>
      <c r="K737" s="12" t="s">
        <v>4365</v>
      </c>
      <c r="N737" s="5" t="s">
        <v>3322</v>
      </c>
      <c r="U737" s="7" t="s">
        <v>7960</v>
      </c>
    </row>
    <row r="738" spans="1:21" ht="15" customHeight="1">
      <c r="A738" s="39" t="s">
        <v>441</v>
      </c>
      <c r="B738" s="6" t="s">
        <v>4290</v>
      </c>
      <c r="D738" s="6" t="s">
        <v>3322</v>
      </c>
      <c r="I738" s="6" t="s">
        <v>1620</v>
      </c>
      <c r="J738" s="136" t="s">
        <v>1746</v>
      </c>
      <c r="K738" s="12" t="s">
        <v>4366</v>
      </c>
      <c r="N738" s="5" t="s">
        <v>3322</v>
      </c>
      <c r="U738" s="7" t="s">
        <v>7960</v>
      </c>
    </row>
    <row r="739" spans="1:21" ht="15" customHeight="1">
      <c r="A739" s="39" t="s">
        <v>1622</v>
      </c>
      <c r="B739" s="6" t="s">
        <v>4291</v>
      </c>
      <c r="D739" s="6" t="s">
        <v>3322</v>
      </c>
      <c r="I739" s="6" t="s">
        <v>1621</v>
      </c>
      <c r="J739" s="136" t="s">
        <v>8039</v>
      </c>
      <c r="K739" s="12" t="s">
        <v>4367</v>
      </c>
      <c r="N739" s="5" t="s">
        <v>3322</v>
      </c>
      <c r="U739" s="7" t="s">
        <v>7960</v>
      </c>
    </row>
    <row r="740" spans="1:21" ht="15" customHeight="1">
      <c r="A740" s="39" t="s">
        <v>1624</v>
      </c>
      <c r="B740" s="6" t="s">
        <v>4292</v>
      </c>
      <c r="D740" s="6" t="s">
        <v>3322</v>
      </c>
      <c r="I740" s="6" t="s">
        <v>1623</v>
      </c>
      <c r="J740" s="137" t="s">
        <v>8040</v>
      </c>
      <c r="K740" s="12" t="s">
        <v>4368</v>
      </c>
      <c r="N740" s="5" t="s">
        <v>3322</v>
      </c>
      <c r="U740" s="7" t="s">
        <v>7960</v>
      </c>
    </row>
    <row r="741" spans="1:21" ht="15" customHeight="1">
      <c r="A741" s="39" t="s">
        <v>1626</v>
      </c>
      <c r="B741" s="6" t="s">
        <v>4293</v>
      </c>
      <c r="D741" s="6" t="s">
        <v>3322</v>
      </c>
      <c r="I741" s="6" t="s">
        <v>1625</v>
      </c>
      <c r="J741" s="137" t="s">
        <v>8041</v>
      </c>
      <c r="K741" s="12" t="s">
        <v>4369</v>
      </c>
      <c r="N741" s="5" t="s">
        <v>3322</v>
      </c>
      <c r="U741" s="7" t="s">
        <v>7962</v>
      </c>
    </row>
    <row r="742" spans="1:21" ht="15" customHeight="1">
      <c r="A742" s="39" t="s">
        <v>1628</v>
      </c>
      <c r="B742" s="6" t="s">
        <v>4294</v>
      </c>
      <c r="D742" s="6" t="s">
        <v>3322</v>
      </c>
      <c r="I742" s="6" t="s">
        <v>1627</v>
      </c>
      <c r="J742" s="137" t="s">
        <v>1751</v>
      </c>
      <c r="K742" s="12" t="s">
        <v>4370</v>
      </c>
      <c r="N742" s="5" t="s">
        <v>3322</v>
      </c>
      <c r="U742" s="7" t="s">
        <v>7960</v>
      </c>
    </row>
    <row r="743" spans="1:21" ht="15" customHeight="1">
      <c r="A743" s="39" t="s">
        <v>1630</v>
      </c>
      <c r="B743" s="6" t="s">
        <v>4295</v>
      </c>
      <c r="D743" s="6" t="s">
        <v>3322</v>
      </c>
      <c r="I743" s="6" t="s">
        <v>1629</v>
      </c>
      <c r="J743" s="159" t="s">
        <v>445</v>
      </c>
      <c r="K743" s="12" t="s">
        <v>4371</v>
      </c>
      <c r="N743" s="5" t="s">
        <v>3322</v>
      </c>
      <c r="U743" s="7" t="s">
        <v>7960</v>
      </c>
    </row>
    <row r="744" spans="1:21" ht="15" customHeight="1">
      <c r="A744" s="39" t="s">
        <v>6551</v>
      </c>
      <c r="B744" s="6" t="s">
        <v>4296</v>
      </c>
      <c r="D744" s="6" t="s">
        <v>3322</v>
      </c>
      <c r="I744" s="6" t="s">
        <v>1631</v>
      </c>
      <c r="J744" s="159" t="s">
        <v>446</v>
      </c>
      <c r="K744" s="12" t="s">
        <v>4372</v>
      </c>
      <c r="N744" s="5" t="s">
        <v>3322</v>
      </c>
      <c r="U744" s="7" t="s">
        <v>7960</v>
      </c>
    </row>
    <row r="745" spans="1:21" ht="15" customHeight="1">
      <c r="A745" s="39" t="s">
        <v>1633</v>
      </c>
      <c r="B745" s="6" t="s">
        <v>4297</v>
      </c>
      <c r="D745" s="6" t="s">
        <v>3322</v>
      </c>
      <c r="I745" s="6" t="s">
        <v>1632</v>
      </c>
      <c r="J745" s="136" t="s">
        <v>1755</v>
      </c>
      <c r="K745" s="12" t="s">
        <v>4373</v>
      </c>
      <c r="N745" s="5" t="s">
        <v>3322</v>
      </c>
      <c r="U745" s="7" t="s">
        <v>7960</v>
      </c>
    </row>
    <row r="746" spans="1:21" ht="15" customHeight="1">
      <c r="A746" s="39" t="s">
        <v>1635</v>
      </c>
      <c r="B746" s="6" t="s">
        <v>4298</v>
      </c>
      <c r="D746" s="6" t="s">
        <v>3322</v>
      </c>
      <c r="I746" s="6" t="s">
        <v>1634</v>
      </c>
      <c r="J746" s="137" t="s">
        <v>1757</v>
      </c>
      <c r="K746" s="12" t="s">
        <v>4374</v>
      </c>
      <c r="N746" s="5" t="s">
        <v>3322</v>
      </c>
      <c r="U746" s="7" t="s">
        <v>7960</v>
      </c>
    </row>
    <row r="747" spans="1:21" ht="15" customHeight="1">
      <c r="A747" s="39" t="s">
        <v>1637</v>
      </c>
      <c r="B747" s="6" t="s">
        <v>4299</v>
      </c>
      <c r="D747" s="6" t="s">
        <v>3322</v>
      </c>
      <c r="I747" s="6" t="s">
        <v>1636</v>
      </c>
      <c r="J747" s="137" t="s">
        <v>1759</v>
      </c>
      <c r="K747" s="12" t="s">
        <v>4375</v>
      </c>
      <c r="N747" s="5" t="s">
        <v>3322</v>
      </c>
      <c r="U747" s="7" t="s">
        <v>7960</v>
      </c>
    </row>
    <row r="748" spans="1:21" ht="15" customHeight="1">
      <c r="A748" s="39" t="s">
        <v>1639</v>
      </c>
      <c r="B748" s="6" t="s">
        <v>4300</v>
      </c>
      <c r="D748" s="6" t="s">
        <v>3322</v>
      </c>
      <c r="I748" s="6" t="s">
        <v>1638</v>
      </c>
      <c r="J748" s="137" t="s">
        <v>1761</v>
      </c>
      <c r="K748" s="12" t="s">
        <v>4376</v>
      </c>
      <c r="N748" s="5" t="s">
        <v>3322</v>
      </c>
      <c r="U748" s="7" t="s">
        <v>7960</v>
      </c>
    </row>
    <row r="749" spans="1:21" ht="15" customHeight="1">
      <c r="A749" s="39" t="s">
        <v>1641</v>
      </c>
      <c r="B749" s="6" t="s">
        <v>4301</v>
      </c>
      <c r="D749" s="6" t="s">
        <v>3322</v>
      </c>
      <c r="I749" s="6" t="s">
        <v>1640</v>
      </c>
      <c r="J749" s="137" t="s">
        <v>1763</v>
      </c>
      <c r="K749" s="12" t="s">
        <v>4377</v>
      </c>
      <c r="N749" s="5" t="s">
        <v>3322</v>
      </c>
      <c r="U749" s="7" t="s">
        <v>7960</v>
      </c>
    </row>
    <row r="750" spans="1:21" ht="15" customHeight="1">
      <c r="A750" s="39" t="s">
        <v>1643</v>
      </c>
      <c r="B750" s="6" t="s">
        <v>4302</v>
      </c>
      <c r="D750" s="6" t="s">
        <v>3322</v>
      </c>
      <c r="I750" s="6" t="s">
        <v>1642</v>
      </c>
      <c r="J750" s="136" t="s">
        <v>1765</v>
      </c>
      <c r="K750" s="12" t="s">
        <v>4378</v>
      </c>
      <c r="N750" s="5" t="s">
        <v>3322</v>
      </c>
      <c r="U750" s="7" t="s">
        <v>7960</v>
      </c>
    </row>
    <row r="751" spans="1:21" ht="15" customHeight="1">
      <c r="A751" s="39" t="s">
        <v>442</v>
      </c>
      <c r="B751" s="6" t="s">
        <v>4303</v>
      </c>
      <c r="D751" s="6" t="s">
        <v>3322</v>
      </c>
      <c r="I751" s="6" t="s">
        <v>1644</v>
      </c>
      <c r="J751" s="137" t="s">
        <v>1767</v>
      </c>
      <c r="K751" s="12" t="s">
        <v>4379</v>
      </c>
      <c r="N751" s="5" t="s">
        <v>3322</v>
      </c>
      <c r="U751" s="7" t="s">
        <v>7962</v>
      </c>
    </row>
    <row r="752" spans="1:21" ht="15" customHeight="1">
      <c r="A752" s="39" t="s">
        <v>1646</v>
      </c>
      <c r="B752" s="6" t="s">
        <v>4304</v>
      </c>
      <c r="D752" s="6" t="s">
        <v>3322</v>
      </c>
      <c r="I752" s="6" t="s">
        <v>1645</v>
      </c>
      <c r="J752" s="137" t="s">
        <v>8042</v>
      </c>
      <c r="K752" s="12" t="s">
        <v>4380</v>
      </c>
      <c r="N752" s="5" t="s">
        <v>3322</v>
      </c>
      <c r="U752" s="7" t="s">
        <v>7960</v>
      </c>
    </row>
    <row r="753" spans="1:21" ht="15" customHeight="1">
      <c r="A753" s="39" t="s">
        <v>1648</v>
      </c>
      <c r="B753" s="6" t="s">
        <v>4305</v>
      </c>
      <c r="D753" s="6" t="s">
        <v>3322</v>
      </c>
      <c r="I753" s="6" t="s">
        <v>1647</v>
      </c>
      <c r="J753" s="164" t="s">
        <v>1770</v>
      </c>
      <c r="K753" s="12" t="s">
        <v>4381</v>
      </c>
      <c r="N753" s="5" t="s">
        <v>3322</v>
      </c>
      <c r="U753" s="7" t="s">
        <v>7962</v>
      </c>
    </row>
    <row r="754" spans="1:21" ht="15" customHeight="1">
      <c r="A754" s="39" t="s">
        <v>1650</v>
      </c>
      <c r="B754" s="6" t="s">
        <v>4306</v>
      </c>
      <c r="D754" s="6" t="s">
        <v>3322</v>
      </c>
      <c r="I754" s="6" t="s">
        <v>1649</v>
      </c>
      <c r="J754" s="164" t="s">
        <v>1772</v>
      </c>
      <c r="K754" s="12" t="s">
        <v>4382</v>
      </c>
      <c r="N754" s="5" t="s">
        <v>3322</v>
      </c>
      <c r="U754" s="7" t="s">
        <v>7962</v>
      </c>
    </row>
    <row r="755" spans="1:21" ht="15" customHeight="1">
      <c r="A755" s="39" t="s">
        <v>1652</v>
      </c>
      <c r="B755" s="6" t="s">
        <v>4307</v>
      </c>
      <c r="D755" s="6" t="s">
        <v>3322</v>
      </c>
      <c r="I755" s="6" t="s">
        <v>1651</v>
      </c>
      <c r="J755" s="136" t="s">
        <v>1774</v>
      </c>
      <c r="K755" s="12" t="s">
        <v>4383</v>
      </c>
      <c r="N755" s="5" t="s">
        <v>3322</v>
      </c>
      <c r="U755" s="7" t="s">
        <v>7960</v>
      </c>
    </row>
    <row r="756" spans="1:21" ht="15" customHeight="1">
      <c r="A756" s="39" t="s">
        <v>443</v>
      </c>
      <c r="B756" s="6" t="s">
        <v>4308</v>
      </c>
      <c r="D756" s="6" t="s">
        <v>3322</v>
      </c>
      <c r="I756" s="6" t="s">
        <v>1653</v>
      </c>
      <c r="J756" s="136" t="s">
        <v>1776</v>
      </c>
      <c r="K756" s="12" t="s">
        <v>4384</v>
      </c>
      <c r="N756" s="5" t="s">
        <v>3322</v>
      </c>
      <c r="U756" s="7" t="s">
        <v>7960</v>
      </c>
    </row>
    <row r="757" spans="1:21" ht="15" customHeight="1">
      <c r="A757" s="39" t="s">
        <v>7133</v>
      </c>
      <c r="B757" s="6" t="s">
        <v>4309</v>
      </c>
      <c r="D757" s="6" t="s">
        <v>3322</v>
      </c>
      <c r="I757" s="6" t="s">
        <v>1654</v>
      </c>
      <c r="J757" s="136" t="s">
        <v>1778</v>
      </c>
      <c r="K757" s="12" t="s">
        <v>4385</v>
      </c>
      <c r="N757" s="5" t="s">
        <v>3322</v>
      </c>
      <c r="U757" s="7" t="s">
        <v>7960</v>
      </c>
    </row>
    <row r="758" spans="1:21" ht="15" customHeight="1">
      <c r="A758" s="39" t="s">
        <v>9867</v>
      </c>
      <c r="B758" s="6" t="s">
        <v>4310</v>
      </c>
      <c r="D758" s="6" t="s">
        <v>3322</v>
      </c>
      <c r="I758" s="6" t="s">
        <v>1655</v>
      </c>
      <c r="J758" s="165" t="s">
        <v>447</v>
      </c>
      <c r="K758" s="12" t="s">
        <v>4386</v>
      </c>
      <c r="N758" s="5" t="s">
        <v>3322</v>
      </c>
      <c r="U758" s="7" t="s">
        <v>7960</v>
      </c>
    </row>
    <row r="759" spans="1:21" ht="15" customHeight="1">
      <c r="A759" s="39" t="s">
        <v>444</v>
      </c>
      <c r="B759" s="6" t="s">
        <v>4311</v>
      </c>
      <c r="D759" s="6" t="s">
        <v>3322</v>
      </c>
      <c r="I759" s="6" t="s">
        <v>1656</v>
      </c>
      <c r="J759" s="14"/>
    </row>
    <row r="760" spans="1:21" ht="15" customHeight="1">
      <c r="A760" s="39" t="s">
        <v>1658</v>
      </c>
      <c r="B760" s="6" t="s">
        <v>4312</v>
      </c>
      <c r="D760" s="6" t="s">
        <v>3322</v>
      </c>
      <c r="I760" s="6" t="s">
        <v>1657</v>
      </c>
      <c r="J760" s="14"/>
    </row>
    <row r="761" spans="1:21" ht="15" customHeight="1">
      <c r="A761" s="39" t="s">
        <v>1660</v>
      </c>
      <c r="B761" s="6" t="s">
        <v>4313</v>
      </c>
      <c r="D761" s="6" t="s">
        <v>3322</v>
      </c>
      <c r="I761" s="6" t="s">
        <v>1659</v>
      </c>
      <c r="J761" s="14"/>
    </row>
    <row r="762" spans="1:21" ht="15" customHeight="1">
      <c r="A762" s="39" t="s">
        <v>7134</v>
      </c>
      <c r="B762" s="6" t="s">
        <v>4314</v>
      </c>
      <c r="D762" s="6" t="s">
        <v>3322</v>
      </c>
      <c r="I762" s="6" t="s">
        <v>1661</v>
      </c>
      <c r="J762" s="14"/>
    </row>
    <row r="763" spans="1:21" ht="15" customHeight="1">
      <c r="A763" s="39" t="s">
        <v>7135</v>
      </c>
      <c r="B763" s="6" t="s">
        <v>4315</v>
      </c>
      <c r="D763" s="6" t="s">
        <v>3322</v>
      </c>
      <c r="I763" s="6" t="s">
        <v>1662</v>
      </c>
      <c r="J763" s="14"/>
    </row>
    <row r="764" spans="1:21" ht="15" customHeight="1">
      <c r="A764" s="39" t="s">
        <v>1664</v>
      </c>
      <c r="B764" s="6" t="s">
        <v>4316</v>
      </c>
      <c r="D764" s="6" t="s">
        <v>3322</v>
      </c>
      <c r="I764" s="6" t="s">
        <v>1663</v>
      </c>
      <c r="J764" s="14"/>
    </row>
    <row r="765" spans="1:21" ht="15" customHeight="1">
      <c r="A765" s="39" t="s">
        <v>1666</v>
      </c>
      <c r="B765" s="6" t="s">
        <v>4317</v>
      </c>
      <c r="D765" s="6" t="s">
        <v>3322</v>
      </c>
      <c r="I765" s="6" t="s">
        <v>1665</v>
      </c>
      <c r="J765" s="14"/>
    </row>
    <row r="766" spans="1:21" ht="15" customHeight="1">
      <c r="A766" s="39" t="s">
        <v>1668</v>
      </c>
      <c r="B766" s="6" t="s">
        <v>4318</v>
      </c>
      <c r="D766" s="6" t="s">
        <v>3322</v>
      </c>
      <c r="I766" s="6" t="s">
        <v>1667</v>
      </c>
      <c r="J766" s="14"/>
    </row>
    <row r="767" spans="1:21" ht="15" customHeight="1">
      <c r="A767" s="39" t="s">
        <v>1670</v>
      </c>
      <c r="B767" s="6" t="s">
        <v>4319</v>
      </c>
      <c r="D767" s="6" t="s">
        <v>3322</v>
      </c>
      <c r="I767" s="6" t="s">
        <v>1669</v>
      </c>
      <c r="J767" s="14"/>
    </row>
    <row r="768" spans="1:21" ht="15" customHeight="1">
      <c r="A768" s="39" t="s">
        <v>1672</v>
      </c>
      <c r="B768" s="6" t="s">
        <v>4320</v>
      </c>
      <c r="D768" s="6" t="s">
        <v>3322</v>
      </c>
      <c r="I768" s="6" t="s">
        <v>1671</v>
      </c>
      <c r="J768" s="14"/>
    </row>
    <row r="769" spans="1:10" ht="15" customHeight="1">
      <c r="A769" s="39" t="s">
        <v>1674</v>
      </c>
      <c r="B769" s="6" t="s">
        <v>4321</v>
      </c>
      <c r="D769" s="6" t="s">
        <v>3322</v>
      </c>
      <c r="I769" s="6" t="s">
        <v>1673</v>
      </c>
      <c r="J769" s="14"/>
    </row>
    <row r="770" spans="1:10" ht="15" customHeight="1">
      <c r="A770" s="39" t="s">
        <v>1676</v>
      </c>
      <c r="B770" s="6" t="s">
        <v>4322</v>
      </c>
      <c r="D770" s="6" t="s">
        <v>3322</v>
      </c>
      <c r="I770" s="6" t="s">
        <v>1675</v>
      </c>
      <c r="J770" s="14"/>
    </row>
    <row r="771" spans="1:10" ht="15" customHeight="1">
      <c r="A771" s="39" t="s">
        <v>7136</v>
      </c>
      <c r="B771" s="6" t="s">
        <v>4323</v>
      </c>
      <c r="D771" s="6" t="s">
        <v>3322</v>
      </c>
      <c r="I771" s="6" t="s">
        <v>1677</v>
      </c>
      <c r="J771" s="14"/>
    </row>
    <row r="772" spans="1:10" ht="15" customHeight="1">
      <c r="A772" s="39" t="s">
        <v>1679</v>
      </c>
      <c r="B772" s="6" t="s">
        <v>4324</v>
      </c>
      <c r="D772" s="6" t="s">
        <v>3322</v>
      </c>
      <c r="I772" s="6" t="s">
        <v>1678</v>
      </c>
      <c r="J772" s="14"/>
    </row>
    <row r="773" spans="1:10" ht="15" customHeight="1">
      <c r="A773" s="39" t="s">
        <v>1681</v>
      </c>
      <c r="B773" s="6" t="s">
        <v>4325</v>
      </c>
      <c r="D773" s="6" t="s">
        <v>3322</v>
      </c>
      <c r="I773" s="6" t="s">
        <v>1680</v>
      </c>
      <c r="J773" s="14"/>
    </row>
    <row r="774" spans="1:10" ht="15" customHeight="1">
      <c r="A774" s="39" t="s">
        <v>1683</v>
      </c>
      <c r="B774" s="6" t="s">
        <v>4326</v>
      </c>
      <c r="D774" s="6" t="s">
        <v>3322</v>
      </c>
      <c r="I774" s="6" t="s">
        <v>1682</v>
      </c>
      <c r="J774" s="14"/>
    </row>
    <row r="775" spans="1:10" ht="15" customHeight="1">
      <c r="A775" s="39" t="s">
        <v>7137</v>
      </c>
      <c r="B775" s="6" t="s">
        <v>4327</v>
      </c>
      <c r="D775" s="6" t="s">
        <v>3322</v>
      </c>
      <c r="I775" s="6" t="s">
        <v>1684</v>
      </c>
      <c r="J775" s="14"/>
    </row>
    <row r="776" spans="1:10" ht="15" customHeight="1">
      <c r="A776" s="39" t="s">
        <v>1686</v>
      </c>
      <c r="B776" s="6" t="s">
        <v>4328</v>
      </c>
      <c r="D776" s="6" t="s">
        <v>3322</v>
      </c>
      <c r="I776" s="6" t="s">
        <v>1685</v>
      </c>
      <c r="J776" s="14"/>
    </row>
    <row r="777" spans="1:10" ht="15" customHeight="1">
      <c r="A777" s="39" t="s">
        <v>1688</v>
      </c>
      <c r="B777" s="6" t="s">
        <v>4329</v>
      </c>
      <c r="D777" s="6" t="s">
        <v>3322</v>
      </c>
      <c r="I777" s="6" t="s">
        <v>1687</v>
      </c>
      <c r="J777" s="14"/>
    </row>
    <row r="778" spans="1:10" ht="15" customHeight="1">
      <c r="A778" s="39" t="s">
        <v>6552</v>
      </c>
      <c r="B778" s="6" t="s">
        <v>4330</v>
      </c>
      <c r="D778" s="6" t="s">
        <v>3322</v>
      </c>
      <c r="I778" s="6" t="s">
        <v>1689</v>
      </c>
      <c r="J778" s="14"/>
    </row>
    <row r="779" spans="1:10" ht="15" customHeight="1">
      <c r="A779" s="39" t="s">
        <v>7696</v>
      </c>
      <c r="B779" s="6" t="s">
        <v>4331</v>
      </c>
      <c r="D779" s="6" t="s">
        <v>3322</v>
      </c>
      <c r="I779" s="6" t="s">
        <v>1690</v>
      </c>
      <c r="J779" s="14"/>
    </row>
    <row r="780" spans="1:10" ht="15" customHeight="1">
      <c r="A780" s="39" t="s">
        <v>9871</v>
      </c>
      <c r="B780" s="6" t="s">
        <v>4332</v>
      </c>
      <c r="D780" s="6" t="s">
        <v>3322</v>
      </c>
      <c r="I780" s="6" t="s">
        <v>1691</v>
      </c>
      <c r="J780" s="14"/>
    </row>
    <row r="781" spans="1:10" ht="15" customHeight="1">
      <c r="A781" s="39" t="s">
        <v>1693</v>
      </c>
      <c r="B781" s="6" t="s">
        <v>4333</v>
      </c>
      <c r="D781" s="6" t="s">
        <v>3322</v>
      </c>
      <c r="I781" s="6" t="s">
        <v>1692</v>
      </c>
      <c r="J781" s="14"/>
    </row>
    <row r="782" spans="1:10" ht="15" customHeight="1">
      <c r="A782" s="39" t="s">
        <v>6553</v>
      </c>
      <c r="B782" s="6" t="s">
        <v>4334</v>
      </c>
      <c r="D782" s="6" t="s">
        <v>3322</v>
      </c>
      <c r="I782" s="6" t="s">
        <v>1694</v>
      </c>
      <c r="J782" s="14"/>
    </row>
    <row r="783" spans="1:10" ht="15" customHeight="1">
      <c r="A783" s="39" t="s">
        <v>1696</v>
      </c>
      <c r="B783" s="6" t="s">
        <v>4335</v>
      </c>
      <c r="D783" s="6" t="s">
        <v>3322</v>
      </c>
      <c r="I783" s="6" t="s">
        <v>1695</v>
      </c>
      <c r="J783" s="14"/>
    </row>
    <row r="784" spans="1:10" ht="15" customHeight="1">
      <c r="A784" s="39" t="s">
        <v>1698</v>
      </c>
      <c r="B784" s="6" t="s">
        <v>4336</v>
      </c>
      <c r="D784" s="6" t="s">
        <v>3322</v>
      </c>
      <c r="I784" s="6" t="s">
        <v>1697</v>
      </c>
      <c r="J784" s="14"/>
    </row>
    <row r="785" spans="1:10" ht="15" customHeight="1">
      <c r="A785" s="39" t="s">
        <v>1700</v>
      </c>
      <c r="B785" s="6" t="s">
        <v>4337</v>
      </c>
      <c r="D785" s="6" t="s">
        <v>3322</v>
      </c>
      <c r="I785" s="6" t="s">
        <v>1699</v>
      </c>
      <c r="J785" s="14"/>
    </row>
    <row r="786" spans="1:10" ht="15" customHeight="1">
      <c r="A786" s="39" t="s">
        <v>9658</v>
      </c>
      <c r="B786" s="6" t="s">
        <v>4338</v>
      </c>
      <c r="D786" s="6" t="s">
        <v>3322</v>
      </c>
      <c r="I786" s="6" t="s">
        <v>1701</v>
      </c>
      <c r="J786" s="14"/>
    </row>
    <row r="787" spans="1:10" ht="15" customHeight="1">
      <c r="A787" s="39" t="s">
        <v>1703</v>
      </c>
      <c r="B787" s="6" t="s">
        <v>4339</v>
      </c>
      <c r="D787" s="6" t="s">
        <v>3322</v>
      </c>
      <c r="I787" s="6" t="s">
        <v>1702</v>
      </c>
      <c r="J787" s="14"/>
    </row>
    <row r="788" spans="1:10" ht="15" customHeight="1">
      <c r="A788" s="39" t="s">
        <v>1705</v>
      </c>
      <c r="B788" s="6" t="s">
        <v>4340</v>
      </c>
      <c r="D788" s="6" t="s">
        <v>3322</v>
      </c>
      <c r="I788" s="6" t="s">
        <v>1704</v>
      </c>
      <c r="J788" s="14"/>
    </row>
    <row r="789" spans="1:10" ht="15" customHeight="1">
      <c r="A789" s="39" t="s">
        <v>1707</v>
      </c>
      <c r="B789" s="6" t="s">
        <v>4341</v>
      </c>
      <c r="D789" s="6" t="s">
        <v>3322</v>
      </c>
      <c r="I789" s="6" t="s">
        <v>1706</v>
      </c>
      <c r="J789" s="14"/>
    </row>
    <row r="790" spans="1:10" ht="15" customHeight="1">
      <c r="A790" s="39" t="s">
        <v>9659</v>
      </c>
      <c r="B790" s="6" t="s">
        <v>4342</v>
      </c>
      <c r="D790" s="6" t="s">
        <v>3322</v>
      </c>
      <c r="I790" s="6" t="s">
        <v>1708</v>
      </c>
      <c r="J790" s="14"/>
    </row>
    <row r="791" spans="1:10" ht="15" customHeight="1">
      <c r="A791" s="39" t="s">
        <v>1710</v>
      </c>
      <c r="B791" s="6" t="s">
        <v>4343</v>
      </c>
      <c r="D791" s="6" t="s">
        <v>3322</v>
      </c>
      <c r="I791" s="6" t="s">
        <v>1709</v>
      </c>
      <c r="J791" s="14"/>
    </row>
    <row r="792" spans="1:10" ht="15" customHeight="1">
      <c r="A792" s="39" t="s">
        <v>1712</v>
      </c>
      <c r="B792" s="6" t="s">
        <v>4344</v>
      </c>
      <c r="D792" s="6" t="s">
        <v>3322</v>
      </c>
      <c r="I792" s="6" t="s">
        <v>1711</v>
      </c>
      <c r="J792" s="14"/>
    </row>
    <row r="793" spans="1:10" ht="15" customHeight="1">
      <c r="A793" s="39" t="s">
        <v>1714</v>
      </c>
      <c r="B793" s="6" t="s">
        <v>4345</v>
      </c>
      <c r="D793" s="6" t="s">
        <v>3322</v>
      </c>
      <c r="I793" s="6" t="s">
        <v>1713</v>
      </c>
      <c r="J793" s="14"/>
    </row>
    <row r="794" spans="1:10" ht="15" customHeight="1">
      <c r="A794" s="39" t="s">
        <v>7138</v>
      </c>
      <c r="B794" s="6" t="s">
        <v>4346</v>
      </c>
      <c r="D794" s="6" t="s">
        <v>3322</v>
      </c>
      <c r="I794" s="6" t="s">
        <v>1715</v>
      </c>
      <c r="J794" s="14"/>
    </row>
    <row r="795" spans="1:10" ht="15" customHeight="1">
      <c r="A795" s="39" t="s">
        <v>7139</v>
      </c>
      <c r="B795" s="6" t="s">
        <v>4347</v>
      </c>
      <c r="D795" s="6" t="s">
        <v>3322</v>
      </c>
      <c r="I795" s="6" t="s">
        <v>1716</v>
      </c>
      <c r="J795" s="14"/>
    </row>
    <row r="796" spans="1:10" ht="15" customHeight="1">
      <c r="A796" s="39" t="s">
        <v>1718</v>
      </c>
      <c r="B796" s="6" t="s">
        <v>4348</v>
      </c>
      <c r="D796" s="6" t="s">
        <v>3322</v>
      </c>
      <c r="I796" s="6" t="s">
        <v>1717</v>
      </c>
      <c r="J796" s="14"/>
    </row>
    <row r="797" spans="1:10" ht="15" customHeight="1">
      <c r="A797" s="39" t="s">
        <v>7140</v>
      </c>
      <c r="B797" s="6" t="s">
        <v>4349</v>
      </c>
      <c r="D797" s="6" t="s">
        <v>3322</v>
      </c>
      <c r="I797" s="6" t="s">
        <v>1719</v>
      </c>
      <c r="J797" s="14"/>
    </row>
    <row r="798" spans="1:10" ht="15" customHeight="1">
      <c r="A798" s="39" t="s">
        <v>7141</v>
      </c>
      <c r="B798" s="6" t="s">
        <v>4350</v>
      </c>
      <c r="D798" s="6" t="s">
        <v>3322</v>
      </c>
      <c r="I798" s="6" t="s">
        <v>1720</v>
      </c>
      <c r="J798" s="14"/>
    </row>
    <row r="799" spans="1:10" ht="15" customHeight="1">
      <c r="A799" s="39" t="s">
        <v>7142</v>
      </c>
      <c r="B799" s="6" t="s">
        <v>4351</v>
      </c>
      <c r="D799" s="6" t="s">
        <v>3322</v>
      </c>
      <c r="I799" s="6" t="s">
        <v>1721</v>
      </c>
      <c r="J799" s="14"/>
    </row>
    <row r="800" spans="1:10" ht="15" customHeight="1">
      <c r="A800" s="39" t="s">
        <v>7143</v>
      </c>
      <c r="B800" s="6" t="s">
        <v>4352</v>
      </c>
      <c r="D800" s="6" t="s">
        <v>3322</v>
      </c>
      <c r="I800" s="6" t="s">
        <v>1722</v>
      </c>
      <c r="J800" s="14"/>
    </row>
    <row r="801" spans="1:10" ht="15" customHeight="1">
      <c r="A801" s="39" t="s">
        <v>7144</v>
      </c>
      <c r="B801" s="6" t="s">
        <v>4353</v>
      </c>
      <c r="D801" s="6" t="s">
        <v>3322</v>
      </c>
      <c r="I801" s="6" t="s">
        <v>1723</v>
      </c>
      <c r="J801" s="14"/>
    </row>
    <row r="802" spans="1:10" ht="15" customHeight="1">
      <c r="A802" s="39" t="s">
        <v>1725</v>
      </c>
      <c r="B802" s="6" t="s">
        <v>4354</v>
      </c>
      <c r="D802" s="6" t="s">
        <v>3322</v>
      </c>
      <c r="I802" s="6" t="s">
        <v>1724</v>
      </c>
      <c r="J802" s="14"/>
    </row>
    <row r="803" spans="1:10" ht="15" customHeight="1">
      <c r="A803" s="39" t="s">
        <v>1727</v>
      </c>
      <c r="B803" s="6" t="s">
        <v>4355</v>
      </c>
      <c r="D803" s="6" t="s">
        <v>3322</v>
      </c>
      <c r="I803" s="6" t="s">
        <v>1726</v>
      </c>
      <c r="J803" s="14"/>
    </row>
    <row r="804" spans="1:10" ht="15" customHeight="1">
      <c r="A804" s="39" t="s">
        <v>7145</v>
      </c>
      <c r="B804" s="6" t="s">
        <v>4356</v>
      </c>
      <c r="D804" s="6" t="s">
        <v>3322</v>
      </c>
      <c r="I804" s="6" t="s">
        <v>1728</v>
      </c>
      <c r="J804" s="14"/>
    </row>
    <row r="805" spans="1:10" ht="15" customHeight="1">
      <c r="A805" s="39" t="s">
        <v>7146</v>
      </c>
      <c r="B805" s="6" t="s">
        <v>4357</v>
      </c>
      <c r="D805" s="6" t="s">
        <v>3322</v>
      </c>
      <c r="I805" s="6" t="s">
        <v>1729</v>
      </c>
      <c r="J805" s="14"/>
    </row>
    <row r="806" spans="1:10" ht="15" customHeight="1">
      <c r="A806" s="39" t="s">
        <v>1731</v>
      </c>
      <c r="B806" s="6" t="s">
        <v>4358</v>
      </c>
      <c r="D806" s="6" t="s">
        <v>3322</v>
      </c>
      <c r="I806" s="6" t="s">
        <v>1730</v>
      </c>
      <c r="J806" s="14"/>
    </row>
    <row r="807" spans="1:10" ht="15" customHeight="1">
      <c r="A807" s="39" t="s">
        <v>1733</v>
      </c>
      <c r="B807" s="6" t="s">
        <v>4359</v>
      </c>
      <c r="D807" s="6" t="s">
        <v>3322</v>
      </c>
      <c r="I807" s="6" t="s">
        <v>1732</v>
      </c>
      <c r="J807" s="14"/>
    </row>
    <row r="808" spans="1:10" ht="15" customHeight="1">
      <c r="A808" s="39" t="s">
        <v>1735</v>
      </c>
      <c r="B808" s="6" t="s">
        <v>4360</v>
      </c>
      <c r="D808" s="6" t="s">
        <v>3322</v>
      </c>
      <c r="I808" s="6" t="s">
        <v>1734</v>
      </c>
      <c r="J808" s="14"/>
    </row>
    <row r="809" spans="1:10" ht="15" customHeight="1">
      <c r="A809" s="39" t="s">
        <v>1737</v>
      </c>
      <c r="B809" s="6" t="s">
        <v>4361</v>
      </c>
      <c r="D809" s="6" t="s">
        <v>3322</v>
      </c>
      <c r="I809" s="6" t="s">
        <v>1736</v>
      </c>
      <c r="J809" s="14"/>
    </row>
    <row r="810" spans="1:10" ht="15" customHeight="1">
      <c r="A810" s="39" t="s">
        <v>1739</v>
      </c>
      <c r="B810" s="6" t="s">
        <v>4362</v>
      </c>
      <c r="D810" s="6" t="s">
        <v>3322</v>
      </c>
      <c r="I810" s="6" t="s">
        <v>1738</v>
      </c>
      <c r="J810" s="14"/>
    </row>
    <row r="811" spans="1:10" ht="15" customHeight="1">
      <c r="A811" s="39" t="s">
        <v>7147</v>
      </c>
      <c r="B811" s="6" t="s">
        <v>4363</v>
      </c>
      <c r="D811" s="6" t="s">
        <v>3322</v>
      </c>
      <c r="I811" s="6" t="s">
        <v>1740</v>
      </c>
      <c r="J811" s="14"/>
    </row>
    <row r="812" spans="1:10" ht="15" customHeight="1">
      <c r="A812" s="39" t="s">
        <v>1742</v>
      </c>
      <c r="B812" s="6" t="s">
        <v>4364</v>
      </c>
      <c r="D812" s="6" t="s">
        <v>3322</v>
      </c>
      <c r="I812" s="6" t="s">
        <v>1741</v>
      </c>
      <c r="J812" s="14"/>
    </row>
    <row r="813" spans="1:10" ht="15" customHeight="1">
      <c r="A813" s="39" t="s">
        <v>1744</v>
      </c>
      <c r="B813" s="6" t="s">
        <v>4365</v>
      </c>
      <c r="D813" s="6" t="s">
        <v>3322</v>
      </c>
      <c r="I813" s="6" t="s">
        <v>1743</v>
      </c>
      <c r="J813" s="14"/>
    </row>
    <row r="814" spans="1:10" ht="15" customHeight="1">
      <c r="A814" s="39" t="s">
        <v>1746</v>
      </c>
      <c r="B814" s="6" t="s">
        <v>4366</v>
      </c>
      <c r="D814" s="6" t="s">
        <v>3322</v>
      </c>
      <c r="I814" s="6" t="s">
        <v>1745</v>
      </c>
      <c r="J814" s="14"/>
    </row>
    <row r="815" spans="1:10" ht="15" customHeight="1">
      <c r="A815" s="39" t="s">
        <v>1751</v>
      </c>
      <c r="B815" s="6" t="s">
        <v>4367</v>
      </c>
      <c r="D815" s="6" t="s">
        <v>3322</v>
      </c>
      <c r="I815" s="6" t="s">
        <v>1747</v>
      </c>
      <c r="J815" s="14"/>
    </row>
    <row r="816" spans="1:10" ht="15" customHeight="1">
      <c r="A816" s="39" t="s">
        <v>7148</v>
      </c>
      <c r="B816" s="6" t="s">
        <v>4368</v>
      </c>
      <c r="D816" s="6" t="s">
        <v>3322</v>
      </c>
      <c r="I816" s="6" t="s">
        <v>1748</v>
      </c>
      <c r="J816" s="14"/>
    </row>
    <row r="817" spans="1:10" ht="15" customHeight="1">
      <c r="A817" s="39" t="s">
        <v>7149</v>
      </c>
      <c r="B817" s="6" t="s">
        <v>4369</v>
      </c>
      <c r="D817" s="6" t="s">
        <v>3322</v>
      </c>
      <c r="I817" s="6" t="s">
        <v>1749</v>
      </c>
      <c r="J817" s="14"/>
    </row>
    <row r="818" spans="1:10" ht="15" customHeight="1">
      <c r="A818" s="39" t="s">
        <v>9669</v>
      </c>
      <c r="B818" s="6" t="s">
        <v>4370</v>
      </c>
      <c r="D818" s="6" t="s">
        <v>3322</v>
      </c>
      <c r="I818" s="6" t="s">
        <v>1750</v>
      </c>
      <c r="J818" s="14"/>
    </row>
    <row r="819" spans="1:10" ht="15" customHeight="1">
      <c r="A819" s="39" t="s">
        <v>445</v>
      </c>
      <c r="B819" s="6" t="s">
        <v>4371</v>
      </c>
      <c r="D819" s="6" t="s">
        <v>3322</v>
      </c>
      <c r="I819" s="6" t="s">
        <v>1752</v>
      </c>
      <c r="J819" s="14"/>
    </row>
    <row r="820" spans="1:10" ht="15" customHeight="1">
      <c r="A820" s="39" t="s">
        <v>446</v>
      </c>
      <c r="B820" s="6" t="s">
        <v>4372</v>
      </c>
      <c r="D820" s="6" t="s">
        <v>3322</v>
      </c>
      <c r="I820" s="6" t="s">
        <v>1753</v>
      </c>
      <c r="J820" s="14"/>
    </row>
    <row r="821" spans="1:10" ht="15" customHeight="1">
      <c r="A821" s="39" t="s">
        <v>1755</v>
      </c>
      <c r="B821" s="6" t="s">
        <v>4373</v>
      </c>
      <c r="D821" s="6" t="s">
        <v>3322</v>
      </c>
      <c r="I821" s="6" t="s">
        <v>1754</v>
      </c>
      <c r="J821" s="14"/>
    </row>
    <row r="822" spans="1:10" ht="15" customHeight="1">
      <c r="A822" s="39" t="s">
        <v>1757</v>
      </c>
      <c r="B822" s="6" t="s">
        <v>4374</v>
      </c>
      <c r="D822" s="6" t="s">
        <v>3322</v>
      </c>
      <c r="I822" s="6" t="s">
        <v>1756</v>
      </c>
      <c r="J822" s="14"/>
    </row>
    <row r="823" spans="1:10" ht="15" customHeight="1">
      <c r="A823" s="39" t="s">
        <v>1759</v>
      </c>
      <c r="B823" s="6" t="s">
        <v>4375</v>
      </c>
      <c r="D823" s="6" t="s">
        <v>3322</v>
      </c>
      <c r="I823" s="6" t="s">
        <v>1758</v>
      </c>
      <c r="J823" s="14"/>
    </row>
    <row r="824" spans="1:10" ht="15" customHeight="1">
      <c r="A824" s="39" t="s">
        <v>1761</v>
      </c>
      <c r="B824" s="6" t="s">
        <v>4376</v>
      </c>
      <c r="D824" s="6" t="s">
        <v>3322</v>
      </c>
      <c r="I824" s="6" t="s">
        <v>1760</v>
      </c>
      <c r="J824" s="14"/>
    </row>
    <row r="825" spans="1:10" ht="15" customHeight="1">
      <c r="A825" s="39" t="s">
        <v>1763</v>
      </c>
      <c r="B825" s="6" t="s">
        <v>4377</v>
      </c>
      <c r="D825" s="6" t="s">
        <v>3322</v>
      </c>
      <c r="I825" s="6" t="s">
        <v>1762</v>
      </c>
      <c r="J825" s="14"/>
    </row>
    <row r="826" spans="1:10" ht="15" customHeight="1">
      <c r="A826" s="39" t="s">
        <v>1765</v>
      </c>
      <c r="B826" s="6" t="s">
        <v>4378</v>
      </c>
      <c r="D826" s="6" t="s">
        <v>3322</v>
      </c>
      <c r="I826" s="6" t="s">
        <v>1764</v>
      </c>
      <c r="J826" s="14"/>
    </row>
    <row r="827" spans="1:10" ht="15" customHeight="1">
      <c r="A827" s="39" t="s">
        <v>1767</v>
      </c>
      <c r="B827" s="6" t="s">
        <v>4379</v>
      </c>
      <c r="D827" s="6" t="s">
        <v>3322</v>
      </c>
      <c r="I827" s="6" t="s">
        <v>1766</v>
      </c>
      <c r="J827" s="14"/>
    </row>
    <row r="828" spans="1:10" ht="15" customHeight="1">
      <c r="A828" s="39" t="s">
        <v>7150</v>
      </c>
      <c r="B828" s="6" t="s">
        <v>4380</v>
      </c>
      <c r="D828" s="6" t="s">
        <v>3322</v>
      </c>
      <c r="I828" s="6" t="s">
        <v>1768</v>
      </c>
      <c r="J828" s="14"/>
    </row>
    <row r="829" spans="1:10" ht="15" customHeight="1">
      <c r="A829" s="39" t="s">
        <v>1770</v>
      </c>
      <c r="B829" s="6" t="s">
        <v>4381</v>
      </c>
      <c r="D829" s="6" t="s">
        <v>3322</v>
      </c>
      <c r="I829" s="6" t="s">
        <v>1769</v>
      </c>
      <c r="J829" s="14"/>
    </row>
    <row r="830" spans="1:10" ht="15" customHeight="1">
      <c r="A830" s="39" t="s">
        <v>1772</v>
      </c>
      <c r="B830" s="6" t="s">
        <v>4382</v>
      </c>
      <c r="D830" s="6" t="s">
        <v>3322</v>
      </c>
      <c r="I830" s="6" t="s">
        <v>1771</v>
      </c>
      <c r="J830" s="14"/>
    </row>
    <row r="831" spans="1:10" ht="15" customHeight="1">
      <c r="A831" s="39" t="s">
        <v>1774</v>
      </c>
      <c r="B831" s="6" t="s">
        <v>4383</v>
      </c>
      <c r="D831" s="6" t="s">
        <v>3322</v>
      </c>
      <c r="I831" s="6" t="s">
        <v>1773</v>
      </c>
      <c r="J831" s="14"/>
    </row>
    <row r="832" spans="1:10" ht="15" customHeight="1">
      <c r="A832" s="39" t="s">
        <v>1776</v>
      </c>
      <c r="B832" s="6" t="s">
        <v>4384</v>
      </c>
      <c r="D832" s="6" t="s">
        <v>3322</v>
      </c>
      <c r="I832" s="6" t="s">
        <v>1775</v>
      </c>
      <c r="J832" s="14"/>
    </row>
    <row r="833" spans="1:10" ht="15" customHeight="1">
      <c r="A833" s="39" t="s">
        <v>1778</v>
      </c>
      <c r="B833" s="6" t="s">
        <v>4385</v>
      </c>
      <c r="D833" s="6" t="s">
        <v>3322</v>
      </c>
      <c r="I833" s="6" t="s">
        <v>1777</v>
      </c>
      <c r="J833" s="14"/>
    </row>
    <row r="834" spans="1:10" ht="15" customHeight="1">
      <c r="A834" s="39" t="s">
        <v>447</v>
      </c>
      <c r="B834" s="6" t="s">
        <v>4386</v>
      </c>
      <c r="D834" s="6" t="s">
        <v>3322</v>
      </c>
      <c r="I834" s="6" t="s">
        <v>1779</v>
      </c>
      <c r="J834" s="14"/>
    </row>
    <row r="835" spans="1:10" ht="15" customHeight="1">
      <c r="A835" s="39" t="s">
        <v>448</v>
      </c>
      <c r="B835" s="6" t="s">
        <v>4387</v>
      </c>
      <c r="D835" s="6" t="s">
        <v>3322</v>
      </c>
      <c r="I835" s="6" t="s">
        <v>1780</v>
      </c>
      <c r="J835" s="14"/>
    </row>
    <row r="836" spans="1:10" ht="15" customHeight="1">
      <c r="A836" s="39" t="s">
        <v>6554</v>
      </c>
      <c r="B836" s="6" t="s">
        <v>4388</v>
      </c>
      <c r="D836" s="6" t="s">
        <v>3322</v>
      </c>
      <c r="I836" s="6" t="s">
        <v>1781</v>
      </c>
      <c r="J836" s="14"/>
    </row>
    <row r="837" spans="1:10" ht="15" customHeight="1">
      <c r="A837" s="39" t="s">
        <v>1783</v>
      </c>
      <c r="B837" s="6" t="s">
        <v>4389</v>
      </c>
      <c r="D837" s="6" t="s">
        <v>3322</v>
      </c>
      <c r="I837" s="6" t="s">
        <v>1782</v>
      </c>
      <c r="J837" s="14"/>
    </row>
    <row r="838" spans="1:10" ht="15" customHeight="1">
      <c r="A838" s="39" t="s">
        <v>6555</v>
      </c>
      <c r="B838" s="6" t="s">
        <v>4390</v>
      </c>
      <c r="D838" s="6" t="s">
        <v>3322</v>
      </c>
      <c r="I838" s="6" t="s">
        <v>1784</v>
      </c>
      <c r="J838" s="14"/>
    </row>
    <row r="839" spans="1:10" ht="15" customHeight="1">
      <c r="A839" s="39" t="s">
        <v>7151</v>
      </c>
      <c r="B839" s="6" t="s">
        <v>4391</v>
      </c>
      <c r="D839" s="6" t="s">
        <v>3322</v>
      </c>
      <c r="I839" s="6" t="s">
        <v>1785</v>
      </c>
      <c r="J839" s="14"/>
    </row>
    <row r="840" spans="1:10" ht="15" customHeight="1">
      <c r="A840" s="39" t="s">
        <v>7152</v>
      </c>
      <c r="B840" s="6" t="s">
        <v>4392</v>
      </c>
      <c r="D840" s="6" t="s">
        <v>3322</v>
      </c>
      <c r="I840" s="6" t="s">
        <v>1786</v>
      </c>
      <c r="J840" s="14"/>
    </row>
    <row r="841" spans="1:10" ht="15" customHeight="1">
      <c r="A841" s="39" t="s">
        <v>7153</v>
      </c>
      <c r="B841" s="6" t="s">
        <v>4393</v>
      </c>
      <c r="D841" s="6" t="s">
        <v>3322</v>
      </c>
      <c r="I841" s="6" t="s">
        <v>1787</v>
      </c>
      <c r="J841" s="14"/>
    </row>
    <row r="842" spans="1:10" ht="15" customHeight="1">
      <c r="A842" s="39" t="s">
        <v>1789</v>
      </c>
      <c r="B842" s="6" t="s">
        <v>4394</v>
      </c>
      <c r="D842" s="6" t="s">
        <v>3322</v>
      </c>
      <c r="I842" s="6" t="s">
        <v>1788</v>
      </c>
      <c r="J842" s="14"/>
    </row>
    <row r="843" spans="1:10" ht="15" customHeight="1">
      <c r="A843" s="39" t="s">
        <v>6556</v>
      </c>
      <c r="B843" s="6" t="s">
        <v>4395</v>
      </c>
      <c r="D843" s="6" t="s">
        <v>3322</v>
      </c>
      <c r="I843" s="6" t="s">
        <v>1790</v>
      </c>
      <c r="J843" s="14"/>
    </row>
    <row r="844" spans="1:10" ht="15" customHeight="1">
      <c r="A844" s="39" t="s">
        <v>6557</v>
      </c>
      <c r="B844" s="6" t="s">
        <v>4396</v>
      </c>
      <c r="D844" s="6" t="s">
        <v>3322</v>
      </c>
      <c r="I844" s="6" t="s">
        <v>1791</v>
      </c>
      <c r="J844" s="14"/>
    </row>
    <row r="845" spans="1:10" ht="15" customHeight="1">
      <c r="A845" s="39" t="s">
        <v>6558</v>
      </c>
      <c r="B845" s="6" t="s">
        <v>4397</v>
      </c>
      <c r="D845" s="6" t="s">
        <v>3322</v>
      </c>
      <c r="I845" s="6" t="s">
        <v>1792</v>
      </c>
      <c r="J845" s="14"/>
    </row>
    <row r="846" spans="1:10" ht="15" customHeight="1">
      <c r="A846" s="39" t="s">
        <v>2727</v>
      </c>
      <c r="B846" s="6" t="s">
        <v>4398</v>
      </c>
      <c r="D846" s="6" t="s">
        <v>3322</v>
      </c>
      <c r="I846" s="6" t="s">
        <v>1793</v>
      </c>
      <c r="J846" s="14"/>
    </row>
    <row r="847" spans="1:10" ht="15" customHeight="1">
      <c r="A847" s="39" t="s">
        <v>6559</v>
      </c>
      <c r="B847" s="6" t="s">
        <v>4399</v>
      </c>
      <c r="D847" s="6" t="s">
        <v>3322</v>
      </c>
      <c r="I847" s="6" t="s">
        <v>1794</v>
      </c>
      <c r="J847" s="14"/>
    </row>
    <row r="848" spans="1:10" ht="15" customHeight="1">
      <c r="A848" s="39" t="s">
        <v>6560</v>
      </c>
      <c r="B848" s="6" t="s">
        <v>4400</v>
      </c>
      <c r="D848" s="6" t="s">
        <v>3322</v>
      </c>
      <c r="I848" s="6" t="s">
        <v>1795</v>
      </c>
      <c r="J848" s="14"/>
    </row>
    <row r="849" spans="1:10" ht="15" customHeight="1">
      <c r="A849" s="39" t="s">
        <v>9508</v>
      </c>
      <c r="B849" s="6" t="s">
        <v>4401</v>
      </c>
      <c r="D849" s="6" t="s">
        <v>3322</v>
      </c>
      <c r="I849" s="6" t="s">
        <v>1796</v>
      </c>
      <c r="J849" s="14"/>
    </row>
    <row r="850" spans="1:10" ht="15" customHeight="1">
      <c r="A850" s="39" t="s">
        <v>6561</v>
      </c>
      <c r="B850" s="6" t="s">
        <v>4402</v>
      </c>
      <c r="D850" s="6" t="s">
        <v>3322</v>
      </c>
      <c r="I850" s="6" t="s">
        <v>1798</v>
      </c>
      <c r="J850" s="14"/>
    </row>
    <row r="851" spans="1:10" ht="15" customHeight="1">
      <c r="A851" s="39" t="s">
        <v>6562</v>
      </c>
      <c r="B851" s="6" t="s">
        <v>4403</v>
      </c>
      <c r="D851" s="6" t="s">
        <v>3322</v>
      </c>
      <c r="I851" s="6" t="s">
        <v>1799</v>
      </c>
      <c r="J851" s="14"/>
    </row>
    <row r="852" spans="1:10" ht="15" customHeight="1">
      <c r="A852" s="39" t="s">
        <v>1801</v>
      </c>
      <c r="B852" s="6" t="s">
        <v>4404</v>
      </c>
      <c r="D852" s="6" t="s">
        <v>3322</v>
      </c>
      <c r="I852" s="6" t="s">
        <v>1800</v>
      </c>
      <c r="J852" s="14"/>
    </row>
    <row r="853" spans="1:10" ht="15" customHeight="1">
      <c r="A853" s="39" t="s">
        <v>1803</v>
      </c>
      <c r="B853" s="6" t="s">
        <v>4405</v>
      </c>
      <c r="D853" s="6" t="s">
        <v>3322</v>
      </c>
      <c r="I853" s="6" t="s">
        <v>1802</v>
      </c>
      <c r="J853" s="14"/>
    </row>
    <row r="854" spans="1:10" ht="15" customHeight="1">
      <c r="A854" s="39" t="s">
        <v>9509</v>
      </c>
      <c r="B854" s="6" t="s">
        <v>4406</v>
      </c>
      <c r="D854" s="6" t="s">
        <v>3322</v>
      </c>
      <c r="I854" s="6" t="s">
        <v>1804</v>
      </c>
      <c r="J854" s="14"/>
    </row>
    <row r="855" spans="1:10" ht="15" customHeight="1">
      <c r="A855" s="39" t="s">
        <v>1807</v>
      </c>
      <c r="B855" s="6" t="s">
        <v>4407</v>
      </c>
      <c r="D855" s="6" t="s">
        <v>3322</v>
      </c>
      <c r="I855" s="6" t="s">
        <v>1806</v>
      </c>
      <c r="J855" s="14"/>
    </row>
    <row r="856" spans="1:10" ht="15" customHeight="1">
      <c r="A856" s="39" t="s">
        <v>1809</v>
      </c>
      <c r="B856" s="6" t="s">
        <v>4408</v>
      </c>
      <c r="D856" s="6" t="s">
        <v>3322</v>
      </c>
      <c r="I856" s="6" t="s">
        <v>1808</v>
      </c>
      <c r="J856" s="14"/>
    </row>
    <row r="857" spans="1:10" ht="15" customHeight="1">
      <c r="A857" s="39" t="s">
        <v>1811</v>
      </c>
      <c r="B857" s="6" t="s">
        <v>4409</v>
      </c>
      <c r="D857" s="6" t="s">
        <v>3322</v>
      </c>
      <c r="I857" s="6" t="s">
        <v>1810</v>
      </c>
      <c r="J857" s="14"/>
    </row>
    <row r="858" spans="1:10" ht="15" customHeight="1">
      <c r="A858" s="39" t="s">
        <v>1813</v>
      </c>
      <c r="B858" s="6" t="s">
        <v>4410</v>
      </c>
      <c r="D858" s="6" t="s">
        <v>3322</v>
      </c>
      <c r="I858" s="6" t="s">
        <v>1812</v>
      </c>
      <c r="J858" s="14"/>
    </row>
    <row r="859" spans="1:10" ht="15" customHeight="1">
      <c r="A859" s="39" t="s">
        <v>6563</v>
      </c>
      <c r="B859" s="6" t="s">
        <v>4411</v>
      </c>
      <c r="D859" s="6" t="s">
        <v>3322</v>
      </c>
      <c r="I859" s="6" t="s">
        <v>1814</v>
      </c>
      <c r="J859" s="14"/>
    </row>
    <row r="860" spans="1:10" ht="15" customHeight="1">
      <c r="A860" s="39" t="s">
        <v>6564</v>
      </c>
      <c r="B860" s="6" t="s">
        <v>4412</v>
      </c>
      <c r="D860" s="6" t="s">
        <v>3322</v>
      </c>
      <c r="I860" s="6" t="s">
        <v>1815</v>
      </c>
      <c r="J860" s="14"/>
    </row>
    <row r="861" spans="1:10" ht="15" customHeight="1">
      <c r="A861" s="39" t="s">
        <v>6565</v>
      </c>
      <c r="B861" s="6" t="s">
        <v>4413</v>
      </c>
      <c r="D861" s="6" t="s">
        <v>3322</v>
      </c>
      <c r="I861" s="6" t="s">
        <v>1816</v>
      </c>
      <c r="J861" s="14"/>
    </row>
    <row r="862" spans="1:10" ht="15" customHeight="1">
      <c r="A862" s="39" t="s">
        <v>6566</v>
      </c>
      <c r="B862" s="6" t="s">
        <v>4414</v>
      </c>
      <c r="D862" s="6" t="s">
        <v>3322</v>
      </c>
      <c r="I862" s="6" t="s">
        <v>1817</v>
      </c>
      <c r="J862" s="14"/>
    </row>
    <row r="863" spans="1:10" ht="15" customHeight="1">
      <c r="A863" s="39" t="s">
        <v>6567</v>
      </c>
      <c r="B863" s="6" t="s">
        <v>4415</v>
      </c>
      <c r="D863" s="6" t="s">
        <v>3322</v>
      </c>
      <c r="I863" s="6" t="s">
        <v>1818</v>
      </c>
      <c r="J863" s="14"/>
    </row>
    <row r="864" spans="1:10" ht="15" customHeight="1">
      <c r="A864" s="39" t="s">
        <v>6568</v>
      </c>
      <c r="B864" s="6" t="s">
        <v>4416</v>
      </c>
      <c r="D864" s="6" t="s">
        <v>3322</v>
      </c>
      <c r="I864" s="6" t="s">
        <v>1819</v>
      </c>
      <c r="J864" s="14"/>
    </row>
    <row r="865" spans="1:10" ht="15" customHeight="1">
      <c r="A865" s="39" t="s">
        <v>6569</v>
      </c>
      <c r="B865" s="6" t="s">
        <v>4417</v>
      </c>
      <c r="D865" s="6" t="s">
        <v>3322</v>
      </c>
      <c r="I865" s="6" t="s">
        <v>1820</v>
      </c>
      <c r="J865" s="14"/>
    </row>
    <row r="866" spans="1:10" ht="15" customHeight="1">
      <c r="A866" s="39" t="s">
        <v>6570</v>
      </c>
      <c r="B866" s="6" t="s">
        <v>4418</v>
      </c>
      <c r="D866" s="6" t="s">
        <v>3322</v>
      </c>
      <c r="I866" s="6" t="s">
        <v>1821</v>
      </c>
      <c r="J866" s="14"/>
    </row>
    <row r="867" spans="1:10" ht="15" customHeight="1">
      <c r="A867" s="39" t="s">
        <v>6571</v>
      </c>
      <c r="B867" s="6" t="s">
        <v>4419</v>
      </c>
      <c r="D867" s="6" t="s">
        <v>3322</v>
      </c>
      <c r="I867" s="6" t="s">
        <v>1822</v>
      </c>
      <c r="J867" s="14"/>
    </row>
    <row r="868" spans="1:10" ht="15" customHeight="1">
      <c r="A868" s="39" t="s">
        <v>1824</v>
      </c>
      <c r="B868" s="6" t="s">
        <v>4420</v>
      </c>
      <c r="D868" s="6" t="s">
        <v>3322</v>
      </c>
      <c r="I868" s="6" t="s">
        <v>1823</v>
      </c>
      <c r="J868" s="14"/>
    </row>
    <row r="869" spans="1:10" ht="15" customHeight="1">
      <c r="A869" s="39" t="s">
        <v>6572</v>
      </c>
      <c r="B869" s="6" t="s">
        <v>4421</v>
      </c>
      <c r="D869" s="6" t="s">
        <v>3322</v>
      </c>
      <c r="I869" s="6" t="s">
        <v>1825</v>
      </c>
      <c r="J869" s="14"/>
    </row>
    <row r="870" spans="1:10" ht="15" customHeight="1">
      <c r="A870" s="39" t="s">
        <v>1827</v>
      </c>
      <c r="B870" s="6" t="s">
        <v>4422</v>
      </c>
      <c r="D870" s="6" t="s">
        <v>3322</v>
      </c>
      <c r="I870" s="6" t="s">
        <v>1826</v>
      </c>
      <c r="J870" s="14"/>
    </row>
    <row r="871" spans="1:10" ht="15" customHeight="1">
      <c r="A871" s="39" t="s">
        <v>6573</v>
      </c>
      <c r="B871" s="6" t="s">
        <v>4423</v>
      </c>
      <c r="D871" s="6" t="s">
        <v>3322</v>
      </c>
      <c r="I871" s="6" t="s">
        <v>1828</v>
      </c>
      <c r="J871" s="14"/>
    </row>
    <row r="872" spans="1:10" ht="15" customHeight="1">
      <c r="A872" s="39" t="s">
        <v>6574</v>
      </c>
      <c r="B872" s="6" t="s">
        <v>4424</v>
      </c>
      <c r="D872" s="6" t="s">
        <v>3322</v>
      </c>
      <c r="I872" s="6" t="s">
        <v>1829</v>
      </c>
      <c r="J872" s="14"/>
    </row>
    <row r="873" spans="1:10" ht="15" customHeight="1">
      <c r="A873" s="39" t="s">
        <v>6575</v>
      </c>
      <c r="B873" s="6" t="s">
        <v>4425</v>
      </c>
      <c r="D873" s="6" t="s">
        <v>3322</v>
      </c>
      <c r="I873" s="6" t="s">
        <v>1830</v>
      </c>
      <c r="J873" s="14"/>
    </row>
    <row r="874" spans="1:10" ht="15" customHeight="1">
      <c r="A874" s="39" t="s">
        <v>6576</v>
      </c>
      <c r="B874" s="6" t="s">
        <v>4426</v>
      </c>
      <c r="D874" s="6" t="s">
        <v>3322</v>
      </c>
      <c r="I874" s="6" t="s">
        <v>1831</v>
      </c>
      <c r="J874" s="14"/>
    </row>
    <row r="875" spans="1:10" ht="15" customHeight="1">
      <c r="A875" s="39" t="s">
        <v>6577</v>
      </c>
      <c r="B875" s="6" t="s">
        <v>4427</v>
      </c>
      <c r="D875" s="6" t="s">
        <v>3322</v>
      </c>
      <c r="I875" s="6" t="s">
        <v>1832</v>
      </c>
      <c r="J875" s="14"/>
    </row>
    <row r="876" spans="1:10" ht="15" customHeight="1">
      <c r="A876" s="39" t="s">
        <v>6578</v>
      </c>
      <c r="B876" s="6" t="s">
        <v>4428</v>
      </c>
      <c r="D876" s="6" t="s">
        <v>3322</v>
      </c>
      <c r="I876" s="6" t="s">
        <v>1833</v>
      </c>
      <c r="J876" s="14"/>
    </row>
    <row r="877" spans="1:10" ht="15" customHeight="1">
      <c r="A877" s="39" t="s">
        <v>6579</v>
      </c>
      <c r="B877" s="6" t="s">
        <v>4429</v>
      </c>
      <c r="D877" s="6" t="s">
        <v>3322</v>
      </c>
      <c r="I877" s="6" t="s">
        <v>1834</v>
      </c>
      <c r="J877" s="14"/>
    </row>
    <row r="878" spans="1:10" ht="15" customHeight="1">
      <c r="A878" s="39" t="s">
        <v>6580</v>
      </c>
      <c r="B878" s="6" t="s">
        <v>4430</v>
      </c>
      <c r="D878" s="6" t="s">
        <v>3322</v>
      </c>
      <c r="I878" s="6" t="s">
        <v>1835</v>
      </c>
      <c r="J878" s="14"/>
    </row>
    <row r="879" spans="1:10" ht="15" customHeight="1">
      <c r="A879" s="39" t="s">
        <v>1837</v>
      </c>
      <c r="B879" s="6" t="s">
        <v>4431</v>
      </c>
      <c r="D879" s="6" t="s">
        <v>3322</v>
      </c>
      <c r="I879" s="6" t="s">
        <v>1836</v>
      </c>
      <c r="J879" s="14"/>
    </row>
    <row r="880" spans="1:10" ht="15" customHeight="1">
      <c r="A880" s="39" t="s">
        <v>6581</v>
      </c>
      <c r="B880" s="6" t="s">
        <v>4432</v>
      </c>
      <c r="D880" s="6" t="s">
        <v>3322</v>
      </c>
      <c r="I880" s="6" t="s">
        <v>1838</v>
      </c>
      <c r="J880" s="14"/>
    </row>
    <row r="881" spans="1:10" ht="15" customHeight="1">
      <c r="A881" s="39" t="s">
        <v>1840</v>
      </c>
      <c r="B881" s="6" t="s">
        <v>4433</v>
      </c>
      <c r="D881" s="6" t="s">
        <v>3322</v>
      </c>
      <c r="I881" s="6" t="s">
        <v>1839</v>
      </c>
      <c r="J881" s="14"/>
    </row>
    <row r="882" spans="1:10" ht="15" customHeight="1">
      <c r="A882" s="39" t="s">
        <v>1842</v>
      </c>
      <c r="B882" s="6" t="s">
        <v>4434</v>
      </c>
      <c r="D882" s="6" t="s">
        <v>3322</v>
      </c>
      <c r="I882" s="6" t="s">
        <v>1841</v>
      </c>
      <c r="J882" s="14"/>
    </row>
    <row r="883" spans="1:10" ht="15" customHeight="1">
      <c r="A883" s="39" t="s">
        <v>1844</v>
      </c>
      <c r="B883" s="6" t="s">
        <v>4435</v>
      </c>
      <c r="D883" s="6" t="s">
        <v>3322</v>
      </c>
      <c r="I883" s="6" t="s">
        <v>1843</v>
      </c>
      <c r="J883" s="14"/>
    </row>
    <row r="884" spans="1:10" ht="15" customHeight="1">
      <c r="A884" s="39" t="s">
        <v>6582</v>
      </c>
      <c r="B884" s="6" t="s">
        <v>4436</v>
      </c>
      <c r="D884" s="6" t="s">
        <v>3322</v>
      </c>
      <c r="I884" s="6" t="s">
        <v>1845</v>
      </c>
      <c r="J884" s="14"/>
    </row>
    <row r="885" spans="1:10" ht="15" customHeight="1">
      <c r="A885" s="39" t="s">
        <v>6583</v>
      </c>
      <c r="B885" s="6" t="s">
        <v>4437</v>
      </c>
      <c r="D885" s="6" t="s">
        <v>3322</v>
      </c>
      <c r="I885" s="6" t="s">
        <v>1846</v>
      </c>
      <c r="J885" s="14"/>
    </row>
    <row r="886" spans="1:10" ht="15" customHeight="1">
      <c r="A886" s="39" t="s">
        <v>6584</v>
      </c>
      <c r="B886" s="6" t="s">
        <v>4438</v>
      </c>
      <c r="D886" s="6" t="s">
        <v>3322</v>
      </c>
      <c r="I886" s="6" t="s">
        <v>1847</v>
      </c>
      <c r="J886" s="14"/>
    </row>
    <row r="887" spans="1:10" ht="15" customHeight="1">
      <c r="A887" s="39" t="s">
        <v>6649</v>
      </c>
      <c r="B887" s="6" t="s">
        <v>4439</v>
      </c>
      <c r="D887" s="6" t="s">
        <v>3322</v>
      </c>
      <c r="I887" s="6" t="s">
        <v>1848</v>
      </c>
      <c r="J887" s="14"/>
    </row>
    <row r="888" spans="1:10" ht="15" customHeight="1">
      <c r="A888" s="39" t="s">
        <v>1850</v>
      </c>
      <c r="B888" s="6" t="s">
        <v>4440</v>
      </c>
      <c r="D888" s="6" t="s">
        <v>3322</v>
      </c>
      <c r="I888" s="6" t="s">
        <v>1849</v>
      </c>
      <c r="J888" s="14"/>
    </row>
    <row r="889" spans="1:10" ht="15" customHeight="1">
      <c r="A889" s="39" t="s">
        <v>1852</v>
      </c>
      <c r="B889" s="6" t="s">
        <v>4441</v>
      </c>
      <c r="D889" s="6" t="s">
        <v>3322</v>
      </c>
      <c r="I889" s="6" t="s">
        <v>1851</v>
      </c>
      <c r="J889" s="14"/>
    </row>
    <row r="890" spans="1:10" ht="15" customHeight="1">
      <c r="A890" s="39" t="s">
        <v>1854</v>
      </c>
      <c r="B890" s="6" t="s">
        <v>4442</v>
      </c>
      <c r="D890" s="6" t="s">
        <v>3322</v>
      </c>
      <c r="I890" s="6" t="s">
        <v>1853</v>
      </c>
      <c r="J890" s="14"/>
    </row>
    <row r="891" spans="1:10" ht="15" customHeight="1">
      <c r="A891" s="39" t="s">
        <v>1856</v>
      </c>
      <c r="B891" s="6" t="s">
        <v>4443</v>
      </c>
      <c r="D891" s="6" t="s">
        <v>3322</v>
      </c>
      <c r="I891" s="6" t="s">
        <v>1855</v>
      </c>
      <c r="J891" s="14"/>
    </row>
    <row r="892" spans="1:10" ht="15" customHeight="1">
      <c r="A892" s="39" t="s">
        <v>3192</v>
      </c>
      <c r="B892" s="6" t="s">
        <v>4444</v>
      </c>
      <c r="D892" s="6" t="s">
        <v>3322</v>
      </c>
      <c r="I892" s="6" t="s">
        <v>1857</v>
      </c>
      <c r="J892" s="14"/>
    </row>
    <row r="893" spans="1:10" ht="15" customHeight="1">
      <c r="A893" s="39" t="s">
        <v>9051</v>
      </c>
      <c r="B893" s="157" t="s">
        <v>9052</v>
      </c>
      <c r="D893" s="6" t="s">
        <v>3322</v>
      </c>
      <c r="I893" s="40" t="s">
        <v>9496</v>
      </c>
      <c r="J893" s="14"/>
    </row>
    <row r="894" spans="1:10" ht="15" customHeight="1">
      <c r="A894" s="39" t="s">
        <v>9053</v>
      </c>
      <c r="B894" s="157" t="s">
        <v>9054</v>
      </c>
      <c r="D894" s="6" t="s">
        <v>3322</v>
      </c>
      <c r="I894" s="40" t="s">
        <v>9496</v>
      </c>
      <c r="J894" s="14"/>
    </row>
    <row r="895" spans="1:10" ht="15" customHeight="1">
      <c r="A895" s="39" t="s">
        <v>6585</v>
      </c>
      <c r="B895" s="6" t="s">
        <v>4445</v>
      </c>
      <c r="D895" s="6" t="s">
        <v>3322</v>
      </c>
      <c r="I895" s="6" t="s">
        <v>1858</v>
      </c>
      <c r="J895" s="14"/>
    </row>
    <row r="896" spans="1:10" ht="15" customHeight="1">
      <c r="A896" s="39" t="s">
        <v>6586</v>
      </c>
      <c r="B896" s="6" t="s">
        <v>4446</v>
      </c>
      <c r="D896" s="6" t="s">
        <v>3322</v>
      </c>
      <c r="I896" s="6" t="s">
        <v>1859</v>
      </c>
      <c r="J896" s="14"/>
    </row>
    <row r="897" spans="1:11" ht="15" customHeight="1">
      <c r="A897" s="39" t="s">
        <v>6587</v>
      </c>
      <c r="B897" s="6" t="s">
        <v>4447</v>
      </c>
      <c r="D897" s="6" t="s">
        <v>3322</v>
      </c>
      <c r="I897" s="6" t="s">
        <v>1860</v>
      </c>
      <c r="J897" s="14"/>
      <c r="K897" s="175"/>
    </row>
    <row r="898" spans="1:11" ht="15" customHeight="1">
      <c r="A898" s="39" t="s">
        <v>6588</v>
      </c>
      <c r="B898" s="6" t="s">
        <v>4448</v>
      </c>
      <c r="D898" s="6" t="s">
        <v>3322</v>
      </c>
      <c r="I898" s="6" t="s">
        <v>1861</v>
      </c>
      <c r="J898" s="14"/>
      <c r="K898" s="175"/>
    </row>
    <row r="899" spans="1:11" ht="15" customHeight="1">
      <c r="A899" s="39" t="s">
        <v>6589</v>
      </c>
      <c r="B899" s="6" t="s">
        <v>4449</v>
      </c>
      <c r="D899" s="6" t="s">
        <v>3322</v>
      </c>
      <c r="I899" s="6" t="s">
        <v>1862</v>
      </c>
      <c r="J899" s="14"/>
    </row>
    <row r="900" spans="1:11" ht="15" customHeight="1">
      <c r="A900" s="129" t="s">
        <v>6590</v>
      </c>
      <c r="B900" s="87" t="s">
        <v>4450</v>
      </c>
      <c r="C900" s="87"/>
      <c r="D900" s="6" t="s">
        <v>3322</v>
      </c>
      <c r="E900" s="88"/>
      <c r="G900" s="88"/>
      <c r="H900" s="88"/>
      <c r="I900" s="87" t="s">
        <v>1863</v>
      </c>
      <c r="J900" s="14"/>
    </row>
    <row r="901" spans="1:11" ht="15" customHeight="1">
      <c r="A901" s="39" t="s">
        <v>7533</v>
      </c>
      <c r="B901" s="6" t="s">
        <v>5306</v>
      </c>
      <c r="D901" s="6" t="s">
        <v>3322</v>
      </c>
      <c r="I901" s="6" t="s">
        <v>3210</v>
      </c>
      <c r="J901" s="14"/>
    </row>
    <row r="902" spans="1:11" ht="15" customHeight="1">
      <c r="A902" s="39" t="s">
        <v>7534</v>
      </c>
      <c r="B902" s="6" t="s">
        <v>5307</v>
      </c>
      <c r="D902" s="6" t="s">
        <v>3322</v>
      </c>
      <c r="I902" s="6" t="s">
        <v>3211</v>
      </c>
      <c r="J902" s="14"/>
    </row>
    <row r="903" spans="1:11" ht="15" customHeight="1">
      <c r="A903" s="39" t="s">
        <v>7535</v>
      </c>
      <c r="B903" s="6" t="s">
        <v>5308</v>
      </c>
      <c r="D903" s="6" t="s">
        <v>3322</v>
      </c>
      <c r="I903" s="6" t="s">
        <v>3212</v>
      </c>
      <c r="J903" s="14"/>
    </row>
    <row r="904" spans="1:11" ht="15" customHeight="1">
      <c r="A904" s="39" t="s">
        <v>7536</v>
      </c>
      <c r="B904" s="6" t="s">
        <v>5309</v>
      </c>
      <c r="D904" s="6" t="s">
        <v>3322</v>
      </c>
      <c r="I904" s="6" t="s">
        <v>3213</v>
      </c>
      <c r="J904" s="14"/>
    </row>
    <row r="905" spans="1:11" ht="15" customHeight="1">
      <c r="A905" s="39" t="s">
        <v>7537</v>
      </c>
      <c r="B905" s="6" t="s">
        <v>5310</v>
      </c>
      <c r="D905" s="6" t="s">
        <v>3322</v>
      </c>
      <c r="I905" s="6" t="s">
        <v>3214</v>
      </c>
      <c r="J905" s="14"/>
    </row>
    <row r="906" spans="1:11" ht="15" customHeight="1">
      <c r="A906" s="39" t="s">
        <v>7538</v>
      </c>
      <c r="B906" s="6" t="s">
        <v>5311</v>
      </c>
      <c r="D906" s="6" t="s">
        <v>3322</v>
      </c>
      <c r="I906" s="6" t="s">
        <v>3215</v>
      </c>
      <c r="J906" s="14"/>
    </row>
    <row r="907" spans="1:11" ht="15" customHeight="1">
      <c r="A907" s="39" t="s">
        <v>7539</v>
      </c>
      <c r="B907" s="6" t="s">
        <v>5312</v>
      </c>
      <c r="D907" s="6" t="s">
        <v>3322</v>
      </c>
      <c r="I907" s="6" t="s">
        <v>3216</v>
      </c>
      <c r="J907" s="14"/>
    </row>
    <row r="908" spans="1:11" ht="15" customHeight="1">
      <c r="A908" s="39" t="s">
        <v>7540</v>
      </c>
      <c r="B908" s="6" t="s">
        <v>5313</v>
      </c>
      <c r="D908" s="6" t="s">
        <v>3322</v>
      </c>
      <c r="I908" s="6" t="s">
        <v>3217</v>
      </c>
      <c r="J908" s="14"/>
    </row>
    <row r="909" spans="1:11" ht="15" customHeight="1">
      <c r="A909" s="39" t="s">
        <v>7541</v>
      </c>
      <c r="B909" s="6" t="s">
        <v>5314</v>
      </c>
      <c r="D909" s="6" t="s">
        <v>3322</v>
      </c>
      <c r="I909" s="6" t="s">
        <v>3218</v>
      </c>
      <c r="J909" s="14"/>
    </row>
    <row r="910" spans="1:11" ht="15" customHeight="1">
      <c r="A910" s="39" t="s">
        <v>7542</v>
      </c>
      <c r="B910" s="6" t="s">
        <v>5315</v>
      </c>
      <c r="D910" s="6" t="s">
        <v>3322</v>
      </c>
      <c r="I910" s="6" t="s">
        <v>3219</v>
      </c>
      <c r="J910" s="14"/>
    </row>
    <row r="911" spans="1:11" ht="15" customHeight="1">
      <c r="A911" s="39" t="s">
        <v>7543</v>
      </c>
      <c r="B911" s="6" t="s">
        <v>5316</v>
      </c>
      <c r="D911" s="6" t="s">
        <v>3322</v>
      </c>
      <c r="I911" s="6" t="s">
        <v>3220</v>
      </c>
      <c r="J911" s="14"/>
    </row>
    <row r="912" spans="1:11" ht="15" customHeight="1">
      <c r="A912" s="39" t="s">
        <v>7544</v>
      </c>
      <c r="B912" s="6" t="s">
        <v>5317</v>
      </c>
      <c r="D912" s="6" t="s">
        <v>3322</v>
      </c>
      <c r="I912" s="6" t="s">
        <v>3221</v>
      </c>
      <c r="J912" s="14"/>
    </row>
    <row r="913" spans="1:10" ht="15" customHeight="1">
      <c r="A913" s="39" t="s">
        <v>7545</v>
      </c>
      <c r="B913" s="6" t="s">
        <v>5318</v>
      </c>
      <c r="D913" s="6" t="s">
        <v>3322</v>
      </c>
      <c r="I913" s="6" t="s">
        <v>3222</v>
      </c>
      <c r="J913" s="14"/>
    </row>
    <row r="914" spans="1:10" ht="15" customHeight="1">
      <c r="A914" s="39" t="s">
        <v>7546</v>
      </c>
      <c r="B914" s="6" t="s">
        <v>5319</v>
      </c>
      <c r="D914" s="6" t="s">
        <v>3322</v>
      </c>
      <c r="I914" s="6" t="s">
        <v>3223</v>
      </c>
      <c r="J914" s="14"/>
    </row>
    <row r="915" spans="1:10" ht="15" customHeight="1">
      <c r="A915" s="39" t="s">
        <v>7547</v>
      </c>
      <c r="B915" s="6" t="s">
        <v>5320</v>
      </c>
      <c r="D915" s="6" t="s">
        <v>3322</v>
      </c>
      <c r="I915" s="6" t="s">
        <v>3224</v>
      </c>
      <c r="J915" s="14"/>
    </row>
    <row r="916" spans="1:10" ht="15" customHeight="1">
      <c r="A916" s="39" t="s">
        <v>7548</v>
      </c>
      <c r="B916" s="6" t="s">
        <v>5321</v>
      </c>
      <c r="D916" s="6" t="s">
        <v>3322</v>
      </c>
      <c r="I916" s="6" t="s">
        <v>3225</v>
      </c>
      <c r="J916" s="14"/>
    </row>
    <row r="917" spans="1:10" ht="15" customHeight="1">
      <c r="A917" s="39" t="s">
        <v>7549</v>
      </c>
      <c r="B917" s="6" t="s">
        <v>5322</v>
      </c>
      <c r="D917" s="6" t="s">
        <v>3322</v>
      </c>
      <c r="I917" s="6" t="s">
        <v>3226</v>
      </c>
      <c r="J917" s="14"/>
    </row>
    <row r="918" spans="1:10" ht="15" customHeight="1">
      <c r="A918" s="39" t="s">
        <v>7550</v>
      </c>
      <c r="B918" s="6" t="s">
        <v>5323</v>
      </c>
      <c r="D918" s="6" t="s">
        <v>3322</v>
      </c>
      <c r="I918" s="6" t="s">
        <v>3227</v>
      </c>
      <c r="J918" s="14"/>
    </row>
    <row r="919" spans="1:10" ht="15" customHeight="1">
      <c r="A919" s="39" t="s">
        <v>7551</v>
      </c>
      <c r="B919" s="6" t="s">
        <v>5324</v>
      </c>
      <c r="D919" s="6" t="s">
        <v>3322</v>
      </c>
      <c r="I919" s="6" t="s">
        <v>3228</v>
      </c>
      <c r="J919" s="14"/>
    </row>
    <row r="920" spans="1:10" ht="15" customHeight="1">
      <c r="A920" s="39" t="s">
        <v>7552</v>
      </c>
      <c r="B920" s="6" t="s">
        <v>5325</v>
      </c>
      <c r="D920" s="6" t="s">
        <v>3322</v>
      </c>
      <c r="I920" s="6" t="s">
        <v>3229</v>
      </c>
      <c r="J920" s="14"/>
    </row>
    <row r="921" spans="1:10" ht="15" customHeight="1">
      <c r="A921" s="39" t="s">
        <v>7553</v>
      </c>
      <c r="B921" s="6" t="s">
        <v>5326</v>
      </c>
      <c r="D921" s="6" t="s">
        <v>3322</v>
      </c>
      <c r="I921" s="6" t="s">
        <v>3230</v>
      </c>
      <c r="J921" s="14"/>
    </row>
    <row r="922" spans="1:10" ht="15" customHeight="1">
      <c r="A922" s="39" t="s">
        <v>7554</v>
      </c>
      <c r="B922" s="6" t="s">
        <v>5327</v>
      </c>
      <c r="D922" s="6" t="s">
        <v>3322</v>
      </c>
      <c r="I922" s="6" t="s">
        <v>3231</v>
      </c>
      <c r="J922" s="14"/>
    </row>
    <row r="923" spans="1:10" ht="15" customHeight="1">
      <c r="A923" s="39" t="s">
        <v>7555</v>
      </c>
      <c r="B923" s="6" t="s">
        <v>5328</v>
      </c>
      <c r="D923" s="6" t="s">
        <v>3322</v>
      </c>
      <c r="I923" s="6" t="s">
        <v>3232</v>
      </c>
      <c r="J923" s="14"/>
    </row>
    <row r="924" spans="1:10" ht="15" customHeight="1">
      <c r="A924" s="39" t="s">
        <v>7556</v>
      </c>
      <c r="B924" s="6" t="s">
        <v>5329</v>
      </c>
      <c r="D924" s="6" t="s">
        <v>3322</v>
      </c>
      <c r="I924" s="6" t="s">
        <v>3233</v>
      </c>
      <c r="J924" s="14"/>
    </row>
    <row r="925" spans="1:10" ht="15" customHeight="1">
      <c r="A925" s="39" t="s">
        <v>7557</v>
      </c>
      <c r="B925" s="6" t="s">
        <v>5330</v>
      </c>
      <c r="D925" s="6" t="s">
        <v>3322</v>
      </c>
      <c r="I925" s="6" t="s">
        <v>3234</v>
      </c>
      <c r="J925" s="14"/>
    </row>
    <row r="926" spans="1:10" ht="15" customHeight="1">
      <c r="A926" s="39" t="s">
        <v>7558</v>
      </c>
      <c r="B926" s="6" t="s">
        <v>5331</v>
      </c>
      <c r="D926" s="6" t="s">
        <v>3322</v>
      </c>
      <c r="I926" s="6" t="s">
        <v>3235</v>
      </c>
      <c r="J926" s="14"/>
    </row>
    <row r="927" spans="1:10" ht="15" customHeight="1">
      <c r="A927" s="39" t="s">
        <v>7559</v>
      </c>
      <c r="B927" s="6" t="s">
        <v>5332</v>
      </c>
      <c r="D927" s="6" t="s">
        <v>3322</v>
      </c>
      <c r="I927" s="6" t="s">
        <v>3236</v>
      </c>
      <c r="J927" s="14"/>
    </row>
    <row r="928" spans="1:10" ht="15" customHeight="1">
      <c r="A928" s="39" t="s">
        <v>7560</v>
      </c>
      <c r="B928" s="6" t="s">
        <v>7561</v>
      </c>
      <c r="D928" s="6" t="s">
        <v>3322</v>
      </c>
      <c r="I928" s="6" t="s">
        <v>7562</v>
      </c>
      <c r="J928" s="14"/>
    </row>
    <row r="929" spans="1:14" ht="15" customHeight="1">
      <c r="A929" s="39" t="s">
        <v>7563</v>
      </c>
      <c r="B929" s="6" t="s">
        <v>7564</v>
      </c>
      <c r="D929" s="6" t="s">
        <v>3322</v>
      </c>
      <c r="I929" s="6" t="s">
        <v>7565</v>
      </c>
      <c r="J929" s="14"/>
    </row>
    <row r="930" spans="1:14" ht="15" customHeight="1">
      <c r="A930" s="39" t="s">
        <v>7566</v>
      </c>
      <c r="B930" s="6" t="s">
        <v>7567</v>
      </c>
      <c r="D930" s="6" t="s">
        <v>3322</v>
      </c>
      <c r="I930" s="6" t="s">
        <v>7568</v>
      </c>
      <c r="J930" s="14"/>
    </row>
    <row r="931" spans="1:14" ht="15" customHeight="1">
      <c r="A931" s="39" t="s">
        <v>7569</v>
      </c>
      <c r="B931" s="6" t="s">
        <v>7570</v>
      </c>
      <c r="D931" s="6" t="s">
        <v>3322</v>
      </c>
      <c r="I931" s="6" t="s">
        <v>7571</v>
      </c>
      <c r="J931" s="14"/>
    </row>
    <row r="932" spans="1:14" ht="15" customHeight="1">
      <c r="A932" s="130" t="s">
        <v>6648</v>
      </c>
      <c r="B932" s="6" t="s">
        <v>5333</v>
      </c>
      <c r="D932" s="6" t="s">
        <v>3322</v>
      </c>
      <c r="I932" s="6" t="s">
        <v>3452</v>
      </c>
      <c r="J932" s="14"/>
    </row>
    <row r="933" spans="1:14" ht="15" customHeight="1">
      <c r="A933" s="130" t="s">
        <v>3106</v>
      </c>
      <c r="B933" s="6" t="s">
        <v>5334</v>
      </c>
      <c r="D933" s="6" t="s">
        <v>3322</v>
      </c>
      <c r="I933" s="6" t="s">
        <v>3453</v>
      </c>
      <c r="J933" s="14"/>
    </row>
    <row r="934" spans="1:14" ht="15" customHeight="1">
      <c r="A934" s="130" t="s">
        <v>9063</v>
      </c>
      <c r="B934" s="157" t="s">
        <v>9064</v>
      </c>
      <c r="D934" s="6" t="s">
        <v>3322</v>
      </c>
      <c r="I934" s="40" t="s">
        <v>9497</v>
      </c>
      <c r="J934" s="14"/>
    </row>
    <row r="935" spans="1:14" s="190" customFormat="1" ht="15" customHeight="1">
      <c r="A935" s="187" t="s">
        <v>9622</v>
      </c>
      <c r="B935" s="188" t="s">
        <v>9621</v>
      </c>
      <c r="C935" s="189"/>
      <c r="D935" s="189" t="s">
        <v>3322</v>
      </c>
      <c r="F935" s="191"/>
      <c r="I935" s="192" t="s">
        <v>9497</v>
      </c>
      <c r="J935" s="193"/>
      <c r="K935" s="194"/>
      <c r="L935" s="194"/>
      <c r="N935" s="191"/>
    </row>
    <row r="936" spans="1:14" ht="15" customHeight="1">
      <c r="A936" s="39" t="s">
        <v>7572</v>
      </c>
      <c r="B936" s="6" t="s">
        <v>5304</v>
      </c>
      <c r="D936" s="6" t="s">
        <v>3322</v>
      </c>
      <c r="I936" s="6" t="s">
        <v>2472</v>
      </c>
      <c r="J936" s="14"/>
    </row>
    <row r="937" spans="1:14" ht="15" customHeight="1">
      <c r="A937" s="39" t="s">
        <v>7573</v>
      </c>
      <c r="B937" s="6" t="s">
        <v>5305</v>
      </c>
      <c r="D937" s="6" t="s">
        <v>3322</v>
      </c>
      <c r="I937" s="6" t="s">
        <v>2473</v>
      </c>
      <c r="J937" s="14"/>
    </row>
    <row r="938" spans="1:14" ht="15" customHeight="1">
      <c r="A938" s="39" t="s">
        <v>2901</v>
      </c>
      <c r="B938" s="6" t="s">
        <v>5145</v>
      </c>
      <c r="D938" s="6" t="s">
        <v>3322</v>
      </c>
      <c r="I938" s="6" t="s">
        <v>2900</v>
      </c>
      <c r="J938" s="14"/>
    </row>
    <row r="939" spans="1:14" ht="15" customHeight="1">
      <c r="A939" s="39" t="s">
        <v>2903</v>
      </c>
      <c r="B939" s="6" t="s">
        <v>5146</v>
      </c>
      <c r="D939" s="6" t="s">
        <v>3322</v>
      </c>
      <c r="I939" s="6" t="s">
        <v>2902</v>
      </c>
      <c r="J939" s="14"/>
    </row>
    <row r="940" spans="1:14" ht="15" customHeight="1">
      <c r="A940" s="39" t="s">
        <v>9045</v>
      </c>
      <c r="B940" s="157" t="s">
        <v>9046</v>
      </c>
      <c r="D940" s="6" t="s">
        <v>3322</v>
      </c>
      <c r="I940" s="40" t="s">
        <v>9496</v>
      </c>
      <c r="J940" s="14"/>
    </row>
    <row r="941" spans="1:14" ht="15" customHeight="1">
      <c r="A941" s="39" t="s">
        <v>9047</v>
      </c>
      <c r="B941" s="157" t="s">
        <v>9048</v>
      </c>
      <c r="D941" s="6" t="s">
        <v>3322</v>
      </c>
      <c r="I941" s="40" t="s">
        <v>9496</v>
      </c>
      <c r="J941" s="14"/>
    </row>
    <row r="942" spans="1:14" ht="15" customHeight="1">
      <c r="A942" s="39" t="s">
        <v>9049</v>
      </c>
      <c r="B942" s="157" t="s">
        <v>9050</v>
      </c>
      <c r="D942" s="6" t="s">
        <v>3322</v>
      </c>
      <c r="I942" s="40" t="s">
        <v>9496</v>
      </c>
      <c r="J942" s="14"/>
    </row>
    <row r="943" spans="1:14" ht="15" customHeight="1">
      <c r="A943" s="39" t="s">
        <v>1865</v>
      </c>
      <c r="B943" s="6" t="s">
        <v>4451</v>
      </c>
      <c r="D943" s="6" t="s">
        <v>3322</v>
      </c>
      <c r="I943" s="6" t="s">
        <v>1864</v>
      </c>
      <c r="J943" s="14"/>
    </row>
    <row r="944" spans="1:14" ht="15" customHeight="1">
      <c r="A944" s="39" t="s">
        <v>1867</v>
      </c>
      <c r="B944" s="6" t="s">
        <v>4452</v>
      </c>
      <c r="D944" s="6" t="s">
        <v>3322</v>
      </c>
      <c r="I944" s="6" t="s">
        <v>1866</v>
      </c>
      <c r="J944" s="14"/>
    </row>
    <row r="945" spans="1:10" ht="15" customHeight="1">
      <c r="A945" s="39" t="s">
        <v>1869</v>
      </c>
      <c r="B945" s="6" t="s">
        <v>4453</v>
      </c>
      <c r="D945" s="6" t="s">
        <v>3322</v>
      </c>
      <c r="I945" s="6" t="s">
        <v>1868</v>
      </c>
      <c r="J945" s="14"/>
    </row>
    <row r="946" spans="1:10" ht="15" customHeight="1">
      <c r="A946" s="39" t="s">
        <v>1871</v>
      </c>
      <c r="B946" s="6" t="s">
        <v>4454</v>
      </c>
      <c r="D946" s="6" t="s">
        <v>3322</v>
      </c>
      <c r="I946" s="6" t="s">
        <v>1870</v>
      </c>
      <c r="J946" s="14"/>
    </row>
    <row r="947" spans="1:10" ht="15" customHeight="1">
      <c r="A947" s="39" t="s">
        <v>1873</v>
      </c>
      <c r="B947" s="6" t="s">
        <v>4455</v>
      </c>
      <c r="D947" s="6" t="s">
        <v>3322</v>
      </c>
      <c r="I947" s="6" t="s">
        <v>1872</v>
      </c>
      <c r="J947" s="14"/>
    </row>
    <row r="948" spans="1:10" ht="15" customHeight="1">
      <c r="A948" s="39" t="s">
        <v>1875</v>
      </c>
      <c r="B948" s="6" t="s">
        <v>4456</v>
      </c>
      <c r="D948" s="6" t="s">
        <v>3322</v>
      </c>
      <c r="I948" s="6" t="s">
        <v>1874</v>
      </c>
      <c r="J948" s="14"/>
    </row>
    <row r="949" spans="1:10" ht="15" customHeight="1">
      <c r="A949" s="39" t="s">
        <v>1877</v>
      </c>
      <c r="B949" s="6" t="s">
        <v>4457</v>
      </c>
      <c r="D949" s="6" t="s">
        <v>3322</v>
      </c>
      <c r="I949" s="6" t="s">
        <v>1876</v>
      </c>
      <c r="J949" s="14"/>
    </row>
    <row r="950" spans="1:10" ht="15" customHeight="1">
      <c r="A950" s="39" t="s">
        <v>1879</v>
      </c>
      <c r="B950" s="6" t="s">
        <v>4458</v>
      </c>
      <c r="D950" s="6" t="s">
        <v>3322</v>
      </c>
      <c r="I950" s="6" t="s">
        <v>1878</v>
      </c>
      <c r="J950" s="14"/>
    </row>
    <row r="951" spans="1:10" ht="15" customHeight="1">
      <c r="A951" s="39" t="s">
        <v>1881</v>
      </c>
      <c r="B951" s="6" t="s">
        <v>4459</v>
      </c>
      <c r="D951" s="6" t="s">
        <v>3322</v>
      </c>
      <c r="I951" s="6" t="s">
        <v>1880</v>
      </c>
      <c r="J951" s="14"/>
    </row>
    <row r="952" spans="1:10" ht="15" customHeight="1">
      <c r="A952" s="130" t="s">
        <v>9594</v>
      </c>
      <c r="B952" s="157" t="s">
        <v>9017</v>
      </c>
      <c r="D952" s="6" t="s">
        <v>3322</v>
      </c>
      <c r="I952" s="40" t="s">
        <v>9498</v>
      </c>
      <c r="J952" s="14"/>
    </row>
    <row r="953" spans="1:10" ht="15" customHeight="1">
      <c r="A953" s="130" t="s">
        <v>9595</v>
      </c>
      <c r="B953" s="157" t="s">
        <v>9018</v>
      </c>
      <c r="D953" s="6" t="s">
        <v>3322</v>
      </c>
      <c r="I953" s="40" t="s">
        <v>9498</v>
      </c>
      <c r="J953" s="14"/>
    </row>
    <row r="954" spans="1:10" ht="15" customHeight="1">
      <c r="A954" s="130" t="s">
        <v>9596</v>
      </c>
      <c r="B954" s="157" t="s">
        <v>9019</v>
      </c>
      <c r="D954" s="6" t="s">
        <v>3322</v>
      </c>
      <c r="I954" s="40" t="s">
        <v>9498</v>
      </c>
      <c r="J954" s="14"/>
    </row>
    <row r="955" spans="1:10" ht="15" customHeight="1">
      <c r="A955" s="130" t="s">
        <v>9597</v>
      </c>
      <c r="B955" s="157" t="s">
        <v>9020</v>
      </c>
      <c r="D955" s="6" t="s">
        <v>3322</v>
      </c>
      <c r="I955" s="40" t="s">
        <v>9498</v>
      </c>
      <c r="J955" s="14"/>
    </row>
    <row r="956" spans="1:10" ht="15" customHeight="1">
      <c r="A956" s="130" t="s">
        <v>9598</v>
      </c>
      <c r="B956" s="157" t="s">
        <v>9021</v>
      </c>
      <c r="D956" s="6" t="s">
        <v>3322</v>
      </c>
      <c r="I956" s="40" t="s">
        <v>9498</v>
      </c>
      <c r="J956" s="14"/>
    </row>
    <row r="957" spans="1:10" ht="15" customHeight="1">
      <c r="A957" s="130" t="s">
        <v>9599</v>
      </c>
      <c r="B957" s="157" t="s">
        <v>9022</v>
      </c>
      <c r="D957" s="6" t="s">
        <v>3322</v>
      </c>
      <c r="I957" s="40" t="s">
        <v>9498</v>
      </c>
      <c r="J957" s="14"/>
    </row>
    <row r="958" spans="1:10" ht="15" customHeight="1">
      <c r="A958" s="130" t="s">
        <v>9600</v>
      </c>
      <c r="B958" s="157" t="s">
        <v>9023</v>
      </c>
      <c r="D958" s="6" t="s">
        <v>3322</v>
      </c>
      <c r="I958" s="40" t="s">
        <v>9498</v>
      </c>
      <c r="J958" s="14"/>
    </row>
    <row r="959" spans="1:10" ht="15" customHeight="1">
      <c r="A959" s="130" t="s">
        <v>9601</v>
      </c>
      <c r="B959" s="157" t="s">
        <v>9024</v>
      </c>
      <c r="D959" s="6" t="s">
        <v>3322</v>
      </c>
      <c r="I959" s="40" t="s">
        <v>9498</v>
      </c>
      <c r="J959" s="14"/>
    </row>
    <row r="960" spans="1:10" ht="15" customHeight="1">
      <c r="A960" s="130" t="s">
        <v>9025</v>
      </c>
      <c r="B960" s="157" t="s">
        <v>9026</v>
      </c>
      <c r="D960" s="6" t="s">
        <v>3322</v>
      </c>
      <c r="I960" s="40" t="s">
        <v>9498</v>
      </c>
      <c r="J960" s="14"/>
    </row>
    <row r="961" spans="1:10" ht="15" customHeight="1">
      <c r="A961" s="130" t="s">
        <v>9027</v>
      </c>
      <c r="B961" s="157" t="s">
        <v>9028</v>
      </c>
      <c r="D961" s="6" t="s">
        <v>3322</v>
      </c>
      <c r="I961" s="40" t="s">
        <v>9498</v>
      </c>
      <c r="J961" s="14"/>
    </row>
    <row r="962" spans="1:10" ht="15" customHeight="1">
      <c r="A962" s="130" t="s">
        <v>9029</v>
      </c>
      <c r="B962" s="157" t="s">
        <v>9030</v>
      </c>
      <c r="D962" s="6" t="s">
        <v>3322</v>
      </c>
      <c r="I962" s="40" t="s">
        <v>9498</v>
      </c>
      <c r="J962" s="14"/>
    </row>
    <row r="963" spans="1:10" ht="15" customHeight="1">
      <c r="A963" s="130" t="s">
        <v>9031</v>
      </c>
      <c r="B963" s="157" t="s">
        <v>9032</v>
      </c>
      <c r="D963" s="6" t="s">
        <v>3322</v>
      </c>
      <c r="I963" s="40" t="s">
        <v>9498</v>
      </c>
      <c r="J963" s="14"/>
    </row>
    <row r="964" spans="1:10" ht="15" customHeight="1">
      <c r="A964" s="130" t="s">
        <v>9602</v>
      </c>
      <c r="B964" s="157" t="s">
        <v>9033</v>
      </c>
      <c r="D964" s="6" t="s">
        <v>3322</v>
      </c>
      <c r="I964" s="40" t="s">
        <v>9498</v>
      </c>
      <c r="J964" s="14"/>
    </row>
    <row r="965" spans="1:10" ht="15" customHeight="1">
      <c r="A965" s="130" t="s">
        <v>9603</v>
      </c>
      <c r="B965" s="157" t="s">
        <v>9034</v>
      </c>
      <c r="D965" s="6" t="s">
        <v>3322</v>
      </c>
      <c r="I965" s="40" t="s">
        <v>9498</v>
      </c>
      <c r="J965" s="14"/>
    </row>
    <row r="966" spans="1:10" ht="15" customHeight="1">
      <c r="A966" s="130" t="s">
        <v>9604</v>
      </c>
      <c r="B966" s="157" t="s">
        <v>9035</v>
      </c>
      <c r="D966" s="6" t="s">
        <v>3322</v>
      </c>
      <c r="I966" s="40" t="s">
        <v>9498</v>
      </c>
      <c r="J966" s="14"/>
    </row>
    <row r="967" spans="1:10" ht="15" customHeight="1">
      <c r="A967" s="130" t="s">
        <v>9605</v>
      </c>
      <c r="B967" s="157" t="s">
        <v>9036</v>
      </c>
      <c r="D967" s="6" t="s">
        <v>3322</v>
      </c>
      <c r="I967" s="40" t="s">
        <v>9498</v>
      </c>
      <c r="J967" s="14"/>
    </row>
    <row r="968" spans="1:10" ht="15" customHeight="1">
      <c r="A968" s="130" t="s">
        <v>9606</v>
      </c>
      <c r="B968" s="157" t="s">
        <v>9037</v>
      </c>
      <c r="D968" s="6" t="s">
        <v>3322</v>
      </c>
      <c r="I968" s="40" t="s">
        <v>9498</v>
      </c>
      <c r="J968" s="14"/>
    </row>
    <row r="969" spans="1:10" ht="15" customHeight="1">
      <c r="A969" s="130" t="s">
        <v>9607</v>
      </c>
      <c r="B969" s="157" t="s">
        <v>9038</v>
      </c>
      <c r="D969" s="6" t="s">
        <v>3322</v>
      </c>
      <c r="I969" s="40" t="s">
        <v>9498</v>
      </c>
      <c r="J969" s="14"/>
    </row>
    <row r="970" spans="1:10" ht="15" customHeight="1">
      <c r="A970" s="130" t="s">
        <v>9608</v>
      </c>
      <c r="B970" s="157" t="s">
        <v>9039</v>
      </c>
      <c r="D970" s="6" t="s">
        <v>3322</v>
      </c>
      <c r="I970" s="40" t="s">
        <v>9498</v>
      </c>
      <c r="J970" s="14"/>
    </row>
    <row r="971" spans="1:10" ht="15" customHeight="1">
      <c r="A971" s="130" t="s">
        <v>9609</v>
      </c>
      <c r="B971" s="157" t="s">
        <v>9040</v>
      </c>
      <c r="D971" s="6" t="s">
        <v>3322</v>
      </c>
      <c r="I971" s="40" t="s">
        <v>9498</v>
      </c>
      <c r="J971" s="14"/>
    </row>
    <row r="972" spans="1:10" ht="15" customHeight="1">
      <c r="A972" s="130" t="s">
        <v>9610</v>
      </c>
      <c r="B972" s="157" t="s">
        <v>9041</v>
      </c>
      <c r="D972" s="6" t="s">
        <v>3322</v>
      </c>
      <c r="I972" s="40" t="s">
        <v>9498</v>
      </c>
      <c r="J972" s="14"/>
    </row>
    <row r="973" spans="1:10" ht="15" customHeight="1">
      <c r="A973" s="130" t="s">
        <v>9611</v>
      </c>
      <c r="B973" s="157" t="s">
        <v>9042</v>
      </c>
      <c r="D973" s="6" t="s">
        <v>3322</v>
      </c>
      <c r="I973" s="40" t="s">
        <v>9498</v>
      </c>
      <c r="J973" s="14"/>
    </row>
    <row r="974" spans="1:10" ht="15" customHeight="1">
      <c r="A974" s="130" t="s">
        <v>9612</v>
      </c>
      <c r="B974" s="157" t="s">
        <v>9043</v>
      </c>
      <c r="D974" s="6" t="s">
        <v>3322</v>
      </c>
      <c r="I974" s="40" t="s">
        <v>9498</v>
      </c>
      <c r="J974" s="14"/>
    </row>
    <row r="975" spans="1:10" ht="15" customHeight="1">
      <c r="A975" s="130" t="s">
        <v>9613</v>
      </c>
      <c r="B975" s="157" t="s">
        <v>9044</v>
      </c>
      <c r="D975" s="6" t="s">
        <v>3322</v>
      </c>
      <c r="I975" s="40" t="s">
        <v>9498</v>
      </c>
      <c r="J975" s="14"/>
    </row>
    <row r="976" spans="1:10" ht="15" customHeight="1">
      <c r="A976" s="39" t="s">
        <v>8937</v>
      </c>
      <c r="B976" s="6" t="s">
        <v>4788</v>
      </c>
      <c r="D976" s="6" t="s">
        <v>3322</v>
      </c>
      <c r="I976" s="6" t="s">
        <v>2332</v>
      </c>
      <c r="J976" s="14"/>
    </row>
    <row r="977" spans="1:10" ht="15" customHeight="1">
      <c r="A977" s="39" t="s">
        <v>8938</v>
      </c>
      <c r="B977" s="6" t="s">
        <v>4789</v>
      </c>
      <c r="D977" s="6" t="s">
        <v>3322</v>
      </c>
      <c r="I977" s="6" t="s">
        <v>2333</v>
      </c>
      <c r="J977" s="14"/>
    </row>
    <row r="978" spans="1:10" ht="15" customHeight="1">
      <c r="A978" s="39" t="s">
        <v>8939</v>
      </c>
      <c r="B978" s="6" t="s">
        <v>4790</v>
      </c>
      <c r="D978" s="6" t="s">
        <v>3322</v>
      </c>
      <c r="I978" s="6" t="s">
        <v>2334</v>
      </c>
      <c r="J978" s="14"/>
    </row>
    <row r="979" spans="1:10" ht="15" customHeight="1">
      <c r="A979" s="39" t="s">
        <v>8940</v>
      </c>
      <c r="B979" s="6" t="s">
        <v>4791</v>
      </c>
      <c r="D979" s="6" t="s">
        <v>3322</v>
      </c>
      <c r="I979" s="6" t="s">
        <v>2335</v>
      </c>
      <c r="J979" s="14"/>
    </row>
    <row r="980" spans="1:10" ht="15" customHeight="1">
      <c r="A980" s="39" t="s">
        <v>8941</v>
      </c>
      <c r="B980" s="6" t="s">
        <v>4792</v>
      </c>
      <c r="D980" s="6" t="s">
        <v>3322</v>
      </c>
      <c r="I980" s="6" t="s">
        <v>2336</v>
      </c>
      <c r="J980" s="14"/>
    </row>
    <row r="981" spans="1:10" ht="15" customHeight="1">
      <c r="A981" s="39" t="s">
        <v>8942</v>
      </c>
      <c r="B981" s="6" t="s">
        <v>4793</v>
      </c>
      <c r="D981" s="6" t="s">
        <v>3322</v>
      </c>
      <c r="I981" s="6" t="s">
        <v>2337</v>
      </c>
      <c r="J981" s="14"/>
    </row>
    <row r="982" spans="1:10" ht="15" customHeight="1">
      <c r="A982" s="39" t="s">
        <v>8943</v>
      </c>
      <c r="B982" s="42" t="s">
        <v>8944</v>
      </c>
      <c r="D982" s="6" t="s">
        <v>3322</v>
      </c>
      <c r="I982" s="147" t="s">
        <v>8945</v>
      </c>
      <c r="J982" s="14"/>
    </row>
    <row r="983" spans="1:10" ht="15" customHeight="1">
      <c r="A983" s="39" t="s">
        <v>8946</v>
      </c>
      <c r="B983" s="42" t="s">
        <v>8947</v>
      </c>
      <c r="D983" s="6" t="s">
        <v>3322</v>
      </c>
      <c r="I983" s="147" t="s">
        <v>8948</v>
      </c>
      <c r="J983" s="14"/>
    </row>
    <row r="984" spans="1:10" ht="15" customHeight="1">
      <c r="A984" s="39" t="s">
        <v>8949</v>
      </c>
      <c r="B984" s="42" t="s">
        <v>8950</v>
      </c>
      <c r="D984" s="6" t="s">
        <v>3322</v>
      </c>
      <c r="I984" s="147" t="s">
        <v>8951</v>
      </c>
      <c r="J984" s="14"/>
    </row>
    <row r="985" spans="1:10" ht="15" customHeight="1">
      <c r="A985" s="39" t="s">
        <v>8952</v>
      </c>
      <c r="B985" s="42" t="s">
        <v>8953</v>
      </c>
      <c r="D985" s="6" t="s">
        <v>3322</v>
      </c>
      <c r="I985" s="147" t="s">
        <v>8954</v>
      </c>
      <c r="J985" s="14"/>
    </row>
    <row r="986" spans="1:10" ht="15" customHeight="1">
      <c r="A986" s="39" t="s">
        <v>8955</v>
      </c>
      <c r="B986" s="157" t="s">
        <v>8956</v>
      </c>
      <c r="D986" s="6" t="s">
        <v>3322</v>
      </c>
      <c r="I986" s="158" t="s">
        <v>9499</v>
      </c>
      <c r="J986" s="14"/>
    </row>
    <row r="987" spans="1:10" ht="15" customHeight="1">
      <c r="A987" s="39" t="s">
        <v>8957</v>
      </c>
      <c r="B987" s="157" t="s">
        <v>8958</v>
      </c>
      <c r="D987" s="6" t="s">
        <v>3322</v>
      </c>
      <c r="I987" s="158" t="s">
        <v>9499</v>
      </c>
      <c r="J987" s="14"/>
    </row>
    <row r="988" spans="1:10" ht="15" customHeight="1">
      <c r="A988" s="39" t="s">
        <v>8959</v>
      </c>
      <c r="B988" s="157" t="s">
        <v>8960</v>
      </c>
      <c r="D988" s="6" t="s">
        <v>3322</v>
      </c>
      <c r="I988" s="158" t="s">
        <v>9499</v>
      </c>
      <c r="J988" s="14"/>
    </row>
    <row r="989" spans="1:10" ht="15" customHeight="1">
      <c r="A989" s="39" t="s">
        <v>8961</v>
      </c>
      <c r="B989" s="157" t="s">
        <v>8962</v>
      </c>
      <c r="D989" s="6" t="s">
        <v>3322</v>
      </c>
      <c r="I989" s="158" t="s">
        <v>9499</v>
      </c>
      <c r="J989" s="14"/>
    </row>
    <row r="990" spans="1:10" ht="15" customHeight="1">
      <c r="A990" s="39" t="s">
        <v>8963</v>
      </c>
      <c r="B990" s="157" t="s">
        <v>8964</v>
      </c>
      <c r="D990" s="6" t="s">
        <v>3322</v>
      </c>
      <c r="I990" s="158" t="s">
        <v>9499</v>
      </c>
      <c r="J990" s="14"/>
    </row>
    <row r="991" spans="1:10" ht="15" customHeight="1">
      <c r="A991" s="39" t="s">
        <v>8965</v>
      </c>
      <c r="B991" s="157" t="s">
        <v>8966</v>
      </c>
      <c r="D991" s="6" t="s">
        <v>3322</v>
      </c>
      <c r="I991" s="158" t="s">
        <v>9499</v>
      </c>
      <c r="J991" s="14"/>
    </row>
    <row r="992" spans="1:10" ht="15" customHeight="1">
      <c r="A992" s="39" t="s">
        <v>8967</v>
      </c>
      <c r="B992" s="157" t="s">
        <v>8968</v>
      </c>
      <c r="D992" s="6" t="s">
        <v>3322</v>
      </c>
      <c r="I992" s="158" t="s">
        <v>9499</v>
      </c>
      <c r="J992" s="14"/>
    </row>
    <row r="993" spans="1:10" ht="15" customHeight="1">
      <c r="A993" s="39" t="s">
        <v>8969</v>
      </c>
      <c r="B993" s="157" t="s">
        <v>8970</v>
      </c>
      <c r="D993" s="6" t="s">
        <v>3322</v>
      </c>
      <c r="I993" s="158" t="s">
        <v>9499</v>
      </c>
      <c r="J993" s="14"/>
    </row>
    <row r="994" spans="1:10" ht="15" customHeight="1">
      <c r="A994" s="39" t="s">
        <v>8971</v>
      </c>
      <c r="B994" s="157" t="s">
        <v>8972</v>
      </c>
      <c r="D994" s="6" t="s">
        <v>3322</v>
      </c>
      <c r="I994" s="158" t="s">
        <v>9499</v>
      </c>
      <c r="J994" s="14"/>
    </row>
    <row r="995" spans="1:10" ht="15" customHeight="1">
      <c r="A995" s="39" t="s">
        <v>8973</v>
      </c>
      <c r="B995" s="157" t="s">
        <v>8974</v>
      </c>
      <c r="D995" s="6" t="s">
        <v>3322</v>
      </c>
      <c r="I995" s="158" t="s">
        <v>9499</v>
      </c>
      <c r="J995" s="14"/>
    </row>
    <row r="996" spans="1:10" ht="15" customHeight="1">
      <c r="A996" s="39" t="s">
        <v>8975</v>
      </c>
      <c r="B996" s="157" t="s">
        <v>8976</v>
      </c>
      <c r="D996" s="6" t="s">
        <v>3322</v>
      </c>
      <c r="I996" s="158" t="s">
        <v>9499</v>
      </c>
      <c r="J996" s="14"/>
    </row>
    <row r="997" spans="1:10" ht="15" customHeight="1">
      <c r="A997" s="39" t="s">
        <v>8977</v>
      </c>
      <c r="B997" s="157" t="s">
        <v>8978</v>
      </c>
      <c r="D997" s="6" t="s">
        <v>3322</v>
      </c>
      <c r="I997" s="158" t="s">
        <v>9499</v>
      </c>
      <c r="J997" s="14"/>
    </row>
    <row r="998" spans="1:10" ht="15" customHeight="1">
      <c r="A998" s="39" t="s">
        <v>8979</v>
      </c>
      <c r="B998" s="157" t="s">
        <v>8980</v>
      </c>
      <c r="D998" s="6" t="s">
        <v>3322</v>
      </c>
      <c r="I998" s="158" t="s">
        <v>9499</v>
      </c>
      <c r="J998" s="14"/>
    </row>
    <row r="999" spans="1:10" ht="15" customHeight="1">
      <c r="A999" s="39" t="s">
        <v>8981</v>
      </c>
      <c r="B999" s="157" t="s">
        <v>8982</v>
      </c>
      <c r="D999" s="6" t="s">
        <v>3322</v>
      </c>
      <c r="I999" s="158" t="s">
        <v>9499</v>
      </c>
      <c r="J999" s="14"/>
    </row>
    <row r="1000" spans="1:10" ht="15" customHeight="1">
      <c r="A1000" s="39" t="s">
        <v>8983</v>
      </c>
      <c r="B1000" s="157" t="s">
        <v>8984</v>
      </c>
      <c r="D1000" s="6" t="s">
        <v>3322</v>
      </c>
      <c r="I1000" s="158" t="s">
        <v>9499</v>
      </c>
      <c r="J1000" s="14"/>
    </row>
    <row r="1001" spans="1:10" ht="15" customHeight="1">
      <c r="A1001" s="39" t="s">
        <v>8985</v>
      </c>
      <c r="B1001" s="157" t="s">
        <v>8986</v>
      </c>
      <c r="D1001" s="6" t="s">
        <v>3322</v>
      </c>
      <c r="I1001" s="158" t="s">
        <v>9499</v>
      </c>
      <c r="J1001" s="14"/>
    </row>
    <row r="1002" spans="1:10" ht="15" customHeight="1">
      <c r="A1002" s="39" t="s">
        <v>8987</v>
      </c>
      <c r="B1002" s="157" t="s">
        <v>8988</v>
      </c>
      <c r="D1002" s="6" t="s">
        <v>3322</v>
      </c>
      <c r="I1002" s="158" t="s">
        <v>9499</v>
      </c>
      <c r="J1002" s="14"/>
    </row>
    <row r="1003" spans="1:10" ht="15" customHeight="1">
      <c r="A1003" s="39" t="s">
        <v>8989</v>
      </c>
      <c r="B1003" s="157" t="s">
        <v>8990</v>
      </c>
      <c r="D1003" s="6" t="s">
        <v>3322</v>
      </c>
      <c r="I1003" s="158" t="s">
        <v>9499</v>
      </c>
      <c r="J1003" s="14"/>
    </row>
    <row r="1004" spans="1:10" ht="15" customHeight="1">
      <c r="A1004" s="39" t="s">
        <v>8991</v>
      </c>
      <c r="B1004" s="157" t="s">
        <v>8992</v>
      </c>
      <c r="D1004" s="6" t="s">
        <v>3322</v>
      </c>
      <c r="I1004" s="158" t="s">
        <v>9499</v>
      </c>
      <c r="J1004" s="14"/>
    </row>
    <row r="1005" spans="1:10" ht="15" customHeight="1">
      <c r="A1005" s="39" t="s">
        <v>8993</v>
      </c>
      <c r="B1005" s="157" t="s">
        <v>8994</v>
      </c>
      <c r="D1005" s="6" t="s">
        <v>3322</v>
      </c>
      <c r="I1005" s="158" t="s">
        <v>9499</v>
      </c>
      <c r="J1005" s="14"/>
    </row>
    <row r="1006" spans="1:10" ht="15" customHeight="1">
      <c r="A1006" s="39" t="s">
        <v>8995</v>
      </c>
      <c r="B1006" s="157" t="s">
        <v>8996</v>
      </c>
      <c r="D1006" s="6" t="s">
        <v>3322</v>
      </c>
      <c r="I1006" s="158" t="s">
        <v>9499</v>
      </c>
      <c r="J1006" s="14"/>
    </row>
    <row r="1007" spans="1:10" ht="15" customHeight="1">
      <c r="A1007" s="39" t="s">
        <v>8997</v>
      </c>
      <c r="B1007" s="157" t="s">
        <v>8998</v>
      </c>
      <c r="D1007" s="6" t="s">
        <v>3322</v>
      </c>
      <c r="I1007" s="158" t="s">
        <v>9499</v>
      </c>
      <c r="J1007" s="14"/>
    </row>
    <row r="1008" spans="1:10" ht="15" customHeight="1">
      <c r="A1008" s="39" t="s">
        <v>8999</v>
      </c>
      <c r="B1008" s="157" t="s">
        <v>9000</v>
      </c>
      <c r="D1008" s="6" t="s">
        <v>3322</v>
      </c>
      <c r="I1008" s="158" t="s">
        <v>9499</v>
      </c>
      <c r="J1008" s="14"/>
    </row>
    <row r="1009" spans="1:10" ht="15" customHeight="1">
      <c r="A1009" s="39" t="s">
        <v>9001</v>
      </c>
      <c r="B1009" s="157" t="s">
        <v>9002</v>
      </c>
      <c r="D1009" s="6" t="s">
        <v>3322</v>
      </c>
      <c r="I1009" s="158" t="s">
        <v>9499</v>
      </c>
      <c r="J1009" s="14"/>
    </row>
    <row r="1010" spans="1:10" ht="15" customHeight="1">
      <c r="A1010" s="39" t="s">
        <v>9003</v>
      </c>
      <c r="B1010" s="157" t="s">
        <v>9004</v>
      </c>
      <c r="D1010" s="6" t="s">
        <v>3322</v>
      </c>
      <c r="I1010" s="158" t="s">
        <v>9499</v>
      </c>
      <c r="J1010" s="14"/>
    </row>
    <row r="1011" spans="1:10" ht="15" customHeight="1">
      <c r="A1011" s="39" t="s">
        <v>9005</v>
      </c>
      <c r="B1011" s="157" t="s">
        <v>9006</v>
      </c>
      <c r="D1011" s="6" t="s">
        <v>3322</v>
      </c>
      <c r="I1011" s="158" t="s">
        <v>9499</v>
      </c>
      <c r="J1011" s="14"/>
    </row>
    <row r="1012" spans="1:10" ht="15" customHeight="1">
      <c r="A1012" s="39" t="s">
        <v>9007</v>
      </c>
      <c r="B1012" s="157" t="s">
        <v>9008</v>
      </c>
      <c r="D1012" s="6" t="s">
        <v>3322</v>
      </c>
      <c r="I1012" s="158" t="s">
        <v>9499</v>
      </c>
      <c r="J1012" s="14"/>
    </row>
    <row r="1013" spans="1:10" ht="15" customHeight="1">
      <c r="A1013" s="39" t="s">
        <v>9009</v>
      </c>
      <c r="B1013" s="157" t="s">
        <v>9010</v>
      </c>
      <c r="D1013" s="6" t="s">
        <v>3322</v>
      </c>
      <c r="I1013" s="158" t="s">
        <v>9499</v>
      </c>
      <c r="J1013" s="14"/>
    </row>
    <row r="1014" spans="1:10" ht="15" customHeight="1">
      <c r="A1014" s="39" t="s">
        <v>9011</v>
      </c>
      <c r="B1014" s="157" t="s">
        <v>9012</v>
      </c>
      <c r="D1014" s="6" t="s">
        <v>3322</v>
      </c>
      <c r="I1014" s="158" t="s">
        <v>9499</v>
      </c>
      <c r="J1014" s="14"/>
    </row>
    <row r="1015" spans="1:10" ht="15" customHeight="1">
      <c r="A1015" s="39" t="s">
        <v>9013</v>
      </c>
      <c r="B1015" s="157" t="s">
        <v>9014</v>
      </c>
      <c r="D1015" s="6" t="s">
        <v>3322</v>
      </c>
      <c r="I1015" s="158" t="s">
        <v>9499</v>
      </c>
      <c r="J1015" s="14"/>
    </row>
    <row r="1016" spans="1:10" ht="15" customHeight="1">
      <c r="A1016" s="39" t="s">
        <v>9015</v>
      </c>
      <c r="B1016" s="157" t="s">
        <v>9016</v>
      </c>
      <c r="D1016" s="6" t="s">
        <v>3322</v>
      </c>
      <c r="I1016" s="158" t="s">
        <v>9499</v>
      </c>
      <c r="J1016" s="14"/>
    </row>
    <row r="1017" spans="1:10" ht="15" customHeight="1">
      <c r="A1017" s="39" t="s">
        <v>6713</v>
      </c>
      <c r="B1017" s="6" t="s">
        <v>4794</v>
      </c>
      <c r="D1017" s="6" t="s">
        <v>3322</v>
      </c>
      <c r="I1017" s="6" t="s">
        <v>2338</v>
      </c>
      <c r="J1017" s="14"/>
    </row>
    <row r="1018" spans="1:10" ht="15" customHeight="1">
      <c r="A1018" s="39" t="s">
        <v>6714</v>
      </c>
      <c r="B1018" s="6" t="s">
        <v>4795</v>
      </c>
      <c r="D1018" s="6" t="s">
        <v>3322</v>
      </c>
      <c r="I1018" s="6" t="s">
        <v>2339</v>
      </c>
      <c r="J1018" s="14"/>
    </row>
    <row r="1019" spans="1:10" ht="15" customHeight="1">
      <c r="A1019" s="39" t="s">
        <v>6715</v>
      </c>
      <c r="B1019" s="6" t="s">
        <v>4796</v>
      </c>
      <c r="D1019" s="6" t="s">
        <v>3322</v>
      </c>
      <c r="I1019" s="6" t="s">
        <v>2340</v>
      </c>
      <c r="J1019" s="14"/>
    </row>
    <row r="1020" spans="1:10" ht="15" customHeight="1">
      <c r="A1020" s="39" t="s">
        <v>9528</v>
      </c>
      <c r="B1020" s="6" t="s">
        <v>4797</v>
      </c>
      <c r="D1020" s="6" t="s">
        <v>3322</v>
      </c>
      <c r="I1020" s="6" t="s">
        <v>2341</v>
      </c>
      <c r="J1020" s="14"/>
    </row>
    <row r="1021" spans="1:10" ht="15" customHeight="1">
      <c r="A1021" s="39" t="s">
        <v>6716</v>
      </c>
      <c r="B1021" s="6" t="s">
        <v>4798</v>
      </c>
      <c r="D1021" s="6" t="s">
        <v>3322</v>
      </c>
      <c r="I1021" s="6" t="s">
        <v>2342</v>
      </c>
      <c r="J1021" s="14"/>
    </row>
    <row r="1022" spans="1:10" ht="15" customHeight="1">
      <c r="A1022" s="39" t="s">
        <v>6717</v>
      </c>
      <c r="B1022" s="6" t="s">
        <v>4799</v>
      </c>
      <c r="D1022" s="6" t="s">
        <v>3322</v>
      </c>
      <c r="I1022" s="6" t="s">
        <v>2343</v>
      </c>
      <c r="J1022" s="14"/>
    </row>
    <row r="1023" spans="1:10" ht="15" customHeight="1">
      <c r="A1023" s="39" t="s">
        <v>6718</v>
      </c>
      <c r="B1023" s="6" t="s">
        <v>4800</v>
      </c>
      <c r="D1023" s="6" t="s">
        <v>3322</v>
      </c>
      <c r="I1023" s="6" t="s">
        <v>2344</v>
      </c>
      <c r="J1023" s="14"/>
    </row>
    <row r="1024" spans="1:10" ht="15" customHeight="1">
      <c r="A1024" s="39" t="s">
        <v>6719</v>
      </c>
      <c r="B1024" s="6" t="s">
        <v>4801</v>
      </c>
      <c r="D1024" s="6" t="s">
        <v>3322</v>
      </c>
      <c r="I1024" s="6" t="s">
        <v>2345</v>
      </c>
      <c r="J1024" s="14"/>
    </row>
    <row r="1025" spans="1:10" ht="15" customHeight="1">
      <c r="A1025" s="39" t="s">
        <v>6720</v>
      </c>
      <c r="B1025" s="6" t="s">
        <v>4802</v>
      </c>
      <c r="D1025" s="6" t="s">
        <v>3322</v>
      </c>
      <c r="I1025" s="6" t="s">
        <v>2346</v>
      </c>
      <c r="J1025" s="14"/>
    </row>
    <row r="1026" spans="1:10" ht="15" customHeight="1">
      <c r="A1026" s="39" t="s">
        <v>6721</v>
      </c>
      <c r="B1026" s="6" t="s">
        <v>4803</v>
      </c>
      <c r="D1026" s="6" t="s">
        <v>3322</v>
      </c>
      <c r="I1026" s="6" t="s">
        <v>2347</v>
      </c>
      <c r="J1026" s="14"/>
    </row>
    <row r="1027" spans="1:10" ht="15" customHeight="1">
      <c r="A1027" s="39" t="s">
        <v>9529</v>
      </c>
      <c r="B1027" s="6" t="s">
        <v>4804</v>
      </c>
      <c r="D1027" s="6" t="s">
        <v>3322</v>
      </c>
      <c r="I1027" s="6" t="s">
        <v>2349</v>
      </c>
      <c r="J1027" s="14"/>
    </row>
    <row r="1028" spans="1:10" ht="15" customHeight="1">
      <c r="A1028" s="39" t="s">
        <v>6722</v>
      </c>
      <c r="B1028" s="6" t="s">
        <v>4805</v>
      </c>
      <c r="D1028" s="6" t="s">
        <v>3322</v>
      </c>
      <c r="I1028" s="6" t="s">
        <v>2350</v>
      </c>
      <c r="J1028" s="14"/>
    </row>
    <row r="1029" spans="1:10" ht="15" customHeight="1">
      <c r="A1029" s="39" t="s">
        <v>6723</v>
      </c>
      <c r="B1029" s="6" t="s">
        <v>4806</v>
      </c>
      <c r="D1029" s="6" t="s">
        <v>3322</v>
      </c>
      <c r="I1029" s="6" t="s">
        <v>2351</v>
      </c>
      <c r="J1029" s="14"/>
    </row>
    <row r="1030" spans="1:10" ht="15" customHeight="1">
      <c r="A1030" s="39" t="s">
        <v>6724</v>
      </c>
      <c r="B1030" s="6" t="s">
        <v>4807</v>
      </c>
      <c r="D1030" s="6" t="s">
        <v>3322</v>
      </c>
      <c r="I1030" s="6" t="s">
        <v>2352</v>
      </c>
      <c r="J1030" s="14"/>
    </row>
    <row r="1031" spans="1:10" ht="15" customHeight="1">
      <c r="A1031" s="39" t="s">
        <v>9586</v>
      </c>
      <c r="B1031" s="6" t="s">
        <v>4808</v>
      </c>
      <c r="D1031" s="6" t="s">
        <v>3322</v>
      </c>
      <c r="I1031" s="6" t="s">
        <v>2353</v>
      </c>
      <c r="J1031" s="14"/>
    </row>
    <row r="1032" spans="1:10" ht="15" customHeight="1">
      <c r="A1032" s="39" t="s">
        <v>9587</v>
      </c>
      <c r="B1032" s="157" t="s">
        <v>9588</v>
      </c>
      <c r="D1032" s="6" t="s">
        <v>3322</v>
      </c>
      <c r="I1032" s="158" t="s">
        <v>9590</v>
      </c>
      <c r="J1032" s="14"/>
    </row>
    <row r="1033" spans="1:10" ht="15" customHeight="1">
      <c r="A1033" s="39" t="s">
        <v>6725</v>
      </c>
      <c r="B1033" s="6" t="s">
        <v>4809</v>
      </c>
      <c r="D1033" s="6" t="s">
        <v>3322</v>
      </c>
      <c r="I1033" s="6" t="s">
        <v>2354</v>
      </c>
      <c r="J1033" s="14"/>
    </row>
    <row r="1034" spans="1:10" ht="15" customHeight="1">
      <c r="A1034" s="39" t="s">
        <v>9585</v>
      </c>
      <c r="B1034" s="157" t="s">
        <v>9589</v>
      </c>
      <c r="D1034" s="6" t="s">
        <v>3322</v>
      </c>
      <c r="I1034" s="158" t="s">
        <v>9590</v>
      </c>
      <c r="J1034" s="14"/>
    </row>
    <row r="1035" spans="1:10" ht="15" customHeight="1">
      <c r="A1035" s="39" t="s">
        <v>6726</v>
      </c>
      <c r="B1035" s="6" t="s">
        <v>4810</v>
      </c>
      <c r="D1035" s="6" t="s">
        <v>3322</v>
      </c>
      <c r="I1035" s="6" t="s">
        <v>2355</v>
      </c>
      <c r="J1035" s="14"/>
    </row>
    <row r="1036" spans="1:10" ht="15" customHeight="1">
      <c r="A1036" s="39" t="s">
        <v>6727</v>
      </c>
      <c r="B1036" s="6" t="s">
        <v>4811</v>
      </c>
      <c r="D1036" s="6" t="s">
        <v>3322</v>
      </c>
      <c r="I1036" s="6" t="s">
        <v>2356</v>
      </c>
      <c r="J1036" s="14"/>
    </row>
    <row r="1037" spans="1:10" ht="15" customHeight="1">
      <c r="A1037" s="39" t="s">
        <v>6728</v>
      </c>
      <c r="B1037" s="6" t="s">
        <v>4812</v>
      </c>
      <c r="D1037" s="6" t="s">
        <v>3322</v>
      </c>
      <c r="I1037" s="6" t="s">
        <v>2358</v>
      </c>
      <c r="J1037" s="14"/>
    </row>
    <row r="1038" spans="1:10" ht="15" customHeight="1">
      <c r="A1038" s="39" t="s">
        <v>7154</v>
      </c>
      <c r="B1038" s="6" t="s">
        <v>4813</v>
      </c>
      <c r="D1038" s="6" t="s">
        <v>3322</v>
      </c>
      <c r="I1038" s="6" t="s">
        <v>2359</v>
      </c>
      <c r="J1038" s="14"/>
    </row>
    <row r="1039" spans="1:10" ht="15" customHeight="1">
      <c r="A1039" s="39" t="s">
        <v>7155</v>
      </c>
      <c r="B1039" s="6" t="s">
        <v>4814</v>
      </c>
      <c r="D1039" s="6" t="s">
        <v>3322</v>
      </c>
      <c r="I1039" s="6" t="s">
        <v>2360</v>
      </c>
      <c r="J1039" s="14"/>
    </row>
    <row r="1040" spans="1:10" ht="15" customHeight="1">
      <c r="A1040" s="39" t="s">
        <v>8044</v>
      </c>
      <c r="B1040" s="6" t="s">
        <v>5103</v>
      </c>
      <c r="D1040" s="6" t="s">
        <v>3322</v>
      </c>
      <c r="I1040" s="6" t="s">
        <v>2858</v>
      </c>
      <c r="J1040" s="14"/>
    </row>
    <row r="1041" spans="1:10" ht="15" customHeight="1">
      <c r="A1041" s="39" t="s">
        <v>8045</v>
      </c>
      <c r="B1041" s="6" t="s">
        <v>5104</v>
      </c>
      <c r="D1041" s="6" t="s">
        <v>3322</v>
      </c>
      <c r="I1041" s="6" t="s">
        <v>2859</v>
      </c>
      <c r="J1041" s="14"/>
    </row>
    <row r="1042" spans="1:10" ht="23.45" customHeight="1">
      <c r="A1042" s="39" t="s">
        <v>8046</v>
      </c>
      <c r="B1042" s="6" t="s">
        <v>5105</v>
      </c>
      <c r="D1042" s="6" t="s">
        <v>3322</v>
      </c>
      <c r="I1042" s="6" t="s">
        <v>2860</v>
      </c>
      <c r="J1042" s="14"/>
    </row>
    <row r="1043" spans="1:10" ht="15" customHeight="1">
      <c r="A1043" s="39" t="s">
        <v>8047</v>
      </c>
      <c r="B1043" s="6" t="s">
        <v>5106</v>
      </c>
      <c r="D1043" s="6" t="s">
        <v>3322</v>
      </c>
      <c r="I1043" s="6" t="s">
        <v>2861</v>
      </c>
      <c r="J1043" s="14"/>
    </row>
    <row r="1044" spans="1:10" ht="15" customHeight="1">
      <c r="A1044" s="39" t="s">
        <v>8048</v>
      </c>
      <c r="B1044" s="6" t="s">
        <v>5107</v>
      </c>
      <c r="D1044" s="6" t="s">
        <v>3322</v>
      </c>
      <c r="I1044" s="6" t="s">
        <v>2862</v>
      </c>
      <c r="J1044" s="14"/>
    </row>
    <row r="1045" spans="1:10" ht="15" customHeight="1">
      <c r="A1045" s="39" t="s">
        <v>8049</v>
      </c>
      <c r="B1045" s="6" t="s">
        <v>5108</v>
      </c>
      <c r="D1045" s="6" t="s">
        <v>3322</v>
      </c>
      <c r="I1045" s="6" t="s">
        <v>2863</v>
      </c>
      <c r="J1045" s="14"/>
    </row>
    <row r="1046" spans="1:10" ht="15" customHeight="1">
      <c r="A1046" s="39" t="s">
        <v>8050</v>
      </c>
      <c r="B1046" s="6" t="s">
        <v>5109</v>
      </c>
      <c r="D1046" s="6" t="s">
        <v>3322</v>
      </c>
      <c r="I1046" s="6" t="s">
        <v>2864</v>
      </c>
      <c r="J1046" s="14"/>
    </row>
    <row r="1047" spans="1:10" ht="15" customHeight="1">
      <c r="A1047" s="39" t="s">
        <v>8051</v>
      </c>
      <c r="B1047" s="6" t="s">
        <v>5110</v>
      </c>
      <c r="D1047" s="6" t="s">
        <v>3322</v>
      </c>
      <c r="I1047" s="6" t="s">
        <v>2865</v>
      </c>
      <c r="J1047" s="14"/>
    </row>
    <row r="1048" spans="1:10" ht="15" customHeight="1">
      <c r="A1048" s="39" t="s">
        <v>8052</v>
      </c>
      <c r="B1048" s="6" t="s">
        <v>5111</v>
      </c>
      <c r="D1048" s="6" t="s">
        <v>3322</v>
      </c>
      <c r="I1048" s="6" t="s">
        <v>2866</v>
      </c>
      <c r="J1048" s="14"/>
    </row>
    <row r="1049" spans="1:10" ht="15" customHeight="1">
      <c r="A1049" s="39" t="s">
        <v>8053</v>
      </c>
      <c r="B1049" s="6" t="s">
        <v>5112</v>
      </c>
      <c r="D1049" s="6" t="s">
        <v>3322</v>
      </c>
      <c r="I1049" s="6" t="s">
        <v>2867</v>
      </c>
      <c r="J1049" s="14"/>
    </row>
    <row r="1050" spans="1:10" ht="15" customHeight="1">
      <c r="A1050" s="39" t="s">
        <v>8054</v>
      </c>
      <c r="B1050" s="6" t="s">
        <v>5113</v>
      </c>
      <c r="D1050" s="6" t="s">
        <v>3322</v>
      </c>
      <c r="I1050" s="6" t="s">
        <v>2868</v>
      </c>
      <c r="J1050" s="14"/>
    </row>
    <row r="1051" spans="1:10" ht="15" customHeight="1">
      <c r="A1051" s="39" t="s">
        <v>8055</v>
      </c>
      <c r="B1051" s="6" t="s">
        <v>5114</v>
      </c>
      <c r="D1051" s="6" t="s">
        <v>3322</v>
      </c>
      <c r="I1051" s="6" t="s">
        <v>2869</v>
      </c>
      <c r="J1051" s="14"/>
    </row>
    <row r="1052" spans="1:10" ht="15" customHeight="1">
      <c r="A1052" s="39" t="s">
        <v>8056</v>
      </c>
      <c r="B1052" s="6" t="s">
        <v>5115</v>
      </c>
      <c r="D1052" s="6" t="s">
        <v>3322</v>
      </c>
      <c r="I1052" s="6" t="s">
        <v>2870</v>
      </c>
      <c r="J1052" s="14"/>
    </row>
    <row r="1053" spans="1:10" ht="15" customHeight="1">
      <c r="A1053" s="39" t="s">
        <v>8057</v>
      </c>
      <c r="B1053" s="6" t="s">
        <v>5116</v>
      </c>
      <c r="D1053" s="6" t="s">
        <v>3322</v>
      </c>
      <c r="I1053" s="6" t="s">
        <v>2871</v>
      </c>
      <c r="J1053" s="14"/>
    </row>
    <row r="1054" spans="1:10" ht="15" customHeight="1">
      <c r="A1054" s="39" t="s">
        <v>8058</v>
      </c>
      <c r="B1054" s="6" t="s">
        <v>5117</v>
      </c>
      <c r="D1054" s="6" t="s">
        <v>3322</v>
      </c>
      <c r="I1054" s="6" t="s">
        <v>2872</v>
      </c>
      <c r="J1054" s="14"/>
    </row>
    <row r="1055" spans="1:10" ht="15" customHeight="1">
      <c r="A1055" s="39" t="s">
        <v>8059</v>
      </c>
      <c r="B1055" s="6" t="s">
        <v>5118</v>
      </c>
      <c r="D1055" s="6" t="s">
        <v>3322</v>
      </c>
      <c r="I1055" s="6" t="s">
        <v>2873</v>
      </c>
      <c r="J1055" s="14"/>
    </row>
    <row r="1056" spans="1:10" ht="15" customHeight="1">
      <c r="A1056" s="39" t="s">
        <v>8060</v>
      </c>
      <c r="B1056" s="6" t="s">
        <v>5119</v>
      </c>
      <c r="D1056" s="6" t="s">
        <v>3322</v>
      </c>
      <c r="I1056" s="6" t="s">
        <v>2874</v>
      </c>
      <c r="J1056" s="14"/>
    </row>
    <row r="1057" spans="1:10" ht="15" customHeight="1">
      <c r="A1057" s="39" t="s">
        <v>8061</v>
      </c>
      <c r="B1057" s="6" t="s">
        <v>5120</v>
      </c>
      <c r="D1057" s="6" t="s">
        <v>3322</v>
      </c>
      <c r="I1057" s="6" t="s">
        <v>2875</v>
      </c>
      <c r="J1057" s="14"/>
    </row>
    <row r="1058" spans="1:10" ht="15" customHeight="1">
      <c r="A1058" s="39" t="s">
        <v>8062</v>
      </c>
      <c r="B1058" s="6" t="s">
        <v>5121</v>
      </c>
      <c r="D1058" s="6" t="s">
        <v>3322</v>
      </c>
      <c r="I1058" s="6" t="s">
        <v>2876</v>
      </c>
      <c r="J1058" s="14"/>
    </row>
    <row r="1059" spans="1:10" ht="15" customHeight="1">
      <c r="A1059" s="39" t="s">
        <v>8063</v>
      </c>
      <c r="B1059" s="6" t="s">
        <v>5122</v>
      </c>
      <c r="D1059" s="6" t="s">
        <v>3322</v>
      </c>
      <c r="I1059" s="6" t="s">
        <v>2877</v>
      </c>
      <c r="J1059" s="14"/>
    </row>
    <row r="1060" spans="1:10" ht="15" customHeight="1">
      <c r="A1060" s="39" t="s">
        <v>8064</v>
      </c>
      <c r="B1060" s="6" t="s">
        <v>5123</v>
      </c>
      <c r="D1060" s="6" t="s">
        <v>3322</v>
      </c>
      <c r="I1060" s="6" t="s">
        <v>2878</v>
      </c>
      <c r="J1060" s="14"/>
    </row>
    <row r="1061" spans="1:10" ht="15" customHeight="1">
      <c r="A1061" s="39" t="s">
        <v>8065</v>
      </c>
      <c r="B1061" s="6" t="s">
        <v>5124</v>
      </c>
      <c r="D1061" s="6" t="s">
        <v>3322</v>
      </c>
      <c r="I1061" s="6" t="s">
        <v>2879</v>
      </c>
      <c r="J1061" s="14"/>
    </row>
    <row r="1062" spans="1:10" ht="15" customHeight="1">
      <c r="A1062" s="39" t="s">
        <v>8066</v>
      </c>
      <c r="B1062" s="6" t="s">
        <v>5125</v>
      </c>
      <c r="D1062" s="6" t="s">
        <v>3322</v>
      </c>
      <c r="I1062" s="6" t="s">
        <v>2880</v>
      </c>
      <c r="J1062" s="14"/>
    </row>
    <row r="1063" spans="1:10" ht="15" customHeight="1">
      <c r="A1063" s="39" t="s">
        <v>9526</v>
      </c>
      <c r="B1063" s="6" t="s">
        <v>5126</v>
      </c>
      <c r="D1063" s="6" t="s">
        <v>3322</v>
      </c>
      <c r="I1063" s="6" t="s">
        <v>2881</v>
      </c>
      <c r="J1063" s="14"/>
    </row>
    <row r="1064" spans="1:10" ht="15" customHeight="1">
      <c r="A1064" s="39" t="s">
        <v>9527</v>
      </c>
      <c r="B1064" s="6" t="s">
        <v>5127</v>
      </c>
      <c r="D1064" s="6" t="s">
        <v>3322</v>
      </c>
      <c r="I1064" s="6" t="s">
        <v>2882</v>
      </c>
      <c r="J1064" s="14"/>
    </row>
    <row r="1065" spans="1:10" ht="15" customHeight="1">
      <c r="A1065" s="39" t="s">
        <v>8067</v>
      </c>
      <c r="B1065" s="6" t="s">
        <v>5128</v>
      </c>
      <c r="D1065" s="6" t="s">
        <v>3322</v>
      </c>
      <c r="I1065" s="6" t="s">
        <v>2883</v>
      </c>
      <c r="J1065" s="14"/>
    </row>
    <row r="1066" spans="1:10" ht="15" customHeight="1">
      <c r="A1066" s="39" t="s">
        <v>8068</v>
      </c>
      <c r="B1066" s="6" t="s">
        <v>5129</v>
      </c>
      <c r="D1066" s="6" t="s">
        <v>3322</v>
      </c>
      <c r="I1066" s="6" t="s">
        <v>2884</v>
      </c>
      <c r="J1066" s="14"/>
    </row>
    <row r="1067" spans="1:10" ht="15" customHeight="1">
      <c r="A1067" s="39" t="s">
        <v>9524</v>
      </c>
      <c r="B1067" s="6" t="s">
        <v>5130</v>
      </c>
      <c r="D1067" s="6" t="s">
        <v>3322</v>
      </c>
      <c r="I1067" s="6" t="s">
        <v>2885</v>
      </c>
      <c r="J1067" s="14"/>
    </row>
    <row r="1068" spans="1:10" ht="15" customHeight="1">
      <c r="A1068" s="39" t="s">
        <v>9525</v>
      </c>
      <c r="B1068" s="6" t="s">
        <v>5131</v>
      </c>
      <c r="D1068" s="6" t="s">
        <v>3322</v>
      </c>
      <c r="I1068" s="6" t="s">
        <v>2886</v>
      </c>
      <c r="J1068" s="14"/>
    </row>
    <row r="1069" spans="1:10" ht="15" customHeight="1">
      <c r="A1069" s="39" t="s">
        <v>8069</v>
      </c>
      <c r="B1069" s="6" t="s">
        <v>5132</v>
      </c>
      <c r="D1069" s="6" t="s">
        <v>3322</v>
      </c>
      <c r="I1069" s="6" t="s">
        <v>2887</v>
      </c>
      <c r="J1069" s="14"/>
    </row>
    <row r="1070" spans="1:10" ht="15" customHeight="1">
      <c r="A1070" s="39" t="s">
        <v>8070</v>
      </c>
      <c r="B1070" s="6" t="s">
        <v>5133</v>
      </c>
      <c r="D1070" s="6" t="s">
        <v>3322</v>
      </c>
      <c r="I1070" s="6" t="s">
        <v>2888</v>
      </c>
      <c r="J1070" s="14"/>
    </row>
    <row r="1071" spans="1:10" ht="15" customHeight="1">
      <c r="A1071" s="39" t="s">
        <v>8071</v>
      </c>
      <c r="B1071" s="6" t="s">
        <v>5134</v>
      </c>
      <c r="D1071" s="6" t="s">
        <v>3322</v>
      </c>
      <c r="I1071" s="6" t="s">
        <v>2889</v>
      </c>
      <c r="J1071" s="14"/>
    </row>
    <row r="1072" spans="1:10" ht="15" customHeight="1">
      <c r="A1072" s="39" t="s">
        <v>8072</v>
      </c>
      <c r="B1072" s="6" t="s">
        <v>5135</v>
      </c>
      <c r="D1072" s="6" t="s">
        <v>3322</v>
      </c>
      <c r="I1072" s="6" t="s">
        <v>2890</v>
      </c>
      <c r="J1072" s="14"/>
    </row>
    <row r="1073" spans="1:10" ht="15" customHeight="1">
      <c r="A1073" s="39" t="s">
        <v>8073</v>
      </c>
      <c r="B1073" s="6" t="s">
        <v>5136</v>
      </c>
      <c r="D1073" s="6" t="s">
        <v>3322</v>
      </c>
      <c r="I1073" s="6" t="s">
        <v>2891</v>
      </c>
      <c r="J1073" s="14"/>
    </row>
    <row r="1074" spans="1:10" ht="15" customHeight="1">
      <c r="A1074" s="39" t="s">
        <v>8074</v>
      </c>
      <c r="B1074" s="6" t="s">
        <v>5137</v>
      </c>
      <c r="D1074" s="6" t="s">
        <v>3322</v>
      </c>
      <c r="I1074" s="6" t="s">
        <v>2892</v>
      </c>
      <c r="J1074" s="14"/>
    </row>
    <row r="1075" spans="1:10" ht="15" customHeight="1">
      <c r="A1075" s="39" t="s">
        <v>8075</v>
      </c>
      <c r="B1075" s="6" t="s">
        <v>5138</v>
      </c>
      <c r="D1075" s="6" t="s">
        <v>3322</v>
      </c>
      <c r="I1075" s="6" t="s">
        <v>2893</v>
      </c>
      <c r="J1075" s="14"/>
    </row>
    <row r="1076" spans="1:10" ht="15" customHeight="1">
      <c r="A1076" s="39" t="s">
        <v>8076</v>
      </c>
      <c r="B1076" s="6" t="s">
        <v>5139</v>
      </c>
      <c r="D1076" s="6" t="s">
        <v>3322</v>
      </c>
      <c r="I1076" s="6" t="s">
        <v>2894</v>
      </c>
      <c r="J1076" s="14"/>
    </row>
    <row r="1077" spans="1:10" ht="15" customHeight="1">
      <c r="A1077" s="39" t="s">
        <v>8077</v>
      </c>
      <c r="B1077" s="6" t="s">
        <v>5140</v>
      </c>
      <c r="D1077" s="6" t="s">
        <v>3322</v>
      </c>
      <c r="I1077" s="6" t="s">
        <v>2895</v>
      </c>
      <c r="J1077" s="14"/>
    </row>
    <row r="1078" spans="1:10" ht="15" customHeight="1">
      <c r="A1078" s="39" t="s">
        <v>8078</v>
      </c>
      <c r="B1078" s="6" t="s">
        <v>5141</v>
      </c>
      <c r="D1078" s="6" t="s">
        <v>3322</v>
      </c>
      <c r="I1078" s="6" t="s">
        <v>2896</v>
      </c>
      <c r="J1078" s="14"/>
    </row>
    <row r="1079" spans="1:10" ht="15" customHeight="1">
      <c r="A1079" s="39" t="s">
        <v>8079</v>
      </c>
      <c r="B1079" s="6" t="s">
        <v>5142</v>
      </c>
      <c r="D1079" s="6" t="s">
        <v>3322</v>
      </c>
      <c r="I1079" s="6" t="s">
        <v>2897</v>
      </c>
      <c r="J1079" s="14"/>
    </row>
    <row r="1080" spans="1:10" ht="15" customHeight="1">
      <c r="A1080" s="39" t="s">
        <v>8080</v>
      </c>
      <c r="B1080" s="6" t="s">
        <v>5143</v>
      </c>
      <c r="D1080" s="6" t="s">
        <v>3322</v>
      </c>
      <c r="I1080" s="6" t="s">
        <v>2898</v>
      </c>
      <c r="J1080" s="14"/>
    </row>
    <row r="1081" spans="1:10" ht="15" customHeight="1">
      <c r="A1081" s="39" t="s">
        <v>8081</v>
      </c>
      <c r="B1081" s="6" t="s">
        <v>5144</v>
      </c>
      <c r="D1081" s="6" t="s">
        <v>3322</v>
      </c>
      <c r="I1081" s="6" t="s">
        <v>2899</v>
      </c>
      <c r="J1081" s="14"/>
    </row>
    <row r="1082" spans="1:10" ht="15" customHeight="1">
      <c r="A1082" s="39" t="s">
        <v>7230</v>
      </c>
      <c r="B1082" s="6" t="s">
        <v>5281</v>
      </c>
      <c r="D1082" s="6" t="s">
        <v>3322</v>
      </c>
      <c r="I1082" s="6" t="s">
        <v>3095</v>
      </c>
      <c r="J1082" s="14"/>
    </row>
    <row r="1083" spans="1:10" ht="15" customHeight="1">
      <c r="A1083" s="39" t="s">
        <v>7231</v>
      </c>
      <c r="B1083" s="6" t="s">
        <v>5282</v>
      </c>
      <c r="D1083" s="6" t="s">
        <v>3322</v>
      </c>
      <c r="I1083" s="6" t="s">
        <v>3096</v>
      </c>
      <c r="J1083" s="14"/>
    </row>
    <row r="1084" spans="1:10" ht="15" customHeight="1">
      <c r="A1084" s="39" t="s">
        <v>7232</v>
      </c>
      <c r="B1084" s="6" t="s">
        <v>5283</v>
      </c>
      <c r="D1084" s="6" t="s">
        <v>3322</v>
      </c>
      <c r="I1084" s="6" t="s">
        <v>3097</v>
      </c>
      <c r="J1084" s="14"/>
    </row>
    <row r="1085" spans="1:10" ht="15" customHeight="1">
      <c r="A1085" s="39" t="s">
        <v>7233</v>
      </c>
      <c r="B1085" s="6" t="s">
        <v>5284</v>
      </c>
      <c r="D1085" s="6" t="s">
        <v>3322</v>
      </c>
      <c r="I1085" s="6" t="s">
        <v>3098</v>
      </c>
      <c r="J1085" s="14"/>
    </row>
    <row r="1086" spans="1:10" ht="15" customHeight="1">
      <c r="A1086" s="39" t="s">
        <v>7234</v>
      </c>
      <c r="B1086" s="6" t="s">
        <v>5285</v>
      </c>
      <c r="D1086" s="6" t="s">
        <v>3322</v>
      </c>
      <c r="I1086" s="6" t="s">
        <v>3099</v>
      </c>
      <c r="J1086" s="14"/>
    </row>
    <row r="1087" spans="1:10" ht="15" customHeight="1">
      <c r="A1087" s="39" t="s">
        <v>7235</v>
      </c>
      <c r="B1087" s="6" t="s">
        <v>5286</v>
      </c>
      <c r="D1087" s="6" t="s">
        <v>3322</v>
      </c>
      <c r="I1087" s="6" t="s">
        <v>3100</v>
      </c>
      <c r="J1087" s="14"/>
    </row>
    <row r="1088" spans="1:10" ht="15" customHeight="1">
      <c r="A1088" s="39" t="s">
        <v>7236</v>
      </c>
      <c r="B1088" s="6" t="s">
        <v>5287</v>
      </c>
      <c r="D1088" s="6" t="s">
        <v>3322</v>
      </c>
      <c r="I1088" s="6" t="s">
        <v>3101</v>
      </c>
      <c r="J1088" s="14"/>
    </row>
    <row r="1089" spans="1:10" ht="15" customHeight="1">
      <c r="A1089" s="39" t="s">
        <v>7237</v>
      </c>
      <c r="B1089" s="6" t="s">
        <v>5288</v>
      </c>
      <c r="D1089" s="6" t="s">
        <v>3322</v>
      </c>
      <c r="I1089" s="6" t="s">
        <v>3102</v>
      </c>
      <c r="J1089" s="14"/>
    </row>
    <row r="1090" spans="1:10" ht="15" customHeight="1">
      <c r="A1090" s="39" t="s">
        <v>7238</v>
      </c>
      <c r="B1090" s="6" t="s">
        <v>5289</v>
      </c>
      <c r="D1090" s="6" t="s">
        <v>3322</v>
      </c>
      <c r="I1090" s="6" t="s">
        <v>3103</v>
      </c>
      <c r="J1090" s="14"/>
    </row>
    <row r="1091" spans="1:10" ht="15" customHeight="1">
      <c r="A1091" s="39" t="s">
        <v>7239</v>
      </c>
      <c r="B1091" s="6" t="s">
        <v>5290</v>
      </c>
      <c r="D1091" s="6" t="s">
        <v>3322</v>
      </c>
      <c r="I1091" s="6" t="s">
        <v>3104</v>
      </c>
      <c r="J1091" s="14"/>
    </row>
    <row r="1092" spans="1:10" ht="15" customHeight="1">
      <c r="A1092" s="39" t="s">
        <v>7240</v>
      </c>
      <c r="B1092" s="6" t="s">
        <v>5291</v>
      </c>
      <c r="D1092" s="6" t="s">
        <v>3322</v>
      </c>
      <c r="I1092" s="6" t="s">
        <v>3105</v>
      </c>
      <c r="J1092" s="14"/>
    </row>
    <row r="1093" spans="1:10" ht="15" customHeight="1">
      <c r="A1093" s="39" t="s">
        <v>7241</v>
      </c>
      <c r="B1093" s="6" t="s">
        <v>5257</v>
      </c>
      <c r="D1093" s="6" t="s">
        <v>3322</v>
      </c>
      <c r="I1093" s="6" t="s">
        <v>3070</v>
      </c>
      <c r="J1093" s="14"/>
    </row>
    <row r="1094" spans="1:10" ht="15" customHeight="1">
      <c r="A1094" s="39" t="s">
        <v>7260</v>
      </c>
      <c r="B1094" s="6" t="s">
        <v>5258</v>
      </c>
      <c r="D1094" s="6" t="s">
        <v>3322</v>
      </c>
      <c r="I1094" s="6" t="s">
        <v>3071</v>
      </c>
      <c r="J1094" s="14"/>
    </row>
    <row r="1095" spans="1:10" ht="15" customHeight="1">
      <c r="A1095" s="39" t="s">
        <v>7242</v>
      </c>
      <c r="B1095" s="6" t="s">
        <v>5259</v>
      </c>
      <c r="D1095" s="6" t="s">
        <v>3322</v>
      </c>
      <c r="I1095" s="6" t="s">
        <v>3072</v>
      </c>
      <c r="J1095" s="14"/>
    </row>
    <row r="1096" spans="1:10" ht="15" customHeight="1">
      <c r="A1096" s="39" t="s">
        <v>7243</v>
      </c>
      <c r="B1096" s="6" t="s">
        <v>5260</v>
      </c>
      <c r="D1096" s="6" t="s">
        <v>3322</v>
      </c>
      <c r="I1096" s="6" t="s">
        <v>3073</v>
      </c>
      <c r="J1096" s="14"/>
    </row>
    <row r="1097" spans="1:10" ht="15" customHeight="1">
      <c r="A1097" s="39" t="s">
        <v>7244</v>
      </c>
      <c r="B1097" s="6" t="s">
        <v>5261</v>
      </c>
      <c r="D1097" s="6" t="s">
        <v>3322</v>
      </c>
      <c r="I1097" s="6" t="s">
        <v>3074</v>
      </c>
      <c r="J1097" s="14"/>
    </row>
    <row r="1098" spans="1:10" ht="15" customHeight="1">
      <c r="A1098" s="39" t="s">
        <v>7245</v>
      </c>
      <c r="B1098" s="6" t="s">
        <v>5262</v>
      </c>
      <c r="D1098" s="6" t="s">
        <v>3322</v>
      </c>
      <c r="I1098" s="6" t="s">
        <v>3075</v>
      </c>
      <c r="J1098" s="14"/>
    </row>
    <row r="1099" spans="1:10" ht="15" customHeight="1">
      <c r="A1099" s="39" t="s">
        <v>7246</v>
      </c>
      <c r="B1099" s="6" t="s">
        <v>5263</v>
      </c>
      <c r="D1099" s="6" t="s">
        <v>3322</v>
      </c>
      <c r="I1099" s="6" t="s">
        <v>3077</v>
      </c>
      <c r="J1099" s="14"/>
    </row>
    <row r="1100" spans="1:10" ht="15" customHeight="1">
      <c r="A1100" s="39" t="s">
        <v>7247</v>
      </c>
      <c r="B1100" s="6" t="s">
        <v>5264</v>
      </c>
      <c r="D1100" s="6" t="s">
        <v>3322</v>
      </c>
      <c r="I1100" s="6" t="s">
        <v>3078</v>
      </c>
      <c r="J1100" s="14"/>
    </row>
    <row r="1101" spans="1:10" ht="15" customHeight="1">
      <c r="A1101" s="39" t="s">
        <v>7248</v>
      </c>
      <c r="B1101" s="6" t="s">
        <v>5265</v>
      </c>
      <c r="D1101" s="6" t="s">
        <v>3322</v>
      </c>
      <c r="I1101" s="6" t="s">
        <v>3079</v>
      </c>
      <c r="J1101" s="14"/>
    </row>
    <row r="1102" spans="1:10" ht="15" customHeight="1">
      <c r="A1102" s="39" t="s">
        <v>7249</v>
      </c>
      <c r="B1102" s="6" t="s">
        <v>5266</v>
      </c>
      <c r="D1102" s="6" t="s">
        <v>3322</v>
      </c>
      <c r="I1102" s="6" t="s">
        <v>3080</v>
      </c>
      <c r="J1102" s="14"/>
    </row>
    <row r="1103" spans="1:10" ht="15" customHeight="1">
      <c r="A1103" s="39" t="s">
        <v>7250</v>
      </c>
      <c r="B1103" s="6" t="s">
        <v>5267</v>
      </c>
      <c r="D1103" s="6" t="s">
        <v>3322</v>
      </c>
      <c r="I1103" s="6" t="s">
        <v>3081</v>
      </c>
      <c r="J1103" s="14"/>
    </row>
    <row r="1104" spans="1:10" ht="15" customHeight="1">
      <c r="A1104" s="39" t="s">
        <v>7251</v>
      </c>
      <c r="B1104" s="6" t="s">
        <v>5268</v>
      </c>
      <c r="D1104" s="6" t="s">
        <v>3322</v>
      </c>
      <c r="I1104" s="6" t="s">
        <v>3082</v>
      </c>
      <c r="J1104" s="14"/>
    </row>
    <row r="1105" spans="1:10" ht="15" customHeight="1">
      <c r="A1105" s="39" t="s">
        <v>7252</v>
      </c>
      <c r="B1105" s="6" t="s">
        <v>5269</v>
      </c>
      <c r="D1105" s="6" t="s">
        <v>3322</v>
      </c>
      <c r="I1105" s="6" t="s">
        <v>3083</v>
      </c>
      <c r="J1105" s="14"/>
    </row>
    <row r="1106" spans="1:10" ht="15" customHeight="1">
      <c r="A1106" s="39" t="s">
        <v>7253</v>
      </c>
      <c r="B1106" s="6" t="s">
        <v>5270</v>
      </c>
      <c r="D1106" s="6" t="s">
        <v>3322</v>
      </c>
      <c r="I1106" s="6" t="s">
        <v>3084</v>
      </c>
      <c r="J1106" s="14"/>
    </row>
    <row r="1107" spans="1:10" ht="15" customHeight="1">
      <c r="A1107" s="39" t="s">
        <v>7254</v>
      </c>
      <c r="B1107" s="6" t="s">
        <v>5271</v>
      </c>
      <c r="D1107" s="6" t="s">
        <v>3322</v>
      </c>
      <c r="I1107" s="6" t="s">
        <v>3085</v>
      </c>
      <c r="J1107" s="14"/>
    </row>
    <row r="1108" spans="1:10" ht="15" customHeight="1">
      <c r="A1108" s="39" t="s">
        <v>7255</v>
      </c>
      <c r="B1108" s="6" t="s">
        <v>5272</v>
      </c>
      <c r="D1108" s="6" t="s">
        <v>3322</v>
      </c>
      <c r="I1108" s="6" t="s">
        <v>3086</v>
      </c>
      <c r="J1108" s="14"/>
    </row>
    <row r="1109" spans="1:10" ht="15" customHeight="1">
      <c r="A1109" s="39" t="s">
        <v>7258</v>
      </c>
      <c r="B1109" s="6" t="s">
        <v>5273</v>
      </c>
      <c r="D1109" s="6" t="s">
        <v>3322</v>
      </c>
      <c r="I1109" s="6" t="s">
        <v>3087</v>
      </c>
      <c r="J1109" s="14"/>
    </row>
    <row r="1110" spans="1:10" ht="15" customHeight="1">
      <c r="A1110" s="39" t="s">
        <v>7259</v>
      </c>
      <c r="B1110" s="6" t="s">
        <v>5274</v>
      </c>
      <c r="D1110" s="6" t="s">
        <v>3322</v>
      </c>
      <c r="I1110" s="6" t="s">
        <v>3088</v>
      </c>
      <c r="J1110" s="14"/>
    </row>
    <row r="1111" spans="1:10" ht="15" customHeight="1">
      <c r="A1111" s="39" t="s">
        <v>7261</v>
      </c>
      <c r="B1111" s="6" t="s">
        <v>5275</v>
      </c>
      <c r="D1111" s="6" t="s">
        <v>3322</v>
      </c>
      <c r="I1111" s="6" t="s">
        <v>3089</v>
      </c>
      <c r="J1111" s="14"/>
    </row>
    <row r="1112" spans="1:10" ht="15" customHeight="1">
      <c r="A1112" s="39" t="s">
        <v>7262</v>
      </c>
      <c r="B1112" s="6" t="s">
        <v>5276</v>
      </c>
      <c r="D1112" s="6" t="s">
        <v>3322</v>
      </c>
      <c r="I1112" s="6" t="s">
        <v>3090</v>
      </c>
      <c r="J1112" s="14"/>
    </row>
    <row r="1113" spans="1:10" ht="15" customHeight="1">
      <c r="A1113" s="39" t="s">
        <v>7266</v>
      </c>
      <c r="B1113" s="6" t="s">
        <v>5277</v>
      </c>
      <c r="D1113" s="6" t="s">
        <v>3322</v>
      </c>
      <c r="I1113" s="6" t="s">
        <v>3091</v>
      </c>
      <c r="J1113" s="14"/>
    </row>
    <row r="1114" spans="1:10" ht="15" customHeight="1">
      <c r="A1114" s="39" t="s">
        <v>7263</v>
      </c>
      <c r="B1114" s="6" t="s">
        <v>5278</v>
      </c>
      <c r="D1114" s="6" t="s">
        <v>3322</v>
      </c>
      <c r="I1114" s="6" t="s">
        <v>3092</v>
      </c>
      <c r="J1114" s="14"/>
    </row>
    <row r="1115" spans="1:10" ht="15" customHeight="1">
      <c r="A1115" s="39" t="s">
        <v>7264</v>
      </c>
      <c r="B1115" s="6" t="s">
        <v>5279</v>
      </c>
      <c r="D1115" s="6" t="s">
        <v>3322</v>
      </c>
      <c r="I1115" s="6" t="s">
        <v>3093</v>
      </c>
      <c r="J1115" s="14"/>
    </row>
    <row r="1116" spans="1:10" ht="15" customHeight="1">
      <c r="A1116" s="39" t="s">
        <v>7265</v>
      </c>
      <c r="B1116" s="6" t="s">
        <v>5280</v>
      </c>
      <c r="D1116" s="6" t="s">
        <v>3322</v>
      </c>
      <c r="I1116" s="6" t="s">
        <v>3094</v>
      </c>
      <c r="J1116" s="14"/>
    </row>
    <row r="1117" spans="1:10" ht="15" customHeight="1">
      <c r="A1117" s="39" t="s">
        <v>2905</v>
      </c>
      <c r="B1117" s="6" t="s">
        <v>5147</v>
      </c>
      <c r="D1117" s="6" t="s">
        <v>3322</v>
      </c>
      <c r="I1117" s="6" t="s">
        <v>2904</v>
      </c>
      <c r="J1117" s="14"/>
    </row>
    <row r="1118" spans="1:10" ht="15" customHeight="1">
      <c r="A1118" s="39" t="s">
        <v>2907</v>
      </c>
      <c r="B1118" s="6" t="s">
        <v>5148</v>
      </c>
      <c r="D1118" s="6" t="s">
        <v>3322</v>
      </c>
      <c r="I1118" s="6" t="s">
        <v>2906</v>
      </c>
      <c r="J1118" s="14"/>
    </row>
    <row r="1119" spans="1:10" ht="15" customHeight="1">
      <c r="A1119" s="39" t="s">
        <v>7156</v>
      </c>
      <c r="B1119" s="6" t="s">
        <v>5149</v>
      </c>
      <c r="D1119" s="6" t="s">
        <v>3322</v>
      </c>
      <c r="I1119" s="6" t="s">
        <v>2908</v>
      </c>
      <c r="J1119" s="14"/>
    </row>
    <row r="1120" spans="1:10" ht="15" customHeight="1">
      <c r="A1120" s="39" t="s">
        <v>7157</v>
      </c>
      <c r="B1120" s="6" t="s">
        <v>5150</v>
      </c>
      <c r="D1120" s="6" t="s">
        <v>3322</v>
      </c>
      <c r="I1120" s="6" t="s">
        <v>2909</v>
      </c>
      <c r="J1120" s="14"/>
    </row>
    <row r="1121" spans="1:10" ht="15" customHeight="1">
      <c r="A1121" s="39" t="s">
        <v>2911</v>
      </c>
      <c r="B1121" s="6" t="s">
        <v>5151</v>
      </c>
      <c r="D1121" s="6" t="s">
        <v>3322</v>
      </c>
      <c r="I1121" s="6" t="s">
        <v>2910</v>
      </c>
      <c r="J1121" s="14"/>
    </row>
    <row r="1122" spans="1:10" ht="15" customHeight="1">
      <c r="A1122" s="39" t="s">
        <v>2913</v>
      </c>
      <c r="B1122" s="6" t="s">
        <v>5152</v>
      </c>
      <c r="D1122" s="6" t="s">
        <v>3322</v>
      </c>
      <c r="I1122" s="6" t="s">
        <v>2912</v>
      </c>
      <c r="J1122" s="14"/>
    </row>
    <row r="1123" spans="1:10" ht="15" customHeight="1">
      <c r="A1123" s="39" t="s">
        <v>2915</v>
      </c>
      <c r="B1123" s="6" t="s">
        <v>5153</v>
      </c>
      <c r="D1123" s="6" t="s">
        <v>3322</v>
      </c>
      <c r="I1123" s="6" t="s">
        <v>2914</v>
      </c>
      <c r="J1123" s="14"/>
    </row>
    <row r="1124" spans="1:10" ht="15" customHeight="1">
      <c r="A1124" s="39" t="s">
        <v>2917</v>
      </c>
      <c r="B1124" s="6" t="s">
        <v>5154</v>
      </c>
      <c r="D1124" s="6" t="s">
        <v>3322</v>
      </c>
      <c r="I1124" s="6" t="s">
        <v>2916</v>
      </c>
      <c r="J1124" s="14"/>
    </row>
    <row r="1125" spans="1:10" ht="15" customHeight="1">
      <c r="A1125" s="39" t="s">
        <v>2919</v>
      </c>
      <c r="B1125" s="6" t="s">
        <v>5155</v>
      </c>
      <c r="D1125" s="6" t="s">
        <v>3322</v>
      </c>
      <c r="I1125" s="6" t="s">
        <v>2918</v>
      </c>
      <c r="J1125" s="14"/>
    </row>
    <row r="1126" spans="1:10" ht="15" customHeight="1">
      <c r="A1126" s="39" t="s">
        <v>2921</v>
      </c>
      <c r="B1126" s="6" t="s">
        <v>5156</v>
      </c>
      <c r="D1126" s="6" t="s">
        <v>3322</v>
      </c>
      <c r="I1126" s="6" t="s">
        <v>2920</v>
      </c>
      <c r="J1126" s="14"/>
    </row>
    <row r="1127" spans="1:10" ht="15" customHeight="1">
      <c r="A1127" s="39" t="s">
        <v>7158</v>
      </c>
      <c r="B1127" s="6" t="s">
        <v>5157</v>
      </c>
      <c r="D1127" s="6" t="s">
        <v>3322</v>
      </c>
      <c r="I1127" s="6" t="s">
        <v>2922</v>
      </c>
      <c r="J1127" s="14"/>
    </row>
    <row r="1128" spans="1:10" ht="15" customHeight="1">
      <c r="A1128" s="39" t="s">
        <v>7159</v>
      </c>
      <c r="B1128" s="6" t="s">
        <v>5158</v>
      </c>
      <c r="D1128" s="6" t="s">
        <v>3322</v>
      </c>
      <c r="I1128" s="6" t="s">
        <v>2923</v>
      </c>
      <c r="J1128" s="14"/>
    </row>
    <row r="1129" spans="1:10" ht="15" customHeight="1">
      <c r="A1129" s="39" t="s">
        <v>2925</v>
      </c>
      <c r="B1129" s="6" t="s">
        <v>5159</v>
      </c>
      <c r="D1129" s="6" t="s">
        <v>3322</v>
      </c>
      <c r="I1129" s="6" t="s">
        <v>2924</v>
      </c>
      <c r="J1129" s="14"/>
    </row>
    <row r="1130" spans="1:10" ht="15" customHeight="1">
      <c r="A1130" s="39" t="s">
        <v>2927</v>
      </c>
      <c r="B1130" s="6" t="s">
        <v>5160</v>
      </c>
      <c r="D1130" s="6" t="s">
        <v>3322</v>
      </c>
      <c r="I1130" s="6" t="s">
        <v>2926</v>
      </c>
      <c r="J1130" s="14"/>
    </row>
    <row r="1131" spans="1:10" ht="15" customHeight="1">
      <c r="A1131" s="39" t="s">
        <v>7273</v>
      </c>
      <c r="B1131" s="6" t="s">
        <v>5161</v>
      </c>
      <c r="D1131" s="6" t="s">
        <v>3322</v>
      </c>
      <c r="I1131" s="6" t="s">
        <v>2928</v>
      </c>
      <c r="J1131" s="14"/>
    </row>
    <row r="1132" spans="1:10" ht="15" customHeight="1">
      <c r="A1132" s="39" t="s">
        <v>2930</v>
      </c>
      <c r="B1132" s="6" t="s">
        <v>5162</v>
      </c>
      <c r="D1132" s="6" t="s">
        <v>3322</v>
      </c>
      <c r="I1132" s="6" t="s">
        <v>2929</v>
      </c>
      <c r="J1132" s="14"/>
    </row>
    <row r="1133" spans="1:10" ht="15" customHeight="1">
      <c r="A1133" s="39" t="s">
        <v>7160</v>
      </c>
      <c r="B1133" s="6" t="s">
        <v>5163</v>
      </c>
      <c r="D1133" s="6" t="s">
        <v>3322</v>
      </c>
      <c r="I1133" s="6" t="s">
        <v>2931</v>
      </c>
      <c r="J1133" s="14"/>
    </row>
    <row r="1134" spans="1:10" ht="15" customHeight="1">
      <c r="A1134" s="39" t="s">
        <v>7161</v>
      </c>
      <c r="B1134" s="6" t="s">
        <v>5164</v>
      </c>
      <c r="D1134" s="6" t="s">
        <v>3322</v>
      </c>
      <c r="I1134" s="6" t="s">
        <v>2932</v>
      </c>
      <c r="J1134" s="14"/>
    </row>
    <row r="1135" spans="1:10" ht="15" customHeight="1">
      <c r="A1135" s="39" t="s">
        <v>2934</v>
      </c>
      <c r="B1135" s="6" t="s">
        <v>5165</v>
      </c>
      <c r="D1135" s="6" t="s">
        <v>3322</v>
      </c>
      <c r="I1135" s="6" t="s">
        <v>2933</v>
      </c>
      <c r="J1135" s="14"/>
    </row>
    <row r="1136" spans="1:10" ht="15" customHeight="1">
      <c r="A1136" s="39" t="s">
        <v>2936</v>
      </c>
      <c r="B1136" s="6" t="s">
        <v>5166</v>
      </c>
      <c r="D1136" s="6" t="s">
        <v>3322</v>
      </c>
      <c r="I1136" s="6" t="s">
        <v>2935</v>
      </c>
      <c r="J1136" s="14"/>
    </row>
    <row r="1137" spans="1:10" ht="15" customHeight="1">
      <c r="A1137" s="39" t="s">
        <v>2938</v>
      </c>
      <c r="B1137" s="6" t="s">
        <v>5167</v>
      </c>
      <c r="D1137" s="6" t="s">
        <v>3322</v>
      </c>
      <c r="I1137" s="6" t="s">
        <v>2937</v>
      </c>
      <c r="J1137" s="14"/>
    </row>
    <row r="1138" spans="1:10" ht="15" customHeight="1">
      <c r="A1138" s="39" t="s">
        <v>2940</v>
      </c>
      <c r="B1138" s="6" t="s">
        <v>5168</v>
      </c>
      <c r="D1138" s="6" t="s">
        <v>3322</v>
      </c>
      <c r="I1138" s="6" t="s">
        <v>2939</v>
      </c>
      <c r="J1138" s="14"/>
    </row>
    <row r="1139" spans="1:10" ht="15" customHeight="1">
      <c r="A1139" s="39" t="s">
        <v>2942</v>
      </c>
      <c r="B1139" s="6" t="s">
        <v>5169</v>
      </c>
      <c r="D1139" s="6" t="s">
        <v>3322</v>
      </c>
      <c r="I1139" s="6" t="s">
        <v>2941</v>
      </c>
      <c r="J1139" s="14"/>
    </row>
    <row r="1140" spans="1:10" ht="15" customHeight="1">
      <c r="A1140" s="39" t="s">
        <v>2944</v>
      </c>
      <c r="B1140" s="6" t="s">
        <v>5170</v>
      </c>
      <c r="D1140" s="6" t="s">
        <v>3322</v>
      </c>
      <c r="I1140" s="6" t="s">
        <v>2943</v>
      </c>
      <c r="J1140" s="14"/>
    </row>
    <row r="1141" spans="1:10" ht="15" customHeight="1">
      <c r="A1141" s="39" t="s">
        <v>7162</v>
      </c>
      <c r="B1141" s="6" t="s">
        <v>5171</v>
      </c>
      <c r="D1141" s="6" t="s">
        <v>3322</v>
      </c>
      <c r="I1141" s="6" t="s">
        <v>2945</v>
      </c>
      <c r="J1141" s="14"/>
    </row>
    <row r="1142" spans="1:10" ht="15" customHeight="1">
      <c r="A1142" s="39" t="s">
        <v>7163</v>
      </c>
      <c r="B1142" s="6" t="s">
        <v>5172</v>
      </c>
      <c r="D1142" s="6" t="s">
        <v>3322</v>
      </c>
      <c r="I1142" s="6" t="s">
        <v>2946</v>
      </c>
      <c r="J1142" s="14"/>
    </row>
    <row r="1143" spans="1:10" ht="15" customHeight="1">
      <c r="A1143" s="39" t="s">
        <v>2948</v>
      </c>
      <c r="B1143" s="6" t="s">
        <v>5173</v>
      </c>
      <c r="D1143" s="6" t="s">
        <v>3322</v>
      </c>
      <c r="I1143" s="6" t="s">
        <v>2947</v>
      </c>
      <c r="J1143" s="14"/>
    </row>
    <row r="1144" spans="1:10" ht="15" customHeight="1">
      <c r="A1144" s="39" t="s">
        <v>2950</v>
      </c>
      <c r="B1144" s="6" t="s">
        <v>5174</v>
      </c>
      <c r="D1144" s="6" t="s">
        <v>3322</v>
      </c>
      <c r="I1144" s="6" t="s">
        <v>2949</v>
      </c>
      <c r="J1144" s="14"/>
    </row>
    <row r="1145" spans="1:10" ht="15" customHeight="1">
      <c r="A1145" s="39" t="s">
        <v>2952</v>
      </c>
      <c r="B1145" s="6" t="s">
        <v>5175</v>
      </c>
      <c r="D1145" s="6" t="s">
        <v>3322</v>
      </c>
      <c r="I1145" s="6" t="s">
        <v>2951</v>
      </c>
      <c r="J1145" s="14"/>
    </row>
    <row r="1146" spans="1:10" ht="15" customHeight="1">
      <c r="A1146" s="39" t="s">
        <v>7164</v>
      </c>
      <c r="B1146" s="6" t="s">
        <v>5176</v>
      </c>
      <c r="D1146" s="6" t="s">
        <v>3322</v>
      </c>
      <c r="I1146" s="6" t="s">
        <v>2953</v>
      </c>
      <c r="J1146" s="14"/>
    </row>
    <row r="1147" spans="1:10" ht="15" customHeight="1">
      <c r="A1147" s="39" t="s">
        <v>2955</v>
      </c>
      <c r="B1147" s="6" t="s">
        <v>5177</v>
      </c>
      <c r="D1147" s="6" t="s">
        <v>3322</v>
      </c>
      <c r="I1147" s="6" t="s">
        <v>2954</v>
      </c>
      <c r="J1147" s="14"/>
    </row>
    <row r="1148" spans="1:10" ht="15" customHeight="1">
      <c r="A1148" s="39" t="s">
        <v>2957</v>
      </c>
      <c r="B1148" s="6" t="s">
        <v>5178</v>
      </c>
      <c r="D1148" s="6" t="s">
        <v>3322</v>
      </c>
      <c r="I1148" s="6" t="s">
        <v>2956</v>
      </c>
      <c r="J1148" s="14"/>
    </row>
    <row r="1149" spans="1:10" ht="15" customHeight="1">
      <c r="A1149" s="39" t="s">
        <v>7165</v>
      </c>
      <c r="B1149" s="6" t="s">
        <v>5179</v>
      </c>
      <c r="D1149" s="6" t="s">
        <v>3322</v>
      </c>
      <c r="I1149" s="6" t="s">
        <v>2958</v>
      </c>
      <c r="J1149" s="14"/>
    </row>
    <row r="1150" spans="1:10" ht="15" customHeight="1">
      <c r="A1150" s="39" t="s">
        <v>7166</v>
      </c>
      <c r="B1150" s="6" t="s">
        <v>5180</v>
      </c>
      <c r="D1150" s="6" t="s">
        <v>3322</v>
      </c>
      <c r="I1150" s="6" t="s">
        <v>2959</v>
      </c>
      <c r="J1150" s="14"/>
    </row>
    <row r="1151" spans="1:10" ht="15" customHeight="1">
      <c r="A1151" s="39" t="s">
        <v>2961</v>
      </c>
      <c r="B1151" s="6" t="s">
        <v>5181</v>
      </c>
      <c r="D1151" s="6" t="s">
        <v>3322</v>
      </c>
      <c r="I1151" s="6" t="s">
        <v>2960</v>
      </c>
      <c r="J1151" s="14"/>
    </row>
    <row r="1152" spans="1:10" ht="15" customHeight="1">
      <c r="A1152" s="39" t="s">
        <v>7167</v>
      </c>
      <c r="B1152" s="6" t="s">
        <v>5182</v>
      </c>
      <c r="D1152" s="6" t="s">
        <v>3322</v>
      </c>
      <c r="I1152" s="6" t="s">
        <v>2962</v>
      </c>
      <c r="J1152" s="14"/>
    </row>
    <row r="1153" spans="1:10" ht="15" customHeight="1">
      <c r="A1153" s="39" t="s">
        <v>2964</v>
      </c>
      <c r="B1153" s="6" t="s">
        <v>5183</v>
      </c>
      <c r="D1153" s="6" t="s">
        <v>3322</v>
      </c>
      <c r="I1153" s="6" t="s">
        <v>2963</v>
      </c>
      <c r="J1153" s="14"/>
    </row>
    <row r="1154" spans="1:10" ht="15" customHeight="1">
      <c r="A1154" s="39" t="s">
        <v>2966</v>
      </c>
      <c r="B1154" s="6" t="s">
        <v>5184</v>
      </c>
      <c r="D1154" s="6" t="s">
        <v>3322</v>
      </c>
      <c r="I1154" s="6" t="s">
        <v>2965</v>
      </c>
      <c r="J1154" s="14"/>
    </row>
    <row r="1155" spans="1:10" ht="15" customHeight="1">
      <c r="A1155" s="39" t="s">
        <v>7168</v>
      </c>
      <c r="B1155" s="6" t="s">
        <v>5185</v>
      </c>
      <c r="D1155" s="6" t="s">
        <v>3322</v>
      </c>
      <c r="I1155" s="6" t="s">
        <v>2967</v>
      </c>
      <c r="J1155" s="14"/>
    </row>
    <row r="1156" spans="1:10" ht="15" customHeight="1">
      <c r="A1156" s="39" t="s">
        <v>7169</v>
      </c>
      <c r="B1156" s="6" t="s">
        <v>5186</v>
      </c>
      <c r="D1156" s="6" t="s">
        <v>3322</v>
      </c>
      <c r="I1156" s="6" t="s">
        <v>2968</v>
      </c>
      <c r="J1156" s="14"/>
    </row>
    <row r="1157" spans="1:10" ht="15" customHeight="1">
      <c r="A1157" s="39" t="s">
        <v>2970</v>
      </c>
      <c r="B1157" s="6" t="s">
        <v>5187</v>
      </c>
      <c r="D1157" s="6" t="s">
        <v>3322</v>
      </c>
      <c r="I1157" s="6" t="s">
        <v>2969</v>
      </c>
      <c r="J1157" s="14"/>
    </row>
    <row r="1158" spans="1:10" ht="15" customHeight="1">
      <c r="A1158" s="39" t="s">
        <v>7170</v>
      </c>
      <c r="B1158" s="6" t="s">
        <v>5188</v>
      </c>
      <c r="D1158" s="6" t="s">
        <v>3322</v>
      </c>
      <c r="I1158" s="6" t="s">
        <v>2971</v>
      </c>
      <c r="J1158" s="14"/>
    </row>
    <row r="1159" spans="1:10" ht="15" customHeight="1">
      <c r="A1159" s="39" t="s">
        <v>3020</v>
      </c>
      <c r="B1159" s="6" t="s">
        <v>5189</v>
      </c>
      <c r="D1159" s="6" t="s">
        <v>3322</v>
      </c>
      <c r="I1159" s="6" t="s">
        <v>2972</v>
      </c>
      <c r="J1159" s="14"/>
    </row>
    <row r="1160" spans="1:10" ht="15" customHeight="1">
      <c r="A1160" s="39" t="s">
        <v>2974</v>
      </c>
      <c r="B1160" s="6" t="s">
        <v>5190</v>
      </c>
      <c r="D1160" s="6" t="s">
        <v>3322</v>
      </c>
      <c r="I1160" s="6" t="s">
        <v>2973</v>
      </c>
      <c r="J1160" s="14"/>
    </row>
    <row r="1161" spans="1:10" ht="15" customHeight="1">
      <c r="A1161" s="39" t="s">
        <v>2976</v>
      </c>
      <c r="B1161" s="6" t="s">
        <v>5191</v>
      </c>
      <c r="D1161" s="6" t="s">
        <v>3322</v>
      </c>
      <c r="I1161" s="6" t="s">
        <v>2975</v>
      </c>
      <c r="J1161" s="14"/>
    </row>
    <row r="1162" spans="1:10" ht="15" customHeight="1">
      <c r="A1162" s="39" t="s">
        <v>6619</v>
      </c>
      <c r="B1162" s="6" t="s">
        <v>5192</v>
      </c>
      <c r="D1162" s="6" t="s">
        <v>3322</v>
      </c>
      <c r="I1162" s="6" t="s">
        <v>2977</v>
      </c>
      <c r="J1162" s="14"/>
    </row>
    <row r="1163" spans="1:10" ht="15" customHeight="1">
      <c r="A1163" s="39" t="s">
        <v>2979</v>
      </c>
      <c r="B1163" s="6" t="s">
        <v>5193</v>
      </c>
      <c r="D1163" s="6" t="s">
        <v>3322</v>
      </c>
      <c r="I1163" s="6" t="s">
        <v>2978</v>
      </c>
      <c r="J1163" s="14"/>
    </row>
    <row r="1164" spans="1:10" ht="15" customHeight="1">
      <c r="A1164" s="39" t="s">
        <v>2981</v>
      </c>
      <c r="B1164" s="6" t="s">
        <v>5194</v>
      </c>
      <c r="D1164" s="6" t="s">
        <v>3322</v>
      </c>
      <c r="I1164" s="6" t="s">
        <v>2980</v>
      </c>
      <c r="J1164" s="14"/>
    </row>
    <row r="1165" spans="1:10" ht="15" customHeight="1">
      <c r="A1165" s="39" t="s">
        <v>2983</v>
      </c>
      <c r="B1165" s="6" t="s">
        <v>5195</v>
      </c>
      <c r="D1165" s="6" t="s">
        <v>3322</v>
      </c>
      <c r="I1165" s="6" t="s">
        <v>2982</v>
      </c>
      <c r="J1165" s="14"/>
    </row>
    <row r="1166" spans="1:10" ht="15" customHeight="1">
      <c r="A1166" s="39" t="s">
        <v>2985</v>
      </c>
      <c r="B1166" s="6" t="s">
        <v>5196</v>
      </c>
      <c r="D1166" s="6" t="s">
        <v>3322</v>
      </c>
      <c r="I1166" s="6" t="s">
        <v>2984</v>
      </c>
      <c r="J1166" s="14"/>
    </row>
    <row r="1167" spans="1:10" ht="15" customHeight="1">
      <c r="A1167" s="39" t="s">
        <v>2987</v>
      </c>
      <c r="B1167" s="6" t="s">
        <v>5197</v>
      </c>
      <c r="D1167" s="6" t="s">
        <v>3322</v>
      </c>
      <c r="I1167" s="6" t="s">
        <v>2986</v>
      </c>
      <c r="J1167" s="14"/>
    </row>
    <row r="1168" spans="1:10" ht="15" customHeight="1">
      <c r="A1168" s="39" t="s">
        <v>2989</v>
      </c>
      <c r="B1168" s="6" t="s">
        <v>5198</v>
      </c>
      <c r="D1168" s="6" t="s">
        <v>3322</v>
      </c>
      <c r="I1168" s="6" t="s">
        <v>2988</v>
      </c>
      <c r="J1168" s="14"/>
    </row>
    <row r="1169" spans="1:10" ht="15" customHeight="1">
      <c r="A1169" s="39" t="s">
        <v>7171</v>
      </c>
      <c r="B1169" s="6" t="s">
        <v>5199</v>
      </c>
      <c r="D1169" s="6" t="s">
        <v>3322</v>
      </c>
      <c r="I1169" s="6" t="s">
        <v>2990</v>
      </c>
      <c r="J1169" s="14"/>
    </row>
    <row r="1170" spans="1:10" ht="15" customHeight="1">
      <c r="A1170" s="39" t="s">
        <v>7172</v>
      </c>
      <c r="B1170" s="6" t="s">
        <v>5200</v>
      </c>
      <c r="D1170" s="6" t="s">
        <v>3322</v>
      </c>
      <c r="I1170" s="6" t="s">
        <v>2991</v>
      </c>
      <c r="J1170" s="14"/>
    </row>
    <row r="1171" spans="1:10" ht="15" customHeight="1">
      <c r="A1171" s="39" t="s">
        <v>7173</v>
      </c>
      <c r="B1171" s="6" t="s">
        <v>5201</v>
      </c>
      <c r="D1171" s="6" t="s">
        <v>3322</v>
      </c>
      <c r="I1171" s="6" t="s">
        <v>2992</v>
      </c>
      <c r="J1171" s="14"/>
    </row>
    <row r="1172" spans="1:10" ht="15" customHeight="1">
      <c r="A1172" s="39" t="s">
        <v>7174</v>
      </c>
      <c r="B1172" s="6" t="s">
        <v>5202</v>
      </c>
      <c r="D1172" s="6" t="s">
        <v>3322</v>
      </c>
      <c r="I1172" s="6" t="s">
        <v>2993</v>
      </c>
      <c r="J1172" s="14"/>
    </row>
    <row r="1173" spans="1:10" ht="15" customHeight="1">
      <c r="A1173" s="39" t="s">
        <v>7175</v>
      </c>
      <c r="B1173" s="6" t="s">
        <v>5203</v>
      </c>
      <c r="D1173" s="6" t="s">
        <v>3322</v>
      </c>
      <c r="I1173" s="6" t="s">
        <v>2994</v>
      </c>
      <c r="J1173" s="14"/>
    </row>
    <row r="1174" spans="1:10" ht="15" customHeight="1">
      <c r="A1174" s="39" t="s">
        <v>7176</v>
      </c>
      <c r="B1174" s="6" t="s">
        <v>5204</v>
      </c>
      <c r="D1174" s="6" t="s">
        <v>3322</v>
      </c>
      <c r="I1174" s="6" t="s">
        <v>2995</v>
      </c>
      <c r="J1174" s="14"/>
    </row>
    <row r="1175" spans="1:10" ht="15" customHeight="1">
      <c r="A1175" s="39" t="s">
        <v>7177</v>
      </c>
      <c r="B1175" s="6" t="s">
        <v>5205</v>
      </c>
      <c r="D1175" s="6" t="s">
        <v>3322</v>
      </c>
      <c r="I1175" s="6" t="s">
        <v>2996</v>
      </c>
      <c r="J1175" s="14"/>
    </row>
    <row r="1176" spans="1:10" ht="15" customHeight="1">
      <c r="A1176" s="39" t="s">
        <v>7178</v>
      </c>
      <c r="B1176" s="6" t="s">
        <v>5206</v>
      </c>
      <c r="D1176" s="6" t="s">
        <v>3322</v>
      </c>
      <c r="I1176" s="6" t="s">
        <v>2997</v>
      </c>
      <c r="J1176" s="14"/>
    </row>
    <row r="1177" spans="1:10" ht="15" customHeight="1">
      <c r="A1177" s="39" t="s">
        <v>2999</v>
      </c>
      <c r="B1177" s="6" t="s">
        <v>5207</v>
      </c>
      <c r="D1177" s="6" t="s">
        <v>3322</v>
      </c>
      <c r="I1177" s="6" t="s">
        <v>2998</v>
      </c>
      <c r="J1177" s="14"/>
    </row>
    <row r="1178" spans="1:10" ht="15" customHeight="1">
      <c r="A1178" s="39" t="s">
        <v>3001</v>
      </c>
      <c r="B1178" s="6" t="s">
        <v>5208</v>
      </c>
      <c r="D1178" s="6" t="s">
        <v>3322</v>
      </c>
      <c r="I1178" s="6" t="s">
        <v>3000</v>
      </c>
      <c r="J1178" s="14"/>
    </row>
    <row r="1179" spans="1:10" ht="15" customHeight="1">
      <c r="A1179" s="39" t="s">
        <v>3003</v>
      </c>
      <c r="B1179" s="6" t="s">
        <v>5209</v>
      </c>
      <c r="D1179" s="6" t="s">
        <v>3322</v>
      </c>
      <c r="I1179" s="6" t="s">
        <v>3002</v>
      </c>
      <c r="J1179" s="14"/>
    </row>
    <row r="1180" spans="1:10" ht="15" customHeight="1">
      <c r="A1180" s="39" t="s">
        <v>3005</v>
      </c>
      <c r="B1180" s="6" t="s">
        <v>5210</v>
      </c>
      <c r="D1180" s="6" t="s">
        <v>3322</v>
      </c>
      <c r="I1180" s="6" t="s">
        <v>3004</v>
      </c>
      <c r="J1180" s="14"/>
    </row>
    <row r="1181" spans="1:10" ht="15" customHeight="1">
      <c r="A1181" s="39" t="s">
        <v>3007</v>
      </c>
      <c r="B1181" s="6" t="s">
        <v>5211</v>
      </c>
      <c r="D1181" s="6" t="s">
        <v>3322</v>
      </c>
      <c r="I1181" s="6" t="s">
        <v>3006</v>
      </c>
      <c r="J1181" s="14"/>
    </row>
    <row r="1182" spans="1:10" ht="15" customHeight="1">
      <c r="A1182" s="39" t="s">
        <v>3009</v>
      </c>
      <c r="B1182" s="6" t="s">
        <v>5212</v>
      </c>
      <c r="D1182" s="6" t="s">
        <v>3322</v>
      </c>
      <c r="I1182" s="6" t="s">
        <v>3008</v>
      </c>
      <c r="J1182" s="14"/>
    </row>
    <row r="1183" spans="1:10" ht="15" customHeight="1">
      <c r="A1183" s="39" t="s">
        <v>3011</v>
      </c>
      <c r="B1183" s="6" t="s">
        <v>5213</v>
      </c>
      <c r="D1183" s="6" t="s">
        <v>3322</v>
      </c>
      <c r="I1183" s="6" t="s">
        <v>3010</v>
      </c>
      <c r="J1183" s="14"/>
    </row>
    <row r="1184" spans="1:10" ht="15" customHeight="1">
      <c r="A1184" s="39" t="s">
        <v>7179</v>
      </c>
      <c r="B1184" s="6" t="s">
        <v>5214</v>
      </c>
      <c r="D1184" s="6" t="s">
        <v>3322</v>
      </c>
      <c r="I1184" s="6" t="s">
        <v>3012</v>
      </c>
      <c r="J1184" s="14"/>
    </row>
    <row r="1185" spans="1:10" ht="15" customHeight="1">
      <c r="A1185" s="39" t="s">
        <v>7180</v>
      </c>
      <c r="B1185" s="6" t="s">
        <v>5215</v>
      </c>
      <c r="D1185" s="6" t="s">
        <v>3322</v>
      </c>
      <c r="I1185" s="6" t="s">
        <v>3013</v>
      </c>
      <c r="J1185" s="14"/>
    </row>
    <row r="1186" spans="1:10" ht="15" customHeight="1">
      <c r="A1186" s="39" t="s">
        <v>3015</v>
      </c>
      <c r="B1186" s="6" t="s">
        <v>5216</v>
      </c>
      <c r="D1186" s="6" t="s">
        <v>3322</v>
      </c>
      <c r="I1186" s="6" t="s">
        <v>3014</v>
      </c>
      <c r="J1186" s="14"/>
    </row>
    <row r="1187" spans="1:10" ht="15" customHeight="1">
      <c r="A1187" s="39" t="s">
        <v>3017</v>
      </c>
      <c r="B1187" s="6" t="s">
        <v>5217</v>
      </c>
      <c r="D1187" s="6" t="s">
        <v>3322</v>
      </c>
      <c r="I1187" s="6" t="s">
        <v>3016</v>
      </c>
      <c r="J1187" s="14"/>
    </row>
    <row r="1188" spans="1:10" ht="15" customHeight="1">
      <c r="A1188" s="39" t="s">
        <v>7271</v>
      </c>
      <c r="B1188" s="6" t="s">
        <v>5218</v>
      </c>
      <c r="D1188" s="6" t="s">
        <v>3322</v>
      </c>
      <c r="I1188" s="6" t="s">
        <v>3018</v>
      </c>
      <c r="J1188" s="14"/>
    </row>
    <row r="1189" spans="1:10" ht="15" customHeight="1">
      <c r="A1189" s="39" t="s">
        <v>7292</v>
      </c>
      <c r="B1189" s="6" t="s">
        <v>5219</v>
      </c>
      <c r="D1189" s="6" t="s">
        <v>3322</v>
      </c>
      <c r="I1189" s="6" t="s">
        <v>3019</v>
      </c>
      <c r="J1189" s="14"/>
    </row>
    <row r="1190" spans="1:10" ht="15" customHeight="1">
      <c r="A1190" s="39" t="s">
        <v>3022</v>
      </c>
      <c r="B1190" s="6" t="s">
        <v>5220</v>
      </c>
      <c r="D1190" s="6" t="s">
        <v>3322</v>
      </c>
      <c r="I1190" s="6" t="s">
        <v>3021</v>
      </c>
      <c r="J1190" s="14"/>
    </row>
    <row r="1191" spans="1:10" ht="15" customHeight="1">
      <c r="A1191" s="39" t="s">
        <v>3024</v>
      </c>
      <c r="B1191" s="6" t="s">
        <v>5221</v>
      </c>
      <c r="D1191" s="6" t="s">
        <v>3322</v>
      </c>
      <c r="I1191" s="6" t="s">
        <v>3023</v>
      </c>
      <c r="J1191" s="14"/>
    </row>
    <row r="1192" spans="1:10" ht="15" customHeight="1">
      <c r="A1192" s="39" t="s">
        <v>3026</v>
      </c>
      <c r="B1192" s="6" t="s">
        <v>5222</v>
      </c>
      <c r="D1192" s="6" t="s">
        <v>3322</v>
      </c>
      <c r="I1192" s="6" t="s">
        <v>3025</v>
      </c>
      <c r="J1192" s="14"/>
    </row>
    <row r="1193" spans="1:10" ht="15" customHeight="1">
      <c r="A1193" s="39" t="s">
        <v>3028</v>
      </c>
      <c r="B1193" s="6" t="s">
        <v>5223</v>
      </c>
      <c r="D1193" s="6" t="s">
        <v>3322</v>
      </c>
      <c r="I1193" s="6" t="s">
        <v>3027</v>
      </c>
      <c r="J1193" s="14"/>
    </row>
    <row r="1194" spans="1:10" ht="15" customHeight="1">
      <c r="A1194" s="39" t="s">
        <v>3030</v>
      </c>
      <c r="B1194" s="6" t="s">
        <v>5224</v>
      </c>
      <c r="D1194" s="6" t="s">
        <v>3322</v>
      </c>
      <c r="I1194" s="6" t="s">
        <v>3029</v>
      </c>
      <c r="J1194" s="14"/>
    </row>
    <row r="1195" spans="1:10" ht="15" customHeight="1">
      <c r="A1195" s="39" t="s">
        <v>3032</v>
      </c>
      <c r="B1195" s="6" t="s">
        <v>5225</v>
      </c>
      <c r="D1195" s="6" t="s">
        <v>3322</v>
      </c>
      <c r="I1195" s="6" t="s">
        <v>3031</v>
      </c>
      <c r="J1195" s="14"/>
    </row>
    <row r="1196" spans="1:10" ht="15" customHeight="1">
      <c r="A1196" s="39" t="s">
        <v>3034</v>
      </c>
      <c r="B1196" s="6" t="s">
        <v>5226</v>
      </c>
      <c r="D1196" s="6" t="s">
        <v>3322</v>
      </c>
      <c r="I1196" s="6" t="s">
        <v>3033</v>
      </c>
      <c r="J1196" s="14"/>
    </row>
    <row r="1197" spans="1:10" ht="15" customHeight="1">
      <c r="A1197" s="39" t="s">
        <v>3036</v>
      </c>
      <c r="B1197" s="6" t="s">
        <v>5227</v>
      </c>
      <c r="D1197" s="6" t="s">
        <v>3322</v>
      </c>
      <c r="I1197" s="6" t="s">
        <v>3035</v>
      </c>
      <c r="J1197" s="14"/>
    </row>
    <row r="1198" spans="1:10" ht="15" customHeight="1">
      <c r="A1198" s="39" t="s">
        <v>3038</v>
      </c>
      <c r="B1198" s="6" t="s">
        <v>5228</v>
      </c>
      <c r="D1198" s="6" t="s">
        <v>3322</v>
      </c>
      <c r="I1198" s="6" t="s">
        <v>3037</v>
      </c>
      <c r="J1198" s="14"/>
    </row>
    <row r="1199" spans="1:10" ht="15" customHeight="1">
      <c r="A1199" s="39" t="s">
        <v>7181</v>
      </c>
      <c r="B1199" s="6" t="s">
        <v>5229</v>
      </c>
      <c r="D1199" s="6" t="s">
        <v>3322</v>
      </c>
      <c r="I1199" s="6" t="s">
        <v>3039</v>
      </c>
      <c r="J1199" s="14"/>
    </row>
    <row r="1200" spans="1:10" ht="15" customHeight="1">
      <c r="A1200" s="39" t="s">
        <v>7182</v>
      </c>
      <c r="B1200" s="6" t="s">
        <v>5230</v>
      </c>
      <c r="D1200" s="6" t="s">
        <v>3322</v>
      </c>
      <c r="I1200" s="6" t="s">
        <v>3040</v>
      </c>
      <c r="J1200" s="14"/>
    </row>
    <row r="1201" spans="1:10" ht="15" customHeight="1">
      <c r="A1201" s="39" t="s">
        <v>7183</v>
      </c>
      <c r="B1201" s="6" t="s">
        <v>5231</v>
      </c>
      <c r="D1201" s="6" t="s">
        <v>3322</v>
      </c>
      <c r="I1201" s="6" t="s">
        <v>3041</v>
      </c>
      <c r="J1201" s="14"/>
    </row>
    <row r="1202" spans="1:10" ht="15" customHeight="1">
      <c r="A1202" s="39" t="s">
        <v>7184</v>
      </c>
      <c r="B1202" s="6" t="s">
        <v>5232</v>
      </c>
      <c r="D1202" s="6" t="s">
        <v>3322</v>
      </c>
      <c r="I1202" s="6" t="s">
        <v>3042</v>
      </c>
      <c r="J1202" s="14"/>
    </row>
    <row r="1203" spans="1:10" ht="15" customHeight="1">
      <c r="A1203" s="39" t="s">
        <v>7185</v>
      </c>
      <c r="B1203" s="6" t="s">
        <v>5233</v>
      </c>
      <c r="D1203" s="6" t="s">
        <v>3322</v>
      </c>
      <c r="I1203" s="6" t="s">
        <v>3043</v>
      </c>
      <c r="J1203" s="14"/>
    </row>
    <row r="1204" spans="1:10" ht="15" customHeight="1">
      <c r="A1204" s="39" t="s">
        <v>7186</v>
      </c>
      <c r="B1204" s="6" t="s">
        <v>5234</v>
      </c>
      <c r="D1204" s="6" t="s">
        <v>3322</v>
      </c>
      <c r="I1204" s="6" t="s">
        <v>3044</v>
      </c>
      <c r="J1204" s="14"/>
    </row>
    <row r="1205" spans="1:10" ht="15" customHeight="1">
      <c r="A1205" s="39" t="s">
        <v>7187</v>
      </c>
      <c r="B1205" s="6" t="s">
        <v>5235</v>
      </c>
      <c r="D1205" s="6" t="s">
        <v>3322</v>
      </c>
      <c r="I1205" s="6" t="s">
        <v>3045</v>
      </c>
      <c r="J1205" s="14"/>
    </row>
    <row r="1206" spans="1:10" ht="15" customHeight="1">
      <c r="A1206" s="39" t="s">
        <v>7188</v>
      </c>
      <c r="B1206" s="6" t="s">
        <v>5236</v>
      </c>
      <c r="D1206" s="6" t="s">
        <v>3322</v>
      </c>
      <c r="I1206" s="6" t="s">
        <v>3046</v>
      </c>
      <c r="J1206" s="14"/>
    </row>
    <row r="1207" spans="1:10" ht="15" customHeight="1">
      <c r="A1207" s="39" t="s">
        <v>3048</v>
      </c>
      <c r="B1207" s="6" t="s">
        <v>5237</v>
      </c>
      <c r="D1207" s="6" t="s">
        <v>3322</v>
      </c>
      <c r="I1207" s="6" t="s">
        <v>3047</v>
      </c>
      <c r="J1207" s="14"/>
    </row>
    <row r="1208" spans="1:10" ht="15" customHeight="1">
      <c r="A1208" s="39" t="s">
        <v>3050</v>
      </c>
      <c r="B1208" s="6" t="s">
        <v>5238</v>
      </c>
      <c r="D1208" s="6" t="s">
        <v>3322</v>
      </c>
      <c r="I1208" s="6" t="s">
        <v>3049</v>
      </c>
      <c r="J1208" s="14"/>
    </row>
    <row r="1209" spans="1:10" ht="15" customHeight="1">
      <c r="A1209" s="39" t="s">
        <v>3052</v>
      </c>
      <c r="B1209" s="6" t="s">
        <v>5239</v>
      </c>
      <c r="D1209" s="6" t="s">
        <v>3322</v>
      </c>
      <c r="I1209" s="6" t="s">
        <v>3051</v>
      </c>
      <c r="J1209" s="14"/>
    </row>
    <row r="1210" spans="1:10" ht="15" customHeight="1">
      <c r="A1210" s="39" t="s">
        <v>7275</v>
      </c>
      <c r="B1210" s="6" t="s">
        <v>5240</v>
      </c>
      <c r="D1210" s="6" t="s">
        <v>3322</v>
      </c>
      <c r="I1210" s="6" t="s">
        <v>3053</v>
      </c>
      <c r="J1210" s="14"/>
    </row>
    <row r="1211" spans="1:10" ht="15" customHeight="1">
      <c r="A1211" s="39" t="s">
        <v>7279</v>
      </c>
      <c r="B1211" s="6" t="s">
        <v>5241</v>
      </c>
      <c r="D1211" s="6" t="s">
        <v>3322</v>
      </c>
      <c r="I1211" s="6" t="s">
        <v>3054</v>
      </c>
      <c r="J1211" s="14"/>
    </row>
    <row r="1212" spans="1:10" ht="15" customHeight="1">
      <c r="A1212" s="39" t="s">
        <v>7274</v>
      </c>
      <c r="B1212" s="6" t="s">
        <v>5242</v>
      </c>
      <c r="D1212" s="6" t="s">
        <v>3322</v>
      </c>
      <c r="I1212" s="6" t="s">
        <v>3055</v>
      </c>
      <c r="J1212" s="14"/>
    </row>
    <row r="1213" spans="1:10" ht="15" customHeight="1">
      <c r="A1213" s="39" t="s">
        <v>7280</v>
      </c>
      <c r="B1213" s="6" t="s">
        <v>5243</v>
      </c>
      <c r="D1213" s="6" t="s">
        <v>3322</v>
      </c>
      <c r="I1213" s="6" t="s">
        <v>3056</v>
      </c>
      <c r="J1213" s="14"/>
    </row>
    <row r="1214" spans="1:10" ht="15" customHeight="1">
      <c r="A1214" s="39" t="s">
        <v>7276</v>
      </c>
      <c r="B1214" s="6" t="s">
        <v>5244</v>
      </c>
      <c r="D1214" s="6" t="s">
        <v>3322</v>
      </c>
      <c r="I1214" s="6" t="s">
        <v>3057</v>
      </c>
      <c r="J1214" s="14"/>
    </row>
    <row r="1215" spans="1:10" ht="15" customHeight="1">
      <c r="A1215" s="39" t="s">
        <v>7281</v>
      </c>
      <c r="B1215" s="6" t="s">
        <v>5245</v>
      </c>
      <c r="D1215" s="6" t="s">
        <v>3322</v>
      </c>
      <c r="I1215" s="6" t="s">
        <v>3058</v>
      </c>
      <c r="J1215" s="14"/>
    </row>
    <row r="1216" spans="1:10" ht="15" customHeight="1">
      <c r="A1216" s="39" t="s">
        <v>7277</v>
      </c>
      <c r="B1216" s="6" t="s">
        <v>5246</v>
      </c>
      <c r="D1216" s="6" t="s">
        <v>3322</v>
      </c>
      <c r="I1216" s="6" t="s">
        <v>3059</v>
      </c>
      <c r="J1216" s="14"/>
    </row>
    <row r="1217" spans="1:10" ht="15" customHeight="1">
      <c r="A1217" s="39" t="s">
        <v>7282</v>
      </c>
      <c r="B1217" s="6" t="s">
        <v>5247</v>
      </c>
      <c r="D1217" s="6" t="s">
        <v>3322</v>
      </c>
      <c r="I1217" s="6" t="s">
        <v>3060</v>
      </c>
      <c r="J1217" s="14"/>
    </row>
    <row r="1218" spans="1:10" ht="15" customHeight="1">
      <c r="A1218" s="39" t="s">
        <v>7278</v>
      </c>
      <c r="B1218" s="6" t="s">
        <v>5248</v>
      </c>
      <c r="D1218" s="6" t="s">
        <v>3322</v>
      </c>
      <c r="I1218" s="6" t="s">
        <v>3061</v>
      </c>
      <c r="J1218" s="14"/>
    </row>
    <row r="1219" spans="1:10" ht="15" customHeight="1">
      <c r="A1219" s="39" t="s">
        <v>7284</v>
      </c>
      <c r="B1219" s="6" t="s">
        <v>5249</v>
      </c>
      <c r="D1219" s="6" t="s">
        <v>3322</v>
      </c>
      <c r="I1219" s="6" t="s">
        <v>3062</v>
      </c>
      <c r="J1219" s="14"/>
    </row>
    <row r="1220" spans="1:10" ht="15" customHeight="1">
      <c r="A1220" s="39" t="s">
        <v>7285</v>
      </c>
      <c r="B1220" s="6" t="s">
        <v>5250</v>
      </c>
      <c r="D1220" s="6" t="s">
        <v>3322</v>
      </c>
      <c r="I1220" s="6" t="s">
        <v>3063</v>
      </c>
      <c r="J1220" s="14"/>
    </row>
    <row r="1221" spans="1:10" ht="15" customHeight="1">
      <c r="A1221" s="39" t="s">
        <v>7286</v>
      </c>
      <c r="B1221" s="6" t="s">
        <v>5251</v>
      </c>
      <c r="D1221" s="6" t="s">
        <v>3322</v>
      </c>
      <c r="I1221" s="6" t="s">
        <v>3064</v>
      </c>
      <c r="J1221" s="14"/>
    </row>
    <row r="1222" spans="1:10" ht="15" customHeight="1">
      <c r="A1222" s="39" t="s">
        <v>7287</v>
      </c>
      <c r="B1222" s="6" t="s">
        <v>5252</v>
      </c>
      <c r="D1222" s="6" t="s">
        <v>3322</v>
      </c>
      <c r="I1222" s="6" t="s">
        <v>3065</v>
      </c>
      <c r="J1222" s="14"/>
    </row>
    <row r="1223" spans="1:10" ht="15" customHeight="1">
      <c r="A1223" s="39" t="s">
        <v>7288</v>
      </c>
      <c r="B1223" s="6" t="s">
        <v>5253</v>
      </c>
      <c r="D1223" s="6" t="s">
        <v>3322</v>
      </c>
      <c r="I1223" s="6" t="s">
        <v>3066</v>
      </c>
      <c r="J1223" s="14"/>
    </row>
    <row r="1224" spans="1:10" ht="15" customHeight="1">
      <c r="A1224" s="39" t="s">
        <v>7289</v>
      </c>
      <c r="B1224" s="6" t="s">
        <v>5254</v>
      </c>
      <c r="D1224" s="6" t="s">
        <v>3322</v>
      </c>
      <c r="I1224" s="6" t="s">
        <v>3067</v>
      </c>
      <c r="J1224" s="14"/>
    </row>
    <row r="1225" spans="1:10" ht="15" customHeight="1">
      <c r="A1225" s="39" t="s">
        <v>7290</v>
      </c>
      <c r="B1225" s="6" t="s">
        <v>5255</v>
      </c>
      <c r="D1225" s="6" t="s">
        <v>3322</v>
      </c>
      <c r="I1225" s="6" t="s">
        <v>3068</v>
      </c>
      <c r="J1225" s="14"/>
    </row>
    <row r="1226" spans="1:10" ht="15" customHeight="1">
      <c r="A1226" s="39" t="s">
        <v>7291</v>
      </c>
      <c r="B1226" s="6" t="s">
        <v>5256</v>
      </c>
      <c r="D1226" s="6" t="s">
        <v>3322</v>
      </c>
      <c r="I1226" s="6" t="s">
        <v>3069</v>
      </c>
      <c r="J1226" s="14"/>
    </row>
    <row r="1227" spans="1:10" ht="15" customHeight="1">
      <c r="A1227" s="39" t="s">
        <v>6729</v>
      </c>
      <c r="B1227" s="6" t="s">
        <v>4595</v>
      </c>
      <c r="D1227" s="6" t="s">
        <v>3322</v>
      </c>
      <c r="I1227" s="6" t="s">
        <v>2114</v>
      </c>
      <c r="J1227" s="14"/>
    </row>
    <row r="1228" spans="1:10" ht="15" customHeight="1">
      <c r="A1228" s="39" t="s">
        <v>6730</v>
      </c>
      <c r="B1228" s="6" t="s">
        <v>4596</v>
      </c>
      <c r="D1228" s="6" t="s">
        <v>3322</v>
      </c>
      <c r="I1228" s="6" t="s">
        <v>2115</v>
      </c>
      <c r="J1228" s="14"/>
    </row>
    <row r="1229" spans="1:10" ht="15" customHeight="1">
      <c r="A1229" s="39" t="s">
        <v>6731</v>
      </c>
      <c r="B1229" s="6" t="s">
        <v>4597</v>
      </c>
      <c r="D1229" s="6" t="s">
        <v>3322</v>
      </c>
      <c r="I1229" s="6" t="s">
        <v>2116</v>
      </c>
      <c r="J1229" s="14"/>
    </row>
    <row r="1230" spans="1:10" ht="15" customHeight="1">
      <c r="A1230" s="39" t="s">
        <v>6732</v>
      </c>
      <c r="B1230" s="6" t="s">
        <v>4598</v>
      </c>
      <c r="D1230" s="6" t="s">
        <v>3322</v>
      </c>
      <c r="I1230" s="6" t="s">
        <v>2117</v>
      </c>
      <c r="J1230" s="14"/>
    </row>
    <row r="1231" spans="1:10" ht="15" customHeight="1">
      <c r="A1231" s="39" t="s">
        <v>6733</v>
      </c>
      <c r="B1231" s="6" t="s">
        <v>4599</v>
      </c>
      <c r="D1231" s="6" t="s">
        <v>3322</v>
      </c>
      <c r="I1231" s="6" t="s">
        <v>2118</v>
      </c>
      <c r="J1231" s="14"/>
    </row>
    <row r="1232" spans="1:10" ht="15" customHeight="1">
      <c r="A1232" s="39" t="s">
        <v>6734</v>
      </c>
      <c r="B1232" s="6" t="s">
        <v>4600</v>
      </c>
      <c r="D1232" s="6" t="s">
        <v>3322</v>
      </c>
      <c r="I1232" s="6" t="s">
        <v>2119</v>
      </c>
      <c r="J1232" s="14"/>
    </row>
    <row r="1233" spans="1:10" ht="15" customHeight="1">
      <c r="A1233" s="39" t="s">
        <v>6735</v>
      </c>
      <c r="B1233" s="6" t="s">
        <v>4601</v>
      </c>
      <c r="D1233" s="6" t="s">
        <v>3322</v>
      </c>
      <c r="I1233" s="6" t="s">
        <v>2120</v>
      </c>
      <c r="J1233" s="14"/>
    </row>
    <row r="1234" spans="1:10" ht="15" customHeight="1">
      <c r="A1234" s="39" t="s">
        <v>6736</v>
      </c>
      <c r="B1234" s="6" t="s">
        <v>4602</v>
      </c>
      <c r="D1234" s="6" t="s">
        <v>3322</v>
      </c>
      <c r="I1234" s="6" t="s">
        <v>2122</v>
      </c>
      <c r="J1234" s="14"/>
    </row>
    <row r="1235" spans="1:10" ht="15" customHeight="1">
      <c r="A1235" s="39" t="s">
        <v>6737</v>
      </c>
      <c r="B1235" s="6" t="s">
        <v>4603</v>
      </c>
      <c r="D1235" s="6" t="s">
        <v>3322</v>
      </c>
      <c r="I1235" s="6" t="s">
        <v>2123</v>
      </c>
      <c r="J1235" s="14"/>
    </row>
    <row r="1236" spans="1:10" ht="15" customHeight="1">
      <c r="A1236" s="39" t="s">
        <v>6738</v>
      </c>
      <c r="B1236" s="6" t="s">
        <v>4604</v>
      </c>
      <c r="D1236" s="6" t="s">
        <v>3322</v>
      </c>
      <c r="I1236" s="6" t="s">
        <v>2124</v>
      </c>
      <c r="J1236" s="14"/>
    </row>
    <row r="1237" spans="1:10" ht="15" customHeight="1">
      <c r="A1237" s="39" t="s">
        <v>6739</v>
      </c>
      <c r="B1237" s="6" t="s">
        <v>4605</v>
      </c>
      <c r="D1237" s="6" t="s">
        <v>3322</v>
      </c>
      <c r="I1237" s="6" t="s">
        <v>2125</v>
      </c>
      <c r="J1237" s="14"/>
    </row>
    <row r="1238" spans="1:10" ht="15" customHeight="1">
      <c r="A1238" s="39" t="s">
        <v>6740</v>
      </c>
      <c r="B1238" s="6" t="s">
        <v>4606</v>
      </c>
      <c r="D1238" s="6" t="s">
        <v>3322</v>
      </c>
      <c r="I1238" s="6" t="s">
        <v>2126</v>
      </c>
      <c r="J1238" s="14"/>
    </row>
    <row r="1239" spans="1:10" ht="15" customHeight="1">
      <c r="A1239" s="39" t="s">
        <v>6741</v>
      </c>
      <c r="B1239" s="6" t="s">
        <v>4607</v>
      </c>
      <c r="D1239" s="6" t="s">
        <v>3322</v>
      </c>
      <c r="I1239" s="6" t="s">
        <v>2127</v>
      </c>
      <c r="J1239" s="14"/>
    </row>
    <row r="1240" spans="1:10" ht="15" customHeight="1">
      <c r="A1240" s="39" t="s">
        <v>6742</v>
      </c>
      <c r="B1240" s="6" t="s">
        <v>4608</v>
      </c>
      <c r="D1240" s="6" t="s">
        <v>3322</v>
      </c>
      <c r="I1240" s="6" t="s">
        <v>2128</v>
      </c>
      <c r="J1240" s="14"/>
    </row>
    <row r="1241" spans="1:10" ht="15" customHeight="1">
      <c r="A1241" s="39" t="s">
        <v>6743</v>
      </c>
      <c r="B1241" s="6" t="s">
        <v>4609</v>
      </c>
      <c r="D1241" s="6" t="s">
        <v>3322</v>
      </c>
      <c r="I1241" s="6" t="s">
        <v>2129</v>
      </c>
      <c r="J1241" s="14"/>
    </row>
    <row r="1242" spans="1:10" ht="15" customHeight="1">
      <c r="A1242" s="39" t="s">
        <v>6744</v>
      </c>
      <c r="B1242" s="6" t="s">
        <v>4610</v>
      </c>
      <c r="D1242" s="6" t="s">
        <v>3322</v>
      </c>
      <c r="I1242" s="6" t="s">
        <v>2130</v>
      </c>
      <c r="J1242" s="14"/>
    </row>
    <row r="1243" spans="1:10" ht="15" customHeight="1">
      <c r="A1243" s="39" t="s">
        <v>6745</v>
      </c>
      <c r="B1243" s="6" t="s">
        <v>4611</v>
      </c>
      <c r="D1243" s="6" t="s">
        <v>3322</v>
      </c>
      <c r="I1243" s="6" t="s">
        <v>2131</v>
      </c>
      <c r="J1243" s="14"/>
    </row>
    <row r="1244" spans="1:10" ht="15" customHeight="1">
      <c r="A1244" s="39" t="s">
        <v>6746</v>
      </c>
      <c r="B1244" s="6" t="s">
        <v>4612</v>
      </c>
      <c r="D1244" s="6" t="s">
        <v>3322</v>
      </c>
      <c r="I1244" s="6" t="s">
        <v>2132</v>
      </c>
      <c r="J1244" s="14"/>
    </row>
    <row r="1245" spans="1:10" ht="15" customHeight="1">
      <c r="A1245" s="39" t="s">
        <v>6747</v>
      </c>
      <c r="B1245" s="6" t="s">
        <v>4613</v>
      </c>
      <c r="D1245" s="6" t="s">
        <v>3322</v>
      </c>
      <c r="I1245" s="6" t="s">
        <v>2133</v>
      </c>
      <c r="J1245" s="14"/>
    </row>
    <row r="1246" spans="1:10" ht="15" customHeight="1">
      <c r="A1246" s="39" t="s">
        <v>6748</v>
      </c>
      <c r="B1246" s="6" t="s">
        <v>4614</v>
      </c>
      <c r="D1246" s="6" t="s">
        <v>3322</v>
      </c>
      <c r="I1246" s="6" t="s">
        <v>2134</v>
      </c>
      <c r="J1246" s="14"/>
    </row>
    <row r="1247" spans="1:10" ht="15" customHeight="1">
      <c r="A1247" s="39" t="s">
        <v>6749</v>
      </c>
      <c r="B1247" s="6" t="s">
        <v>4615</v>
      </c>
      <c r="D1247" s="6" t="s">
        <v>3322</v>
      </c>
      <c r="I1247" s="6" t="s">
        <v>2135</v>
      </c>
      <c r="J1247" s="14"/>
    </row>
    <row r="1248" spans="1:10" ht="15" customHeight="1">
      <c r="A1248" s="183" t="s">
        <v>9677</v>
      </c>
      <c r="B1248" s="6" t="s">
        <v>4616</v>
      </c>
      <c r="D1248" s="6" t="s">
        <v>3322</v>
      </c>
      <c r="I1248" s="6" t="s">
        <v>2136</v>
      </c>
      <c r="J1248" s="14"/>
    </row>
    <row r="1249" spans="1:10" ht="15" customHeight="1">
      <c r="A1249" s="183" t="s">
        <v>9678</v>
      </c>
      <c r="B1249" s="6" t="s">
        <v>4617</v>
      </c>
      <c r="D1249" s="6" t="s">
        <v>3322</v>
      </c>
      <c r="I1249" s="6" t="s">
        <v>2138</v>
      </c>
      <c r="J1249" s="14"/>
    </row>
    <row r="1250" spans="1:10" ht="27.75" customHeight="1">
      <c r="A1250" s="39" t="s">
        <v>6750</v>
      </c>
      <c r="B1250" s="6" t="s">
        <v>4618</v>
      </c>
      <c r="D1250" s="6" t="s">
        <v>3322</v>
      </c>
      <c r="I1250" s="6" t="s">
        <v>2139</v>
      </c>
      <c r="J1250" s="14"/>
    </row>
    <row r="1251" spans="1:10" ht="27" customHeight="1">
      <c r="A1251" s="183" t="s">
        <v>9679</v>
      </c>
      <c r="B1251" s="6" t="s">
        <v>4619</v>
      </c>
      <c r="D1251" s="6" t="s">
        <v>3322</v>
      </c>
      <c r="I1251" s="6" t="s">
        <v>2140</v>
      </c>
      <c r="J1251" s="14"/>
    </row>
    <row r="1252" spans="1:10" ht="15" customHeight="1">
      <c r="A1252" s="183" t="s">
        <v>9680</v>
      </c>
      <c r="B1252" s="6" t="s">
        <v>4620</v>
      </c>
      <c r="D1252" s="6" t="s">
        <v>3322</v>
      </c>
      <c r="I1252" s="6" t="s">
        <v>2141</v>
      </c>
      <c r="J1252" s="14"/>
    </row>
    <row r="1253" spans="1:10" ht="15" customHeight="1">
      <c r="A1253" s="39" t="s">
        <v>6751</v>
      </c>
      <c r="B1253" s="6" t="s">
        <v>4621</v>
      </c>
      <c r="D1253" s="6" t="s">
        <v>3322</v>
      </c>
      <c r="I1253" s="6" t="s">
        <v>2142</v>
      </c>
      <c r="J1253" s="14"/>
    </row>
    <row r="1254" spans="1:10" ht="15" customHeight="1">
      <c r="A1254" s="39" t="s">
        <v>6752</v>
      </c>
      <c r="B1254" s="6" t="s">
        <v>4622</v>
      </c>
      <c r="D1254" s="6" t="s">
        <v>3322</v>
      </c>
      <c r="I1254" s="6" t="s">
        <v>2143</v>
      </c>
      <c r="J1254" s="14"/>
    </row>
    <row r="1255" spans="1:10" ht="15" customHeight="1">
      <c r="A1255" s="39" t="s">
        <v>2310</v>
      </c>
      <c r="B1255" s="6" t="s">
        <v>4772</v>
      </c>
      <c r="D1255" s="6" t="s">
        <v>3322</v>
      </c>
      <c r="I1255" s="6" t="s">
        <v>2309</v>
      </c>
      <c r="J1255" s="14"/>
    </row>
    <row r="1256" spans="1:10" ht="15" customHeight="1">
      <c r="A1256" s="39" t="s">
        <v>6614</v>
      </c>
      <c r="B1256" s="6" t="s">
        <v>4773</v>
      </c>
      <c r="D1256" s="6" t="s">
        <v>3322</v>
      </c>
      <c r="I1256" s="6" t="s">
        <v>2311</v>
      </c>
      <c r="J1256" s="14"/>
    </row>
    <row r="1257" spans="1:10" ht="15" customHeight="1">
      <c r="A1257" s="39" t="s">
        <v>6615</v>
      </c>
      <c r="B1257" s="6" t="s">
        <v>4774</v>
      </c>
      <c r="D1257" s="6" t="s">
        <v>3322</v>
      </c>
      <c r="I1257" s="6" t="s">
        <v>2312</v>
      </c>
      <c r="J1257" s="14"/>
    </row>
    <row r="1258" spans="1:10" ht="15" customHeight="1">
      <c r="A1258" s="39" t="s">
        <v>6616</v>
      </c>
      <c r="B1258" s="6" t="s">
        <v>4775</v>
      </c>
      <c r="D1258" s="6" t="s">
        <v>3322</v>
      </c>
      <c r="I1258" s="6" t="s">
        <v>2313</v>
      </c>
      <c r="J1258" s="14"/>
    </row>
    <row r="1259" spans="1:10" ht="15" customHeight="1">
      <c r="A1259" s="39" t="s">
        <v>2315</v>
      </c>
      <c r="B1259" s="6" t="s">
        <v>4776</v>
      </c>
      <c r="D1259" s="6" t="s">
        <v>3322</v>
      </c>
      <c r="I1259" s="6" t="s">
        <v>2314</v>
      </c>
      <c r="J1259" s="14"/>
    </row>
    <row r="1260" spans="1:10" ht="15" customHeight="1">
      <c r="A1260" s="39" t="s">
        <v>2317</v>
      </c>
      <c r="B1260" s="6" t="s">
        <v>4777</v>
      </c>
      <c r="D1260" s="6" t="s">
        <v>3322</v>
      </c>
      <c r="I1260" s="6" t="s">
        <v>2316</v>
      </c>
      <c r="J1260" s="14"/>
    </row>
    <row r="1261" spans="1:10" ht="15" customHeight="1">
      <c r="A1261" s="39" t="s">
        <v>2319</v>
      </c>
      <c r="B1261" s="6" t="s">
        <v>4778</v>
      </c>
      <c r="D1261" s="6" t="s">
        <v>3322</v>
      </c>
      <c r="I1261" s="6" t="s">
        <v>2318</v>
      </c>
      <c r="J1261" s="14"/>
    </row>
    <row r="1262" spans="1:10" ht="15" customHeight="1">
      <c r="A1262" s="39" t="s">
        <v>2321</v>
      </c>
      <c r="B1262" s="6" t="s">
        <v>4779</v>
      </c>
      <c r="D1262" s="6" t="s">
        <v>3322</v>
      </c>
      <c r="I1262" s="6" t="s">
        <v>2320</v>
      </c>
      <c r="J1262" s="14"/>
    </row>
    <row r="1263" spans="1:10" ht="15" customHeight="1">
      <c r="A1263" s="39" t="s">
        <v>6592</v>
      </c>
      <c r="B1263" s="6" t="s">
        <v>4780</v>
      </c>
      <c r="D1263" s="6" t="s">
        <v>3322</v>
      </c>
      <c r="I1263" s="6" t="s">
        <v>2322</v>
      </c>
      <c r="J1263" s="14"/>
    </row>
    <row r="1264" spans="1:10" ht="15" customHeight="1">
      <c r="A1264" s="39" t="s">
        <v>2324</v>
      </c>
      <c r="B1264" s="6" t="s">
        <v>4781</v>
      </c>
      <c r="D1264" s="6" t="s">
        <v>3322</v>
      </c>
      <c r="I1264" s="6" t="s">
        <v>2323</v>
      </c>
      <c r="J1264" s="14"/>
    </row>
    <row r="1265" spans="1:10" ht="15" customHeight="1">
      <c r="A1265" s="39" t="s">
        <v>2107</v>
      </c>
      <c r="B1265" s="6" t="s">
        <v>4782</v>
      </c>
      <c r="D1265" s="6" t="s">
        <v>3322</v>
      </c>
      <c r="I1265" s="6" t="s">
        <v>2325</v>
      </c>
      <c r="J1265" s="14"/>
    </row>
    <row r="1266" spans="1:10" ht="15" customHeight="1">
      <c r="A1266" s="39" t="s">
        <v>6617</v>
      </c>
      <c r="B1266" s="6" t="s">
        <v>4783</v>
      </c>
      <c r="D1266" s="6" t="s">
        <v>3322</v>
      </c>
      <c r="I1266" s="6" t="s">
        <v>2326</v>
      </c>
      <c r="J1266" s="14"/>
    </row>
    <row r="1267" spans="1:10" ht="15" customHeight="1">
      <c r="A1267" s="39" t="s">
        <v>2098</v>
      </c>
      <c r="B1267" s="6" t="s">
        <v>4784</v>
      </c>
      <c r="D1267" s="6" t="s">
        <v>3322</v>
      </c>
      <c r="I1267" s="6" t="s">
        <v>2327</v>
      </c>
      <c r="J1267" s="14"/>
    </row>
    <row r="1268" spans="1:10" ht="15" customHeight="1">
      <c r="A1268" s="39" t="s">
        <v>2329</v>
      </c>
      <c r="B1268" s="6" t="s">
        <v>4785</v>
      </c>
      <c r="D1268" s="6" t="s">
        <v>3322</v>
      </c>
      <c r="I1268" s="6" t="s">
        <v>2328</v>
      </c>
      <c r="J1268" s="14"/>
    </row>
    <row r="1269" spans="1:10" ht="15" customHeight="1">
      <c r="A1269" s="39" t="s">
        <v>6618</v>
      </c>
      <c r="B1269" s="6" t="s">
        <v>4786</v>
      </c>
      <c r="D1269" s="6" t="s">
        <v>3322</v>
      </c>
      <c r="I1269" s="6" t="s">
        <v>2330</v>
      </c>
      <c r="J1269" s="14"/>
    </row>
    <row r="1270" spans="1:10" ht="15" customHeight="1">
      <c r="A1270" s="39" t="s">
        <v>2113</v>
      </c>
      <c r="B1270" s="6" t="s">
        <v>4787</v>
      </c>
      <c r="D1270" s="6" t="s">
        <v>3322</v>
      </c>
      <c r="I1270" s="6" t="s">
        <v>2331</v>
      </c>
      <c r="J1270" s="14"/>
    </row>
    <row r="1271" spans="1:10" ht="15" customHeight="1">
      <c r="A1271" s="39" t="s">
        <v>7325</v>
      </c>
      <c r="B1271" s="6" t="s">
        <v>4580</v>
      </c>
      <c r="D1271" s="6" t="s">
        <v>3322</v>
      </c>
      <c r="I1271" s="6" t="s">
        <v>2096</v>
      </c>
      <c r="J1271" s="14"/>
    </row>
    <row r="1272" spans="1:10" ht="15" customHeight="1">
      <c r="A1272" s="39" t="s">
        <v>7326</v>
      </c>
      <c r="B1272" s="6" t="s">
        <v>4581</v>
      </c>
      <c r="D1272" s="6" t="s">
        <v>3322</v>
      </c>
      <c r="I1272" s="6" t="s">
        <v>2097</v>
      </c>
      <c r="J1272" s="14"/>
    </row>
    <row r="1273" spans="1:10" ht="15" customHeight="1">
      <c r="A1273" s="39" t="s">
        <v>7327</v>
      </c>
      <c r="B1273" s="6" t="s">
        <v>4582</v>
      </c>
      <c r="D1273" s="6" t="s">
        <v>3322</v>
      </c>
      <c r="I1273" s="6" t="s">
        <v>2099</v>
      </c>
      <c r="J1273" s="14"/>
    </row>
    <row r="1274" spans="1:10" ht="15" customHeight="1">
      <c r="A1274" s="39" t="s">
        <v>7328</v>
      </c>
      <c r="B1274" s="6" t="s">
        <v>4583</v>
      </c>
      <c r="D1274" s="6" t="s">
        <v>3322</v>
      </c>
      <c r="I1274" s="6" t="s">
        <v>2100</v>
      </c>
      <c r="J1274" s="14"/>
    </row>
    <row r="1275" spans="1:10" ht="15" customHeight="1">
      <c r="A1275" s="39" t="s">
        <v>7329</v>
      </c>
      <c r="B1275" s="6" t="s">
        <v>4584</v>
      </c>
      <c r="D1275" s="6" t="s">
        <v>3322</v>
      </c>
      <c r="I1275" s="6" t="s">
        <v>2101</v>
      </c>
      <c r="J1275" s="14"/>
    </row>
    <row r="1276" spans="1:10" ht="15" customHeight="1">
      <c r="A1276" s="39" t="s">
        <v>7330</v>
      </c>
      <c r="B1276" s="6" t="s">
        <v>4585</v>
      </c>
      <c r="D1276" s="6" t="s">
        <v>3322</v>
      </c>
      <c r="I1276" s="6" t="s">
        <v>2102</v>
      </c>
      <c r="J1276" s="14"/>
    </row>
    <row r="1277" spans="1:10" ht="15" customHeight="1">
      <c r="A1277" s="39" t="s">
        <v>7331</v>
      </c>
      <c r="B1277" s="6" t="s">
        <v>4586</v>
      </c>
      <c r="D1277" s="6" t="s">
        <v>3322</v>
      </c>
      <c r="I1277" s="6" t="s">
        <v>2103</v>
      </c>
      <c r="J1277" s="14"/>
    </row>
    <row r="1278" spans="1:10" ht="15" customHeight="1">
      <c r="A1278" s="39" t="s">
        <v>7332</v>
      </c>
      <c r="B1278" s="6" t="s">
        <v>4587</v>
      </c>
      <c r="D1278" s="6" t="s">
        <v>3322</v>
      </c>
      <c r="I1278" s="6" t="s">
        <v>2104</v>
      </c>
      <c r="J1278" s="14"/>
    </row>
    <row r="1279" spans="1:10" ht="15" customHeight="1">
      <c r="A1279" s="39" t="s">
        <v>7333</v>
      </c>
      <c r="B1279" s="6" t="s">
        <v>4588</v>
      </c>
      <c r="D1279" s="6" t="s">
        <v>3322</v>
      </c>
      <c r="I1279" s="6" t="s">
        <v>2105</v>
      </c>
      <c r="J1279" s="14"/>
    </row>
    <row r="1280" spans="1:10" ht="15" customHeight="1">
      <c r="A1280" s="39" t="s">
        <v>7334</v>
      </c>
      <c r="B1280" s="6" t="s">
        <v>4579</v>
      </c>
      <c r="D1280" s="6" t="s">
        <v>3322</v>
      </c>
      <c r="I1280" s="6" t="s">
        <v>3451</v>
      </c>
      <c r="J1280" s="14"/>
    </row>
    <row r="1281" spans="1:10" ht="15" customHeight="1">
      <c r="A1281" s="39" t="s">
        <v>7335</v>
      </c>
      <c r="B1281" s="6" t="s">
        <v>4589</v>
      </c>
      <c r="D1281" s="6" t="s">
        <v>3322</v>
      </c>
      <c r="I1281" s="6" t="s">
        <v>2106</v>
      </c>
      <c r="J1281" s="14"/>
    </row>
    <row r="1282" spans="1:10" ht="15" customHeight="1">
      <c r="A1282" s="39" t="s">
        <v>7336</v>
      </c>
      <c r="B1282" s="6" t="s">
        <v>4590</v>
      </c>
      <c r="D1282" s="6" t="s">
        <v>3322</v>
      </c>
      <c r="I1282" s="6" t="s">
        <v>2108</v>
      </c>
      <c r="J1282" s="14"/>
    </row>
    <row r="1283" spans="1:10" ht="15" customHeight="1">
      <c r="A1283" s="39" t="s">
        <v>7337</v>
      </c>
      <c r="B1283" s="6" t="s">
        <v>4591</v>
      </c>
      <c r="D1283" s="6" t="s">
        <v>3322</v>
      </c>
      <c r="I1283" s="6" t="s">
        <v>2109</v>
      </c>
      <c r="J1283" s="14"/>
    </row>
    <row r="1284" spans="1:10" ht="15" customHeight="1">
      <c r="A1284" s="39" t="s">
        <v>7338</v>
      </c>
      <c r="B1284" s="6" t="s">
        <v>4592</v>
      </c>
      <c r="D1284" s="6" t="s">
        <v>3322</v>
      </c>
      <c r="I1284" s="6" t="s">
        <v>2110</v>
      </c>
      <c r="J1284" s="14"/>
    </row>
    <row r="1285" spans="1:10" ht="15" customHeight="1">
      <c r="A1285" s="39" t="s">
        <v>7339</v>
      </c>
      <c r="B1285" s="6" t="s">
        <v>4593</v>
      </c>
      <c r="D1285" s="6" t="s">
        <v>3322</v>
      </c>
      <c r="I1285" s="6" t="s">
        <v>2111</v>
      </c>
      <c r="J1285" s="14"/>
    </row>
    <row r="1286" spans="1:10" ht="15" customHeight="1">
      <c r="A1286" s="39" t="s">
        <v>7340</v>
      </c>
      <c r="B1286" s="6" t="s">
        <v>4594</v>
      </c>
      <c r="D1286" s="6" t="s">
        <v>3322</v>
      </c>
      <c r="I1286" s="6" t="s">
        <v>2112</v>
      </c>
      <c r="J1286" s="14"/>
    </row>
    <row r="1287" spans="1:10" ht="15" customHeight="1">
      <c r="A1287" s="39" t="s">
        <v>7341</v>
      </c>
      <c r="B1287" s="6" t="s">
        <v>7342</v>
      </c>
      <c r="D1287" s="6" t="s">
        <v>3322</v>
      </c>
      <c r="I1287" s="6" t="s">
        <v>7343</v>
      </c>
      <c r="J1287" s="14"/>
    </row>
    <row r="1288" spans="1:10" ht="15" customHeight="1">
      <c r="A1288" s="39" t="s">
        <v>7344</v>
      </c>
      <c r="B1288" s="6" t="s">
        <v>7345</v>
      </c>
      <c r="D1288" s="6" t="s">
        <v>3322</v>
      </c>
      <c r="I1288" s="6" t="s">
        <v>7346</v>
      </c>
      <c r="J1288" s="14"/>
    </row>
    <row r="1289" spans="1:10" ht="15" customHeight="1">
      <c r="A1289" s="39" t="s">
        <v>7347</v>
      </c>
      <c r="B1289" s="6" t="s">
        <v>7348</v>
      </c>
      <c r="D1289" s="6" t="s">
        <v>3322</v>
      </c>
      <c r="I1289" s="6" t="s">
        <v>7349</v>
      </c>
      <c r="J1289" s="14"/>
    </row>
    <row r="1290" spans="1:10" ht="15" customHeight="1">
      <c r="A1290" s="39" t="s">
        <v>7350</v>
      </c>
      <c r="B1290" s="6" t="s">
        <v>7351</v>
      </c>
      <c r="D1290" s="6" t="s">
        <v>3322</v>
      </c>
      <c r="I1290" s="6" t="s">
        <v>7352</v>
      </c>
      <c r="J1290" s="14"/>
    </row>
    <row r="1291" spans="1:10" ht="15" customHeight="1">
      <c r="A1291" s="39" t="s">
        <v>7353</v>
      </c>
      <c r="B1291" s="6" t="s">
        <v>7354</v>
      </c>
      <c r="D1291" s="6" t="s">
        <v>3322</v>
      </c>
      <c r="I1291" s="6" t="s">
        <v>7355</v>
      </c>
      <c r="J1291" s="14"/>
    </row>
    <row r="1292" spans="1:10" ht="15" customHeight="1">
      <c r="A1292" s="39" t="s">
        <v>7356</v>
      </c>
      <c r="B1292" s="6" t="s">
        <v>7357</v>
      </c>
      <c r="D1292" s="6" t="s">
        <v>3322</v>
      </c>
      <c r="I1292" s="6" t="s">
        <v>7358</v>
      </c>
      <c r="J1292" s="14"/>
    </row>
    <row r="1293" spans="1:10" ht="15" customHeight="1">
      <c r="A1293" s="39" t="s">
        <v>7359</v>
      </c>
      <c r="B1293" s="6" t="s">
        <v>7360</v>
      </c>
      <c r="D1293" s="6" t="s">
        <v>3322</v>
      </c>
      <c r="I1293" s="6" t="s">
        <v>7361</v>
      </c>
      <c r="J1293" s="14"/>
    </row>
    <row r="1294" spans="1:10" ht="15" customHeight="1">
      <c r="A1294" s="39" t="s">
        <v>7362</v>
      </c>
      <c r="B1294" s="6" t="s">
        <v>7363</v>
      </c>
      <c r="D1294" s="6" t="s">
        <v>3322</v>
      </c>
      <c r="I1294" s="6" t="s">
        <v>7364</v>
      </c>
      <c r="J1294" s="14"/>
    </row>
    <row r="1295" spans="1:10" ht="15" customHeight="1">
      <c r="A1295" s="39" t="s">
        <v>7365</v>
      </c>
      <c r="B1295" s="6" t="s">
        <v>7366</v>
      </c>
      <c r="D1295" s="6" t="s">
        <v>3322</v>
      </c>
      <c r="I1295" s="6" t="s">
        <v>7367</v>
      </c>
      <c r="J1295" s="14"/>
    </row>
    <row r="1296" spans="1:10" ht="15" customHeight="1">
      <c r="A1296" s="39" t="s">
        <v>7368</v>
      </c>
      <c r="B1296" s="6" t="s">
        <v>7369</v>
      </c>
      <c r="D1296" s="6" t="s">
        <v>3322</v>
      </c>
      <c r="I1296" s="6" t="s">
        <v>7370</v>
      </c>
      <c r="J1296" s="14"/>
    </row>
    <row r="1297" spans="1:10" ht="15" customHeight="1">
      <c r="A1297" s="39" t="s">
        <v>7371</v>
      </c>
      <c r="B1297" s="6" t="s">
        <v>7372</v>
      </c>
      <c r="D1297" s="6" t="s">
        <v>3322</v>
      </c>
      <c r="I1297" s="6" t="s">
        <v>7373</v>
      </c>
      <c r="J1297" s="14"/>
    </row>
    <row r="1298" spans="1:10" ht="15" customHeight="1">
      <c r="A1298" s="39" t="s">
        <v>7374</v>
      </c>
      <c r="B1298" s="6" t="s">
        <v>7375</v>
      </c>
      <c r="D1298" s="6" t="s">
        <v>3322</v>
      </c>
      <c r="I1298" s="6" t="s">
        <v>7376</v>
      </c>
      <c r="J1298" s="14"/>
    </row>
    <row r="1299" spans="1:10" ht="15" customHeight="1">
      <c r="A1299" s="39" t="s">
        <v>7377</v>
      </c>
      <c r="B1299" s="6" t="s">
        <v>7378</v>
      </c>
      <c r="D1299" s="6" t="s">
        <v>3322</v>
      </c>
      <c r="I1299" s="6" t="s">
        <v>7379</v>
      </c>
      <c r="J1299" s="14"/>
    </row>
    <row r="1300" spans="1:10" ht="15" customHeight="1">
      <c r="A1300" s="39" t="s">
        <v>7380</v>
      </c>
      <c r="B1300" s="6" t="s">
        <v>7381</v>
      </c>
      <c r="D1300" s="6" t="s">
        <v>3322</v>
      </c>
      <c r="I1300" s="6" t="s">
        <v>7382</v>
      </c>
      <c r="J1300" s="14"/>
    </row>
    <row r="1301" spans="1:10" ht="15" customHeight="1">
      <c r="A1301" s="39" t="s">
        <v>7383</v>
      </c>
      <c r="B1301" s="6" t="s">
        <v>7384</v>
      </c>
      <c r="D1301" s="6" t="s">
        <v>3322</v>
      </c>
      <c r="I1301" s="6" t="s">
        <v>7385</v>
      </c>
      <c r="J1301" s="14"/>
    </row>
    <row r="1302" spans="1:10" ht="15" customHeight="1">
      <c r="A1302" s="39" t="s">
        <v>7386</v>
      </c>
      <c r="B1302" s="6" t="s">
        <v>7387</v>
      </c>
      <c r="D1302" s="6" t="s">
        <v>3322</v>
      </c>
      <c r="I1302" s="6" t="s">
        <v>7388</v>
      </c>
      <c r="J1302" s="14"/>
    </row>
    <row r="1303" spans="1:10" ht="15" customHeight="1">
      <c r="A1303" s="39" t="s">
        <v>3258</v>
      </c>
      <c r="B1303" s="6" t="s">
        <v>5292</v>
      </c>
      <c r="D1303" s="6" t="s">
        <v>3322</v>
      </c>
      <c r="I1303" s="6" t="s">
        <v>3257</v>
      </c>
      <c r="J1303" s="14"/>
    </row>
    <row r="1304" spans="1:10" ht="15" customHeight="1">
      <c r="A1304" s="39" t="s">
        <v>9614</v>
      </c>
      <c r="B1304" s="6" t="s">
        <v>5293</v>
      </c>
      <c r="D1304" s="6" t="s">
        <v>3322</v>
      </c>
      <c r="I1304" s="6" t="s">
        <v>3107</v>
      </c>
      <c r="J1304" s="14"/>
    </row>
    <row r="1305" spans="1:10" ht="15" customHeight="1">
      <c r="A1305" s="39" t="s">
        <v>9656</v>
      </c>
      <c r="B1305" s="6" t="s">
        <v>5294</v>
      </c>
      <c r="D1305" s="6" t="s">
        <v>3322</v>
      </c>
      <c r="I1305" s="6" t="s">
        <v>3108</v>
      </c>
      <c r="J1305" s="14"/>
    </row>
    <row r="1306" spans="1:10" ht="15" customHeight="1">
      <c r="A1306" s="39" t="s">
        <v>3260</v>
      </c>
      <c r="B1306" s="6" t="s">
        <v>5295</v>
      </c>
      <c r="D1306" s="6" t="s">
        <v>3322</v>
      </c>
      <c r="I1306" s="6" t="s">
        <v>3259</v>
      </c>
      <c r="J1306" s="14"/>
    </row>
    <row r="1307" spans="1:10" ht="15" customHeight="1">
      <c r="A1307" s="39" t="s">
        <v>3110</v>
      </c>
      <c r="B1307" s="6" t="s">
        <v>5296</v>
      </c>
      <c r="D1307" s="6" t="s">
        <v>3322</v>
      </c>
      <c r="I1307" s="6" t="s">
        <v>3109</v>
      </c>
      <c r="J1307" s="14"/>
    </row>
    <row r="1308" spans="1:10" ht="15" customHeight="1">
      <c r="A1308" s="39" t="s">
        <v>3112</v>
      </c>
      <c r="B1308" s="6" t="s">
        <v>5297</v>
      </c>
      <c r="D1308" s="6" t="s">
        <v>3322</v>
      </c>
      <c r="I1308" s="6" t="s">
        <v>3111</v>
      </c>
      <c r="J1308" s="14"/>
    </row>
    <row r="1309" spans="1:10" ht="15" customHeight="1">
      <c r="A1309" s="39" t="s">
        <v>2176</v>
      </c>
      <c r="B1309" s="6" t="s">
        <v>4653</v>
      </c>
      <c r="D1309" s="6" t="s">
        <v>3322</v>
      </c>
      <c r="I1309" s="6" t="s">
        <v>2175</v>
      </c>
      <c r="J1309" s="14"/>
    </row>
    <row r="1310" spans="1:10" ht="15" customHeight="1">
      <c r="A1310" s="39" t="s">
        <v>2178</v>
      </c>
      <c r="B1310" s="6" t="s">
        <v>4654</v>
      </c>
      <c r="D1310" s="6" t="s">
        <v>3322</v>
      </c>
      <c r="I1310" s="6" t="s">
        <v>2177</v>
      </c>
      <c r="J1310" s="14"/>
    </row>
    <row r="1311" spans="1:10" ht="15" customHeight="1">
      <c r="A1311" s="39" t="s">
        <v>6753</v>
      </c>
      <c r="B1311" s="6" t="s">
        <v>4655</v>
      </c>
      <c r="D1311" s="6" t="s">
        <v>3322</v>
      </c>
      <c r="I1311" s="6" t="s">
        <v>2179</v>
      </c>
      <c r="J1311" s="14"/>
    </row>
    <row r="1312" spans="1:10" ht="15" customHeight="1">
      <c r="A1312" s="39" t="s">
        <v>6754</v>
      </c>
      <c r="B1312" s="6" t="s">
        <v>4656</v>
      </c>
      <c r="D1312" s="6" t="s">
        <v>3322</v>
      </c>
      <c r="I1312" s="6" t="s">
        <v>2180</v>
      </c>
      <c r="J1312" s="14"/>
    </row>
    <row r="1313" spans="1:10" ht="15" customHeight="1">
      <c r="A1313" s="39" t="s">
        <v>6755</v>
      </c>
      <c r="B1313" s="6" t="s">
        <v>4657</v>
      </c>
      <c r="D1313" s="6" t="s">
        <v>3322</v>
      </c>
      <c r="I1313" s="6" t="s">
        <v>2181</v>
      </c>
      <c r="J1313" s="14"/>
    </row>
    <row r="1314" spans="1:10" ht="15" customHeight="1">
      <c r="A1314" s="39" t="s">
        <v>6756</v>
      </c>
      <c r="B1314" s="6" t="s">
        <v>4658</v>
      </c>
      <c r="D1314" s="6" t="s">
        <v>3322</v>
      </c>
      <c r="I1314" s="6" t="s">
        <v>2182</v>
      </c>
      <c r="J1314" s="14"/>
    </row>
    <row r="1315" spans="1:10" ht="15" customHeight="1">
      <c r="A1315" s="39" t="s">
        <v>6757</v>
      </c>
      <c r="B1315" s="6" t="s">
        <v>4659</v>
      </c>
      <c r="D1315" s="6" t="s">
        <v>3322</v>
      </c>
      <c r="I1315" s="6" t="s">
        <v>2183</v>
      </c>
      <c r="J1315" s="14"/>
    </row>
    <row r="1316" spans="1:10" ht="15" customHeight="1">
      <c r="A1316" s="39" t="s">
        <v>6758</v>
      </c>
      <c r="B1316" s="6" t="s">
        <v>4660</v>
      </c>
      <c r="D1316" s="6" t="s">
        <v>3322</v>
      </c>
      <c r="I1316" s="6" t="s">
        <v>2184</v>
      </c>
      <c r="J1316" s="14"/>
    </row>
    <row r="1317" spans="1:10" ht="15" customHeight="1">
      <c r="A1317" s="39" t="s">
        <v>6759</v>
      </c>
      <c r="B1317" s="6" t="s">
        <v>4661</v>
      </c>
      <c r="D1317" s="6" t="s">
        <v>3322</v>
      </c>
      <c r="I1317" s="6" t="s">
        <v>2185</v>
      </c>
      <c r="J1317" s="14"/>
    </row>
    <row r="1318" spans="1:10" ht="15" customHeight="1">
      <c r="A1318" s="39" t="s">
        <v>6760</v>
      </c>
      <c r="B1318" s="6" t="s">
        <v>4662</v>
      </c>
      <c r="D1318" s="6" t="s">
        <v>3322</v>
      </c>
      <c r="I1318" s="6" t="s">
        <v>2186</v>
      </c>
      <c r="J1318" s="14"/>
    </row>
    <row r="1319" spans="1:10" ht="15" customHeight="1">
      <c r="A1319" s="39" t="s">
        <v>6761</v>
      </c>
      <c r="B1319" s="6" t="s">
        <v>4663</v>
      </c>
      <c r="D1319" s="6" t="s">
        <v>3322</v>
      </c>
      <c r="I1319" s="6" t="s">
        <v>2187</v>
      </c>
      <c r="J1319" s="14"/>
    </row>
    <row r="1320" spans="1:10" ht="15" customHeight="1">
      <c r="A1320" s="39" t="s">
        <v>6762</v>
      </c>
      <c r="B1320" s="6" t="s">
        <v>4664</v>
      </c>
      <c r="D1320" s="6" t="s">
        <v>3322</v>
      </c>
      <c r="I1320" s="6" t="s">
        <v>2188</v>
      </c>
      <c r="J1320" s="14"/>
    </row>
    <row r="1321" spans="1:10" ht="15" customHeight="1">
      <c r="A1321" s="39" t="s">
        <v>6763</v>
      </c>
      <c r="B1321" s="6" t="s">
        <v>4665</v>
      </c>
      <c r="D1321" s="6" t="s">
        <v>3322</v>
      </c>
      <c r="I1321" s="6" t="s">
        <v>2189</v>
      </c>
      <c r="J1321" s="14"/>
    </row>
    <row r="1322" spans="1:10" ht="15" customHeight="1">
      <c r="A1322" s="39" t="s">
        <v>6764</v>
      </c>
      <c r="B1322" s="6" t="s">
        <v>4666</v>
      </c>
      <c r="D1322" s="6" t="s">
        <v>3322</v>
      </c>
      <c r="I1322" s="6" t="s">
        <v>2190</v>
      </c>
      <c r="J1322" s="14"/>
    </row>
    <row r="1323" spans="1:10" ht="15" customHeight="1">
      <c r="A1323" s="39" t="s">
        <v>7050</v>
      </c>
      <c r="B1323" s="6" t="s">
        <v>4667</v>
      </c>
      <c r="D1323" s="6" t="s">
        <v>3322</v>
      </c>
      <c r="I1323" s="6" t="s">
        <v>2191</v>
      </c>
      <c r="J1323" s="14"/>
    </row>
    <row r="1324" spans="1:10" ht="15" customHeight="1">
      <c r="A1324" s="39" t="s">
        <v>6765</v>
      </c>
      <c r="B1324" s="6" t="s">
        <v>4668</v>
      </c>
      <c r="D1324" s="6" t="s">
        <v>3322</v>
      </c>
      <c r="I1324" s="6" t="s">
        <v>2192</v>
      </c>
      <c r="J1324" s="14"/>
    </row>
    <row r="1325" spans="1:10" ht="15" customHeight="1">
      <c r="A1325" s="39" t="s">
        <v>7051</v>
      </c>
      <c r="B1325" s="6" t="s">
        <v>4669</v>
      </c>
      <c r="D1325" s="6" t="s">
        <v>3322</v>
      </c>
      <c r="I1325" s="6" t="s">
        <v>2193</v>
      </c>
      <c r="J1325" s="14"/>
    </row>
    <row r="1326" spans="1:10" ht="15" customHeight="1">
      <c r="A1326" s="39" t="s">
        <v>6766</v>
      </c>
      <c r="B1326" s="6" t="s">
        <v>4670</v>
      </c>
      <c r="D1326" s="6" t="s">
        <v>3322</v>
      </c>
      <c r="I1326" s="6" t="s">
        <v>2194</v>
      </c>
      <c r="J1326" s="14"/>
    </row>
    <row r="1327" spans="1:10" ht="15" customHeight="1">
      <c r="A1327" s="39" t="s">
        <v>7052</v>
      </c>
      <c r="B1327" s="6" t="s">
        <v>4671</v>
      </c>
      <c r="D1327" s="6" t="s">
        <v>3322</v>
      </c>
      <c r="I1327" s="6" t="s">
        <v>2195</v>
      </c>
      <c r="J1327" s="14"/>
    </row>
    <row r="1328" spans="1:10" ht="15" customHeight="1">
      <c r="A1328" s="39" t="s">
        <v>6767</v>
      </c>
      <c r="B1328" s="6" t="s">
        <v>4672</v>
      </c>
      <c r="D1328" s="6" t="s">
        <v>3322</v>
      </c>
      <c r="I1328" s="6" t="s">
        <v>2196</v>
      </c>
      <c r="J1328" s="14"/>
    </row>
    <row r="1329" spans="1:10" ht="15" customHeight="1">
      <c r="A1329" s="39" t="s">
        <v>7053</v>
      </c>
      <c r="B1329" s="6" t="s">
        <v>4673</v>
      </c>
      <c r="D1329" s="6" t="s">
        <v>3322</v>
      </c>
      <c r="I1329" s="6" t="s">
        <v>2197</v>
      </c>
      <c r="J1329" s="14"/>
    </row>
    <row r="1330" spans="1:10" ht="15" customHeight="1">
      <c r="A1330" s="39" t="s">
        <v>6768</v>
      </c>
      <c r="B1330" s="6" t="s">
        <v>4674</v>
      </c>
      <c r="D1330" s="6" t="s">
        <v>3322</v>
      </c>
      <c r="I1330" s="6" t="s">
        <v>2198</v>
      </c>
      <c r="J1330" s="14"/>
    </row>
    <row r="1331" spans="1:10" ht="15" customHeight="1">
      <c r="A1331" s="39" t="s">
        <v>7054</v>
      </c>
      <c r="B1331" s="6" t="s">
        <v>4675</v>
      </c>
      <c r="D1331" s="6" t="s">
        <v>3322</v>
      </c>
      <c r="I1331" s="6" t="s">
        <v>2199</v>
      </c>
      <c r="J1331" s="14"/>
    </row>
    <row r="1332" spans="1:10" ht="15" customHeight="1">
      <c r="A1332" s="39" t="s">
        <v>6769</v>
      </c>
      <c r="B1332" s="6" t="s">
        <v>4676</v>
      </c>
      <c r="D1332" s="6" t="s">
        <v>3322</v>
      </c>
      <c r="I1332" s="6" t="s">
        <v>2200</v>
      </c>
      <c r="J1332" s="14"/>
    </row>
    <row r="1333" spans="1:10" ht="15" customHeight="1">
      <c r="A1333" s="39" t="s">
        <v>7055</v>
      </c>
      <c r="B1333" s="6" t="s">
        <v>4677</v>
      </c>
      <c r="D1333" s="6" t="s">
        <v>3322</v>
      </c>
      <c r="I1333" s="6" t="s">
        <v>2201</v>
      </c>
      <c r="J1333" s="14"/>
    </row>
    <row r="1334" spans="1:10" ht="15" customHeight="1">
      <c r="A1334" s="39" t="s">
        <v>6770</v>
      </c>
      <c r="B1334" s="6" t="s">
        <v>4678</v>
      </c>
      <c r="D1334" s="6" t="s">
        <v>3322</v>
      </c>
      <c r="I1334" s="6" t="s">
        <v>2202</v>
      </c>
      <c r="J1334" s="14"/>
    </row>
    <row r="1335" spans="1:10" ht="15" customHeight="1">
      <c r="A1335" s="39" t="s">
        <v>6771</v>
      </c>
      <c r="B1335" s="6" t="s">
        <v>4679</v>
      </c>
      <c r="D1335" s="6" t="s">
        <v>3322</v>
      </c>
      <c r="I1335" s="6" t="s">
        <v>2203</v>
      </c>
      <c r="J1335" s="14"/>
    </row>
    <row r="1336" spans="1:10" ht="15" customHeight="1">
      <c r="A1336" s="39" t="s">
        <v>6772</v>
      </c>
      <c r="B1336" s="6" t="s">
        <v>4680</v>
      </c>
      <c r="D1336" s="6" t="s">
        <v>3322</v>
      </c>
      <c r="I1336" s="6" t="s">
        <v>2204</v>
      </c>
      <c r="J1336" s="14"/>
    </row>
    <row r="1337" spans="1:10" ht="15" customHeight="1">
      <c r="A1337" s="39" t="s">
        <v>6773</v>
      </c>
      <c r="B1337" s="6" t="s">
        <v>4681</v>
      </c>
      <c r="D1337" s="6" t="s">
        <v>3322</v>
      </c>
      <c r="I1337" s="6" t="s">
        <v>2205</v>
      </c>
      <c r="J1337" s="14"/>
    </row>
    <row r="1338" spans="1:10" ht="15" customHeight="1">
      <c r="A1338" s="39" t="s">
        <v>6774</v>
      </c>
      <c r="B1338" s="6" t="s">
        <v>4682</v>
      </c>
      <c r="D1338" s="6" t="s">
        <v>3322</v>
      </c>
      <c r="I1338" s="6" t="s">
        <v>2206</v>
      </c>
      <c r="J1338" s="14"/>
    </row>
    <row r="1339" spans="1:10" ht="15" customHeight="1">
      <c r="A1339" s="39" t="s">
        <v>6775</v>
      </c>
      <c r="B1339" s="6" t="s">
        <v>4683</v>
      </c>
      <c r="D1339" s="6" t="s">
        <v>3322</v>
      </c>
      <c r="I1339" s="6" t="s">
        <v>2207</v>
      </c>
      <c r="J1339" s="14"/>
    </row>
    <row r="1340" spans="1:10" ht="15" customHeight="1">
      <c r="A1340" s="39" t="s">
        <v>6776</v>
      </c>
      <c r="B1340" s="6" t="s">
        <v>4684</v>
      </c>
      <c r="D1340" s="6" t="s">
        <v>3322</v>
      </c>
      <c r="I1340" s="6" t="s">
        <v>2208</v>
      </c>
      <c r="J1340" s="14"/>
    </row>
    <row r="1341" spans="1:10" ht="15" customHeight="1">
      <c r="A1341" s="39" t="s">
        <v>7069</v>
      </c>
      <c r="B1341" s="6" t="s">
        <v>4685</v>
      </c>
      <c r="D1341" s="6" t="s">
        <v>3322</v>
      </c>
      <c r="I1341" s="6" t="s">
        <v>2209</v>
      </c>
      <c r="J1341" s="14"/>
    </row>
    <row r="1342" spans="1:10" ht="15" customHeight="1">
      <c r="A1342" s="39" t="s">
        <v>6777</v>
      </c>
      <c r="B1342" s="6" t="s">
        <v>4686</v>
      </c>
      <c r="D1342" s="6" t="s">
        <v>3322</v>
      </c>
      <c r="I1342" s="6" t="s">
        <v>2210</v>
      </c>
      <c r="J1342" s="14"/>
    </row>
    <row r="1343" spans="1:10" ht="15" customHeight="1">
      <c r="A1343" s="39" t="s">
        <v>7070</v>
      </c>
      <c r="B1343" s="6" t="s">
        <v>4687</v>
      </c>
      <c r="D1343" s="6" t="s">
        <v>3322</v>
      </c>
      <c r="I1343" s="6" t="s">
        <v>2211</v>
      </c>
      <c r="J1343" s="14"/>
    </row>
    <row r="1344" spans="1:10" ht="15" customHeight="1">
      <c r="A1344" s="39" t="s">
        <v>6778</v>
      </c>
      <c r="B1344" s="6" t="s">
        <v>4688</v>
      </c>
      <c r="D1344" s="6" t="s">
        <v>3322</v>
      </c>
      <c r="I1344" s="6" t="s">
        <v>2212</v>
      </c>
      <c r="J1344" s="14"/>
    </row>
    <row r="1345" spans="1:10" ht="15" customHeight="1">
      <c r="A1345" s="39" t="s">
        <v>6779</v>
      </c>
      <c r="B1345" s="6" t="s">
        <v>4689</v>
      </c>
      <c r="D1345" s="6" t="s">
        <v>3322</v>
      </c>
      <c r="I1345" s="6" t="s">
        <v>2213</v>
      </c>
      <c r="J1345" s="14"/>
    </row>
    <row r="1346" spans="1:10" ht="15" customHeight="1">
      <c r="A1346" s="39" t="s">
        <v>6780</v>
      </c>
      <c r="B1346" s="6" t="s">
        <v>4690</v>
      </c>
      <c r="D1346" s="6" t="s">
        <v>3322</v>
      </c>
      <c r="I1346" s="6" t="s">
        <v>2214</v>
      </c>
      <c r="J1346" s="14"/>
    </row>
    <row r="1347" spans="1:10" ht="15" customHeight="1">
      <c r="A1347" s="39" t="s">
        <v>6781</v>
      </c>
      <c r="B1347" s="6" t="s">
        <v>4691</v>
      </c>
      <c r="D1347" s="6" t="s">
        <v>3322</v>
      </c>
      <c r="I1347" s="6" t="s">
        <v>2215</v>
      </c>
      <c r="J1347" s="14"/>
    </row>
    <row r="1348" spans="1:10" ht="15" customHeight="1">
      <c r="A1348" s="39" t="s">
        <v>6782</v>
      </c>
      <c r="B1348" s="6" t="s">
        <v>4692</v>
      </c>
      <c r="D1348" s="6" t="s">
        <v>3322</v>
      </c>
      <c r="I1348" s="6" t="s">
        <v>2216</v>
      </c>
      <c r="J1348" s="14"/>
    </row>
    <row r="1349" spans="1:10" ht="15" customHeight="1">
      <c r="A1349" s="39" t="s">
        <v>6783</v>
      </c>
      <c r="B1349" s="6" t="s">
        <v>4693</v>
      </c>
      <c r="D1349" s="6" t="s">
        <v>3322</v>
      </c>
      <c r="I1349" s="6" t="s">
        <v>2217</v>
      </c>
      <c r="J1349" s="14"/>
    </row>
    <row r="1350" spans="1:10" ht="15" customHeight="1">
      <c r="A1350" s="39" t="s">
        <v>6784</v>
      </c>
      <c r="B1350" s="6" t="s">
        <v>4694</v>
      </c>
      <c r="D1350" s="6" t="s">
        <v>3322</v>
      </c>
      <c r="I1350" s="6" t="s">
        <v>2218</v>
      </c>
      <c r="J1350" s="14"/>
    </row>
    <row r="1351" spans="1:10" ht="15" customHeight="1">
      <c r="A1351" s="39" t="s">
        <v>6785</v>
      </c>
      <c r="B1351" s="6" t="s">
        <v>4695</v>
      </c>
      <c r="D1351" s="6" t="s">
        <v>3322</v>
      </c>
      <c r="I1351" s="6" t="s">
        <v>2219</v>
      </c>
      <c r="J1351" s="14"/>
    </row>
    <row r="1352" spans="1:10" ht="15" customHeight="1">
      <c r="A1352" s="39" t="s">
        <v>6786</v>
      </c>
      <c r="B1352" s="6" t="s">
        <v>4696</v>
      </c>
      <c r="D1352" s="6" t="s">
        <v>3322</v>
      </c>
      <c r="I1352" s="6" t="s">
        <v>2220</v>
      </c>
      <c r="J1352" s="14"/>
    </row>
    <row r="1353" spans="1:10" ht="15" customHeight="1">
      <c r="A1353" s="39" t="s">
        <v>7071</v>
      </c>
      <c r="B1353" s="6" t="s">
        <v>4697</v>
      </c>
      <c r="D1353" s="6" t="s">
        <v>3322</v>
      </c>
      <c r="I1353" s="6" t="s">
        <v>2221</v>
      </c>
      <c r="J1353" s="14"/>
    </row>
    <row r="1354" spans="1:10" ht="15" customHeight="1">
      <c r="A1354" s="39" t="s">
        <v>6787</v>
      </c>
      <c r="B1354" s="6" t="s">
        <v>4698</v>
      </c>
      <c r="D1354" s="6" t="s">
        <v>3322</v>
      </c>
      <c r="I1354" s="6" t="s">
        <v>2222</v>
      </c>
      <c r="J1354" s="14"/>
    </row>
    <row r="1355" spans="1:10" ht="15" customHeight="1">
      <c r="A1355" s="39" t="s">
        <v>7072</v>
      </c>
      <c r="B1355" s="6" t="s">
        <v>4699</v>
      </c>
      <c r="D1355" s="6" t="s">
        <v>3322</v>
      </c>
      <c r="I1355" s="6" t="s">
        <v>2223</v>
      </c>
      <c r="J1355" s="14"/>
    </row>
    <row r="1356" spans="1:10" ht="15" customHeight="1">
      <c r="A1356" s="39" t="s">
        <v>6788</v>
      </c>
      <c r="B1356" s="6" t="s">
        <v>4700</v>
      </c>
      <c r="D1356" s="6" t="s">
        <v>3322</v>
      </c>
      <c r="I1356" s="6" t="s">
        <v>2224</v>
      </c>
      <c r="J1356" s="14"/>
    </row>
    <row r="1357" spans="1:10" ht="15" customHeight="1">
      <c r="A1357" s="39" t="s">
        <v>6789</v>
      </c>
      <c r="B1357" s="6" t="s">
        <v>4701</v>
      </c>
      <c r="D1357" s="6" t="s">
        <v>3322</v>
      </c>
      <c r="I1357" s="6" t="s">
        <v>2225</v>
      </c>
      <c r="J1357" s="14"/>
    </row>
    <row r="1358" spans="1:10" ht="15" customHeight="1">
      <c r="A1358" s="39" t="s">
        <v>6790</v>
      </c>
      <c r="B1358" s="6" t="s">
        <v>4702</v>
      </c>
      <c r="D1358" s="6" t="s">
        <v>3322</v>
      </c>
      <c r="I1358" s="6" t="s">
        <v>2226</v>
      </c>
      <c r="J1358" s="14"/>
    </row>
    <row r="1359" spans="1:10" ht="15" customHeight="1">
      <c r="A1359" s="39" t="s">
        <v>6791</v>
      </c>
      <c r="B1359" s="6" t="s">
        <v>4703</v>
      </c>
      <c r="D1359" s="6" t="s">
        <v>3322</v>
      </c>
      <c r="I1359" s="6" t="s">
        <v>2227</v>
      </c>
      <c r="J1359" s="14"/>
    </row>
    <row r="1360" spans="1:10" ht="15" customHeight="1">
      <c r="A1360" s="39" t="s">
        <v>6792</v>
      </c>
      <c r="B1360" s="6" t="s">
        <v>4704</v>
      </c>
      <c r="D1360" s="6" t="s">
        <v>3322</v>
      </c>
      <c r="I1360" s="6" t="s">
        <v>2228</v>
      </c>
      <c r="J1360" s="14"/>
    </row>
    <row r="1361" spans="1:10" ht="15" customHeight="1">
      <c r="A1361" s="39" t="s">
        <v>6793</v>
      </c>
      <c r="B1361" s="6" t="s">
        <v>4705</v>
      </c>
      <c r="D1361" s="6" t="s">
        <v>3322</v>
      </c>
      <c r="I1361" s="6" t="s">
        <v>2229</v>
      </c>
      <c r="J1361" s="14"/>
    </row>
    <row r="1362" spans="1:10" ht="15" customHeight="1">
      <c r="A1362" s="39" t="s">
        <v>6794</v>
      </c>
      <c r="B1362" s="6" t="s">
        <v>4706</v>
      </c>
      <c r="D1362" s="6" t="s">
        <v>3322</v>
      </c>
      <c r="I1362" s="6" t="s">
        <v>2230</v>
      </c>
      <c r="J1362" s="14"/>
    </row>
    <row r="1363" spans="1:10" ht="15" customHeight="1">
      <c r="A1363" s="39" t="s">
        <v>6795</v>
      </c>
      <c r="B1363" s="6" t="s">
        <v>4707</v>
      </c>
      <c r="D1363" s="6" t="s">
        <v>3322</v>
      </c>
      <c r="I1363" s="6" t="s">
        <v>2231</v>
      </c>
      <c r="J1363" s="14"/>
    </row>
    <row r="1364" spans="1:10" ht="15" customHeight="1">
      <c r="A1364" s="39" t="s">
        <v>6796</v>
      </c>
      <c r="B1364" s="6" t="s">
        <v>4708</v>
      </c>
      <c r="D1364" s="6" t="s">
        <v>3322</v>
      </c>
      <c r="I1364" s="6" t="s">
        <v>2232</v>
      </c>
      <c r="J1364" s="14"/>
    </row>
    <row r="1365" spans="1:10" ht="15" customHeight="1">
      <c r="A1365" s="39" t="s">
        <v>7056</v>
      </c>
      <c r="B1365" s="6" t="s">
        <v>4709</v>
      </c>
      <c r="D1365" s="6" t="s">
        <v>3322</v>
      </c>
      <c r="I1365" s="6" t="s">
        <v>2233</v>
      </c>
      <c r="J1365" s="14"/>
    </row>
    <row r="1366" spans="1:10" ht="15" customHeight="1">
      <c r="A1366" s="39" t="s">
        <v>7057</v>
      </c>
      <c r="B1366" s="6" t="s">
        <v>4710</v>
      </c>
      <c r="D1366" s="6" t="s">
        <v>3322</v>
      </c>
      <c r="I1366" s="6" t="s">
        <v>2234</v>
      </c>
      <c r="J1366" s="14"/>
    </row>
    <row r="1367" spans="1:10" ht="15" customHeight="1">
      <c r="A1367" s="39" t="s">
        <v>7058</v>
      </c>
      <c r="B1367" s="6" t="s">
        <v>4711</v>
      </c>
      <c r="D1367" s="6" t="s">
        <v>3322</v>
      </c>
      <c r="I1367" s="6" t="s">
        <v>2235</v>
      </c>
      <c r="J1367" s="14"/>
    </row>
    <row r="1368" spans="1:10" ht="15" customHeight="1">
      <c r="A1368" s="39" t="s">
        <v>7059</v>
      </c>
      <c r="B1368" s="6" t="s">
        <v>4712</v>
      </c>
      <c r="D1368" s="6" t="s">
        <v>3322</v>
      </c>
      <c r="I1368" s="6" t="s">
        <v>2236</v>
      </c>
      <c r="J1368" s="14"/>
    </row>
    <row r="1369" spans="1:10" ht="15" customHeight="1">
      <c r="A1369" s="39" t="s">
        <v>7060</v>
      </c>
      <c r="B1369" s="6" t="s">
        <v>4713</v>
      </c>
      <c r="D1369" s="6" t="s">
        <v>3322</v>
      </c>
      <c r="I1369" s="6" t="s">
        <v>2237</v>
      </c>
      <c r="J1369" s="14"/>
    </row>
    <row r="1370" spans="1:10" ht="15" customHeight="1">
      <c r="A1370" s="39" t="s">
        <v>7061</v>
      </c>
      <c r="B1370" s="6" t="s">
        <v>4714</v>
      </c>
      <c r="D1370" s="6" t="s">
        <v>3322</v>
      </c>
      <c r="I1370" s="6" t="s">
        <v>2238</v>
      </c>
      <c r="J1370" s="14"/>
    </row>
    <row r="1371" spans="1:10" ht="15" customHeight="1">
      <c r="A1371" s="39" t="s">
        <v>7062</v>
      </c>
      <c r="B1371" s="6" t="s">
        <v>4715</v>
      </c>
      <c r="D1371" s="6" t="s">
        <v>3322</v>
      </c>
      <c r="I1371" s="6" t="s">
        <v>2239</v>
      </c>
      <c r="J1371" s="14"/>
    </row>
    <row r="1372" spans="1:10" ht="15" customHeight="1">
      <c r="A1372" s="39" t="s">
        <v>6797</v>
      </c>
      <c r="B1372" s="6" t="s">
        <v>4716</v>
      </c>
      <c r="D1372" s="6" t="s">
        <v>3322</v>
      </c>
      <c r="I1372" s="6" t="s">
        <v>2240</v>
      </c>
      <c r="J1372" s="14"/>
    </row>
    <row r="1373" spans="1:10" ht="15" customHeight="1">
      <c r="A1373" s="39" t="s">
        <v>6798</v>
      </c>
      <c r="B1373" s="6" t="s">
        <v>4717</v>
      </c>
      <c r="D1373" s="6" t="s">
        <v>3322</v>
      </c>
      <c r="I1373" s="6" t="s">
        <v>2241</v>
      </c>
      <c r="J1373" s="14"/>
    </row>
    <row r="1374" spans="1:10" ht="15" customHeight="1">
      <c r="A1374" s="39" t="s">
        <v>6593</v>
      </c>
      <c r="B1374" s="6" t="s">
        <v>4718</v>
      </c>
      <c r="D1374" s="6" t="s">
        <v>3322</v>
      </c>
      <c r="I1374" s="6" t="s">
        <v>2242</v>
      </c>
      <c r="J1374" s="14"/>
    </row>
    <row r="1375" spans="1:10" ht="15" customHeight="1">
      <c r="A1375" s="39" t="s">
        <v>6594</v>
      </c>
      <c r="B1375" s="6" t="s">
        <v>4719</v>
      </c>
      <c r="D1375" s="6" t="s">
        <v>3322</v>
      </c>
      <c r="I1375" s="6" t="s">
        <v>2243</v>
      </c>
      <c r="J1375" s="14"/>
    </row>
    <row r="1376" spans="1:10" ht="15" customHeight="1">
      <c r="A1376" s="39" t="s">
        <v>2245</v>
      </c>
      <c r="B1376" s="6" t="s">
        <v>4720</v>
      </c>
      <c r="D1376" s="6" t="s">
        <v>3322</v>
      </c>
      <c r="I1376" s="6" t="s">
        <v>2244</v>
      </c>
      <c r="J1376" s="14"/>
    </row>
    <row r="1377" spans="1:10" ht="15" customHeight="1">
      <c r="A1377" s="39" t="s">
        <v>2247</v>
      </c>
      <c r="B1377" s="6" t="s">
        <v>4721</v>
      </c>
      <c r="D1377" s="6" t="s">
        <v>3322</v>
      </c>
      <c r="I1377" s="6" t="s">
        <v>2246</v>
      </c>
      <c r="J1377" s="14"/>
    </row>
    <row r="1378" spans="1:10" ht="15" customHeight="1">
      <c r="A1378" s="39" t="s">
        <v>6595</v>
      </c>
      <c r="B1378" s="6" t="s">
        <v>4722</v>
      </c>
      <c r="D1378" s="6" t="s">
        <v>3322</v>
      </c>
      <c r="I1378" s="6" t="s">
        <v>2248</v>
      </c>
      <c r="J1378" s="14"/>
    </row>
    <row r="1379" spans="1:10" ht="15" customHeight="1">
      <c r="A1379" s="39" t="s">
        <v>6596</v>
      </c>
      <c r="B1379" s="6" t="s">
        <v>4723</v>
      </c>
      <c r="D1379" s="6" t="s">
        <v>3322</v>
      </c>
      <c r="I1379" s="6" t="s">
        <v>2249</v>
      </c>
      <c r="J1379" s="14"/>
    </row>
    <row r="1380" spans="1:10" ht="15" customHeight="1">
      <c r="A1380" s="39" t="s">
        <v>2251</v>
      </c>
      <c r="B1380" s="6" t="s">
        <v>4724</v>
      </c>
      <c r="D1380" s="6" t="s">
        <v>3322</v>
      </c>
      <c r="I1380" s="6" t="s">
        <v>2250</v>
      </c>
      <c r="J1380" s="14"/>
    </row>
    <row r="1381" spans="1:10" ht="15" customHeight="1">
      <c r="A1381" s="39" t="s">
        <v>2253</v>
      </c>
      <c r="B1381" s="6" t="s">
        <v>4725</v>
      </c>
      <c r="D1381" s="6" t="s">
        <v>3322</v>
      </c>
      <c r="I1381" s="6" t="s">
        <v>2252</v>
      </c>
      <c r="J1381" s="14"/>
    </row>
    <row r="1382" spans="1:10" ht="15" customHeight="1">
      <c r="A1382" s="39" t="s">
        <v>6597</v>
      </c>
      <c r="B1382" s="6" t="s">
        <v>4726</v>
      </c>
      <c r="D1382" s="6" t="s">
        <v>3322</v>
      </c>
      <c r="I1382" s="6" t="s">
        <v>2254</v>
      </c>
      <c r="J1382" s="14"/>
    </row>
    <row r="1383" spans="1:10" ht="15" customHeight="1">
      <c r="A1383" s="39" t="s">
        <v>6598</v>
      </c>
      <c r="B1383" s="6" t="s">
        <v>4727</v>
      </c>
      <c r="D1383" s="6" t="s">
        <v>3322</v>
      </c>
      <c r="I1383" s="6" t="s">
        <v>2255</v>
      </c>
      <c r="J1383" s="14"/>
    </row>
    <row r="1384" spans="1:10" ht="15" customHeight="1">
      <c r="A1384" s="39" t="s">
        <v>6599</v>
      </c>
      <c r="B1384" s="6" t="s">
        <v>4728</v>
      </c>
      <c r="D1384" s="6" t="s">
        <v>3322</v>
      </c>
      <c r="I1384" s="6" t="s">
        <v>2256</v>
      </c>
      <c r="J1384" s="14"/>
    </row>
    <row r="1385" spans="1:10" ht="15" customHeight="1">
      <c r="A1385" s="39" t="s">
        <v>2258</v>
      </c>
      <c r="B1385" s="6" t="s">
        <v>4729</v>
      </c>
      <c r="D1385" s="6" t="s">
        <v>3322</v>
      </c>
      <c r="I1385" s="6" t="s">
        <v>2257</v>
      </c>
      <c r="J1385" s="14"/>
    </row>
    <row r="1386" spans="1:10" ht="15" customHeight="1">
      <c r="A1386" s="39" t="s">
        <v>2260</v>
      </c>
      <c r="B1386" s="6" t="s">
        <v>4730</v>
      </c>
      <c r="D1386" s="6" t="s">
        <v>3322</v>
      </c>
      <c r="I1386" s="6" t="s">
        <v>2259</v>
      </c>
      <c r="J1386" s="14"/>
    </row>
    <row r="1387" spans="1:10" ht="15" customHeight="1">
      <c r="A1387" s="39" t="s">
        <v>2262</v>
      </c>
      <c r="B1387" s="6" t="s">
        <v>4731</v>
      </c>
      <c r="D1387" s="6" t="s">
        <v>3322</v>
      </c>
      <c r="I1387" s="6" t="s">
        <v>2261</v>
      </c>
      <c r="J1387" s="14"/>
    </row>
    <row r="1388" spans="1:10" ht="15" customHeight="1">
      <c r="A1388" s="39" t="s">
        <v>2264</v>
      </c>
      <c r="B1388" s="6" t="s">
        <v>4732</v>
      </c>
      <c r="D1388" s="6" t="s">
        <v>3322</v>
      </c>
      <c r="I1388" s="6" t="s">
        <v>2263</v>
      </c>
      <c r="J1388" s="14"/>
    </row>
    <row r="1389" spans="1:10" ht="15" customHeight="1">
      <c r="A1389" s="39" t="s">
        <v>6799</v>
      </c>
      <c r="B1389" s="6" t="s">
        <v>4733</v>
      </c>
      <c r="D1389" s="6" t="s">
        <v>3322</v>
      </c>
      <c r="I1389" s="6" t="s">
        <v>2265</v>
      </c>
      <c r="J1389" s="14"/>
    </row>
    <row r="1390" spans="1:10" ht="15" customHeight="1">
      <c r="A1390" s="39" t="s">
        <v>6600</v>
      </c>
      <c r="B1390" s="6" t="s">
        <v>4734</v>
      </c>
      <c r="D1390" s="6" t="s">
        <v>3322</v>
      </c>
      <c r="I1390" s="6" t="s">
        <v>2266</v>
      </c>
      <c r="J1390" s="14"/>
    </row>
    <row r="1391" spans="1:10" ht="15" customHeight="1">
      <c r="A1391" s="39" t="s">
        <v>6601</v>
      </c>
      <c r="B1391" s="6" t="s">
        <v>4735</v>
      </c>
      <c r="D1391" s="6" t="s">
        <v>3322</v>
      </c>
      <c r="I1391" s="6" t="s">
        <v>2267</v>
      </c>
      <c r="J1391" s="14"/>
    </row>
    <row r="1392" spans="1:10" ht="15" customHeight="1">
      <c r="A1392" s="39" t="s">
        <v>6602</v>
      </c>
      <c r="B1392" s="6" t="s">
        <v>4736</v>
      </c>
      <c r="D1392" s="6" t="s">
        <v>3322</v>
      </c>
      <c r="I1392" s="6" t="s">
        <v>2268</v>
      </c>
      <c r="J1392" s="14"/>
    </row>
    <row r="1393" spans="1:10" ht="15" customHeight="1">
      <c r="A1393" s="39" t="s">
        <v>2270</v>
      </c>
      <c r="B1393" s="6" t="s">
        <v>4737</v>
      </c>
      <c r="D1393" s="6" t="s">
        <v>3322</v>
      </c>
      <c r="I1393" s="6" t="s">
        <v>2269</v>
      </c>
      <c r="J1393" s="14"/>
    </row>
    <row r="1394" spans="1:10" ht="15" customHeight="1">
      <c r="A1394" s="39" t="s">
        <v>6603</v>
      </c>
      <c r="B1394" s="6" t="s">
        <v>4738</v>
      </c>
      <c r="D1394" s="6" t="s">
        <v>3322</v>
      </c>
      <c r="I1394" s="6" t="s">
        <v>2271</v>
      </c>
      <c r="J1394" s="14"/>
    </row>
    <row r="1395" spans="1:10" ht="15" customHeight="1">
      <c r="A1395" s="39" t="s">
        <v>6604</v>
      </c>
      <c r="B1395" s="6" t="s">
        <v>4739</v>
      </c>
      <c r="D1395" s="6" t="s">
        <v>3322</v>
      </c>
      <c r="I1395" s="6" t="s">
        <v>2272</v>
      </c>
      <c r="J1395" s="14"/>
    </row>
    <row r="1396" spans="1:10" ht="15" customHeight="1">
      <c r="A1396" s="39" t="s">
        <v>2274</v>
      </c>
      <c r="B1396" s="6" t="s">
        <v>4740</v>
      </c>
      <c r="D1396" s="6" t="s">
        <v>3322</v>
      </c>
      <c r="I1396" s="6" t="s">
        <v>2273</v>
      </c>
      <c r="J1396" s="14"/>
    </row>
    <row r="1397" spans="1:10" ht="15" customHeight="1">
      <c r="A1397" s="39" t="s">
        <v>6605</v>
      </c>
      <c r="B1397" s="6" t="s">
        <v>4741</v>
      </c>
      <c r="D1397" s="6" t="s">
        <v>3322</v>
      </c>
      <c r="I1397" s="6" t="s">
        <v>2275</v>
      </c>
      <c r="J1397" s="14"/>
    </row>
    <row r="1398" spans="1:10" ht="15" customHeight="1">
      <c r="A1398" s="39" t="s">
        <v>6606</v>
      </c>
      <c r="B1398" s="6" t="s">
        <v>4742</v>
      </c>
      <c r="D1398" s="6" t="s">
        <v>3322</v>
      </c>
      <c r="I1398" s="6" t="s">
        <v>2276</v>
      </c>
      <c r="J1398" s="14"/>
    </row>
    <row r="1399" spans="1:10" ht="15" customHeight="1">
      <c r="A1399" s="39" t="s">
        <v>6607</v>
      </c>
      <c r="B1399" s="6" t="s">
        <v>4743</v>
      </c>
      <c r="D1399" s="6" t="s">
        <v>3322</v>
      </c>
      <c r="I1399" s="6" t="s">
        <v>2277</v>
      </c>
      <c r="J1399" s="14"/>
    </row>
    <row r="1400" spans="1:10" ht="15" customHeight="1">
      <c r="A1400" s="39" t="s">
        <v>7063</v>
      </c>
      <c r="B1400" s="6" t="s">
        <v>4744</v>
      </c>
      <c r="D1400" s="6" t="s">
        <v>3322</v>
      </c>
      <c r="I1400" s="6" t="s">
        <v>2278</v>
      </c>
      <c r="J1400" s="14"/>
    </row>
    <row r="1401" spans="1:10" ht="15" customHeight="1">
      <c r="A1401" s="39" t="s">
        <v>6608</v>
      </c>
      <c r="B1401" s="6" t="s">
        <v>4745</v>
      </c>
      <c r="D1401" s="6" t="s">
        <v>3322</v>
      </c>
      <c r="I1401" s="6" t="s">
        <v>2279</v>
      </c>
      <c r="J1401" s="14"/>
    </row>
    <row r="1402" spans="1:10" ht="15" customHeight="1">
      <c r="A1402" s="39" t="s">
        <v>6609</v>
      </c>
      <c r="B1402" s="6" t="s">
        <v>4746</v>
      </c>
      <c r="D1402" s="6" t="s">
        <v>3322</v>
      </c>
      <c r="I1402" s="6" t="s">
        <v>2280</v>
      </c>
      <c r="J1402" s="14"/>
    </row>
    <row r="1403" spans="1:10" ht="15" customHeight="1">
      <c r="A1403" s="39" t="s">
        <v>2282</v>
      </c>
      <c r="B1403" s="6" t="s">
        <v>4747</v>
      </c>
      <c r="D1403" s="6" t="s">
        <v>3322</v>
      </c>
      <c r="I1403" s="6" t="s">
        <v>2281</v>
      </c>
      <c r="J1403" s="14"/>
    </row>
    <row r="1404" spans="1:10" ht="15" customHeight="1">
      <c r="A1404" s="39" t="s">
        <v>6800</v>
      </c>
      <c r="B1404" s="6" t="s">
        <v>4748</v>
      </c>
      <c r="D1404" s="6" t="s">
        <v>3322</v>
      </c>
      <c r="I1404" s="6" t="s">
        <v>2283</v>
      </c>
      <c r="J1404" s="14"/>
    </row>
    <row r="1405" spans="1:10" ht="15" customHeight="1">
      <c r="A1405" s="39" t="s">
        <v>6801</v>
      </c>
      <c r="B1405" s="6" t="s">
        <v>4749</v>
      </c>
      <c r="D1405" s="6" t="s">
        <v>3322</v>
      </c>
      <c r="I1405" s="6" t="s">
        <v>2284</v>
      </c>
      <c r="J1405" s="14"/>
    </row>
    <row r="1406" spans="1:10" ht="15" customHeight="1">
      <c r="A1406" s="39" t="s">
        <v>6802</v>
      </c>
      <c r="B1406" s="6" t="s">
        <v>4750</v>
      </c>
      <c r="D1406" s="6" t="s">
        <v>3322</v>
      </c>
      <c r="I1406" s="6" t="s">
        <v>2285</v>
      </c>
      <c r="J1406" s="14"/>
    </row>
    <row r="1407" spans="1:10" ht="15" customHeight="1">
      <c r="A1407" s="39" t="s">
        <v>6803</v>
      </c>
      <c r="B1407" s="6" t="s">
        <v>4751</v>
      </c>
      <c r="D1407" s="6" t="s">
        <v>3322</v>
      </c>
      <c r="I1407" s="6" t="s">
        <v>2286</v>
      </c>
      <c r="J1407" s="14"/>
    </row>
    <row r="1408" spans="1:10" ht="15" customHeight="1">
      <c r="A1408" s="39" t="s">
        <v>7064</v>
      </c>
      <c r="B1408" s="6" t="s">
        <v>4752</v>
      </c>
      <c r="D1408" s="6" t="s">
        <v>3322</v>
      </c>
      <c r="I1408" s="6" t="s">
        <v>2287</v>
      </c>
      <c r="J1408" s="14"/>
    </row>
    <row r="1409" spans="1:10" ht="15" customHeight="1">
      <c r="A1409" s="39" t="s">
        <v>6804</v>
      </c>
      <c r="B1409" s="6" t="s">
        <v>4753</v>
      </c>
      <c r="D1409" s="6" t="s">
        <v>3322</v>
      </c>
      <c r="I1409" s="6" t="s">
        <v>2288</v>
      </c>
      <c r="J1409" s="14"/>
    </row>
    <row r="1410" spans="1:10" ht="15" customHeight="1">
      <c r="A1410" s="39" t="s">
        <v>7065</v>
      </c>
      <c r="B1410" s="6" t="s">
        <v>4754</v>
      </c>
      <c r="D1410" s="6" t="s">
        <v>3322</v>
      </c>
      <c r="I1410" s="6" t="s">
        <v>2289</v>
      </c>
      <c r="J1410" s="14"/>
    </row>
    <row r="1411" spans="1:10" ht="15" customHeight="1">
      <c r="A1411" s="39" t="s">
        <v>6805</v>
      </c>
      <c r="B1411" s="6" t="s">
        <v>4755</v>
      </c>
      <c r="D1411" s="6" t="s">
        <v>3322</v>
      </c>
      <c r="I1411" s="6" t="s">
        <v>2290</v>
      </c>
      <c r="J1411" s="14"/>
    </row>
    <row r="1412" spans="1:10" ht="15" customHeight="1">
      <c r="A1412" s="39" t="s">
        <v>6610</v>
      </c>
      <c r="B1412" s="6" t="s">
        <v>4756</v>
      </c>
      <c r="D1412" s="6" t="s">
        <v>3322</v>
      </c>
      <c r="I1412" s="6" t="s">
        <v>2291</v>
      </c>
      <c r="J1412" s="14"/>
    </row>
    <row r="1413" spans="1:10" ht="15" customHeight="1">
      <c r="A1413" s="39" t="s">
        <v>6611</v>
      </c>
      <c r="B1413" s="6" t="s">
        <v>4757</v>
      </c>
      <c r="D1413" s="6" t="s">
        <v>3322</v>
      </c>
      <c r="I1413" s="6" t="s">
        <v>2292</v>
      </c>
      <c r="J1413" s="14"/>
    </row>
    <row r="1414" spans="1:10" ht="15" customHeight="1">
      <c r="A1414" s="39" t="s">
        <v>2294</v>
      </c>
      <c r="B1414" s="6" t="s">
        <v>4758</v>
      </c>
      <c r="D1414" s="6" t="s">
        <v>3322</v>
      </c>
      <c r="I1414" s="6" t="s">
        <v>2293</v>
      </c>
      <c r="J1414" s="14"/>
    </row>
    <row r="1415" spans="1:10" ht="15" customHeight="1">
      <c r="A1415" s="39" t="s">
        <v>6612</v>
      </c>
      <c r="B1415" s="6" t="s">
        <v>4759</v>
      </c>
      <c r="D1415" s="6" t="s">
        <v>3322</v>
      </c>
      <c r="I1415" s="6" t="s">
        <v>2295</v>
      </c>
      <c r="J1415" s="14"/>
    </row>
    <row r="1416" spans="1:10" ht="15" customHeight="1">
      <c r="A1416" s="39" t="s">
        <v>7066</v>
      </c>
      <c r="B1416" s="6" t="s">
        <v>4760</v>
      </c>
      <c r="D1416" s="6" t="s">
        <v>3322</v>
      </c>
      <c r="I1416" s="6" t="s">
        <v>2296</v>
      </c>
      <c r="J1416" s="14"/>
    </row>
    <row r="1417" spans="1:10" ht="15" customHeight="1">
      <c r="A1417" s="39" t="s">
        <v>2298</v>
      </c>
      <c r="B1417" s="6" t="s">
        <v>4761</v>
      </c>
      <c r="D1417" s="6" t="s">
        <v>3322</v>
      </c>
      <c r="I1417" s="6" t="s">
        <v>2297</v>
      </c>
      <c r="J1417" s="14"/>
    </row>
    <row r="1418" spans="1:10" ht="15" customHeight="1">
      <c r="A1418" s="39" t="s">
        <v>7067</v>
      </c>
      <c r="B1418" s="6" t="s">
        <v>4762</v>
      </c>
      <c r="D1418" s="6" t="s">
        <v>3322</v>
      </c>
      <c r="I1418" s="6" t="s">
        <v>2299</v>
      </c>
      <c r="J1418" s="14"/>
    </row>
    <row r="1419" spans="1:10" ht="15" customHeight="1">
      <c r="A1419" s="39" t="s">
        <v>6613</v>
      </c>
      <c r="B1419" s="6" t="s">
        <v>4763</v>
      </c>
      <c r="D1419" s="6" t="s">
        <v>3322</v>
      </c>
      <c r="I1419" s="6" t="s">
        <v>2300</v>
      </c>
      <c r="J1419" s="14"/>
    </row>
    <row r="1420" spans="1:10" ht="15" customHeight="1">
      <c r="A1420" s="39" t="s">
        <v>7068</v>
      </c>
      <c r="B1420" s="6" t="s">
        <v>4764</v>
      </c>
      <c r="D1420" s="6" t="s">
        <v>3322</v>
      </c>
      <c r="I1420" s="6" t="s">
        <v>2301</v>
      </c>
      <c r="J1420" s="14"/>
    </row>
    <row r="1421" spans="1:10" ht="15" customHeight="1">
      <c r="A1421" s="39" t="s">
        <v>6806</v>
      </c>
      <c r="B1421" s="6" t="s">
        <v>4765</v>
      </c>
      <c r="D1421" s="6" t="s">
        <v>3322</v>
      </c>
      <c r="I1421" s="6" t="s">
        <v>2302</v>
      </c>
      <c r="J1421" s="14"/>
    </row>
    <row r="1422" spans="1:10" ht="15" customHeight="1">
      <c r="A1422" s="39" t="s">
        <v>6807</v>
      </c>
      <c r="B1422" s="6" t="s">
        <v>4766</v>
      </c>
      <c r="D1422" s="6" t="s">
        <v>3322</v>
      </c>
      <c r="I1422" s="6" t="s">
        <v>2303</v>
      </c>
      <c r="J1422" s="14"/>
    </row>
    <row r="1423" spans="1:10" ht="15" customHeight="1">
      <c r="A1423" s="39" t="s">
        <v>6808</v>
      </c>
      <c r="B1423" s="6" t="s">
        <v>4767</v>
      </c>
      <c r="D1423" s="6" t="s">
        <v>3322</v>
      </c>
      <c r="I1423" s="6" t="s">
        <v>2304</v>
      </c>
      <c r="J1423" s="14"/>
    </row>
    <row r="1424" spans="1:10" ht="15" customHeight="1">
      <c r="A1424" s="39" t="s">
        <v>6809</v>
      </c>
      <c r="B1424" s="6" t="s">
        <v>4768</v>
      </c>
      <c r="D1424" s="6" t="s">
        <v>3322</v>
      </c>
      <c r="I1424" s="6" t="s">
        <v>2305</v>
      </c>
      <c r="J1424" s="14"/>
    </row>
    <row r="1425" spans="1:10" ht="15" customHeight="1">
      <c r="A1425" s="39" t="s">
        <v>6810</v>
      </c>
      <c r="B1425" s="6" t="s">
        <v>4769</v>
      </c>
      <c r="D1425" s="6" t="s">
        <v>3322</v>
      </c>
      <c r="I1425" s="6" t="s">
        <v>2306</v>
      </c>
      <c r="J1425" s="14"/>
    </row>
    <row r="1426" spans="1:10" ht="15" customHeight="1">
      <c r="A1426" s="39" t="s">
        <v>6811</v>
      </c>
      <c r="B1426" s="6" t="s">
        <v>6817</v>
      </c>
      <c r="D1426" s="6" t="s">
        <v>3322</v>
      </c>
      <c r="I1426" s="6" t="s">
        <v>6818</v>
      </c>
      <c r="J1426" s="14"/>
    </row>
    <row r="1427" spans="1:10" ht="15" customHeight="1">
      <c r="A1427" s="39" t="s">
        <v>6812</v>
      </c>
      <c r="B1427" s="6" t="s">
        <v>6819</v>
      </c>
      <c r="D1427" s="6" t="s">
        <v>3322</v>
      </c>
      <c r="I1427" s="6" t="s">
        <v>6820</v>
      </c>
      <c r="J1427" s="14"/>
    </row>
    <row r="1428" spans="1:10" ht="15" customHeight="1">
      <c r="A1428" s="39" t="s">
        <v>6813</v>
      </c>
      <c r="B1428" s="6" t="s">
        <v>6821</v>
      </c>
      <c r="D1428" s="6" t="s">
        <v>3322</v>
      </c>
      <c r="I1428" s="6" t="s">
        <v>6822</v>
      </c>
      <c r="J1428" s="14"/>
    </row>
    <row r="1429" spans="1:10" ht="15" customHeight="1">
      <c r="A1429" s="39" t="s">
        <v>6814</v>
      </c>
      <c r="B1429" s="6" t="s">
        <v>6823</v>
      </c>
      <c r="D1429" s="6" t="s">
        <v>3322</v>
      </c>
      <c r="I1429" s="6" t="s">
        <v>6824</v>
      </c>
      <c r="J1429" s="14"/>
    </row>
    <row r="1430" spans="1:10" ht="15" customHeight="1">
      <c r="A1430" s="39" t="s">
        <v>6815</v>
      </c>
      <c r="B1430" s="6" t="s">
        <v>4770</v>
      </c>
      <c r="D1430" s="6" t="s">
        <v>3322</v>
      </c>
      <c r="I1430" s="6" t="s">
        <v>2307</v>
      </c>
      <c r="J1430" s="14"/>
    </row>
    <row r="1431" spans="1:10" ht="15" customHeight="1">
      <c r="A1431" s="39" t="s">
        <v>6816</v>
      </c>
      <c r="B1431" s="6" t="s">
        <v>4771</v>
      </c>
      <c r="D1431" s="6" t="s">
        <v>3322</v>
      </c>
      <c r="I1431" s="6" t="s">
        <v>2308</v>
      </c>
      <c r="J1431" s="14"/>
    </row>
    <row r="1432" spans="1:10" ht="15" customHeight="1">
      <c r="A1432" s="39" t="s">
        <v>6825</v>
      </c>
      <c r="B1432" s="6" t="s">
        <v>4991</v>
      </c>
      <c r="D1432" s="6" t="s">
        <v>3322</v>
      </c>
      <c r="I1432" s="6" t="s">
        <v>2736</v>
      </c>
      <c r="J1432" s="14"/>
    </row>
    <row r="1433" spans="1:10" ht="15" customHeight="1">
      <c r="A1433" s="39" t="s">
        <v>6826</v>
      </c>
      <c r="B1433" s="6" t="s">
        <v>4992</v>
      </c>
      <c r="D1433" s="6" t="s">
        <v>3322</v>
      </c>
      <c r="I1433" s="6" t="s">
        <v>2737</v>
      </c>
      <c r="J1433" s="14"/>
    </row>
    <row r="1434" spans="1:10" ht="15" customHeight="1">
      <c r="A1434" s="39" t="s">
        <v>6827</v>
      </c>
      <c r="B1434" s="6" t="s">
        <v>4993</v>
      </c>
      <c r="D1434" s="6" t="s">
        <v>3322</v>
      </c>
      <c r="I1434" s="6" t="s">
        <v>2738</v>
      </c>
      <c r="J1434" s="14"/>
    </row>
    <row r="1435" spans="1:10" ht="15" customHeight="1">
      <c r="A1435" s="39" t="s">
        <v>6828</v>
      </c>
      <c r="B1435" s="6" t="s">
        <v>4994</v>
      </c>
      <c r="D1435" s="6" t="s">
        <v>3322</v>
      </c>
      <c r="I1435" s="6" t="s">
        <v>2739</v>
      </c>
      <c r="J1435" s="14"/>
    </row>
    <row r="1436" spans="1:10" ht="15" customHeight="1">
      <c r="A1436" s="39" t="s">
        <v>6829</v>
      </c>
      <c r="B1436" s="6" t="s">
        <v>4995</v>
      </c>
      <c r="D1436" s="6" t="s">
        <v>3322</v>
      </c>
      <c r="I1436" s="6" t="s">
        <v>2740</v>
      </c>
      <c r="J1436" s="14"/>
    </row>
    <row r="1437" spans="1:10" ht="15" customHeight="1">
      <c r="A1437" s="39" t="s">
        <v>6830</v>
      </c>
      <c r="B1437" s="6" t="s">
        <v>4996</v>
      </c>
      <c r="D1437" s="6" t="s">
        <v>3322</v>
      </c>
      <c r="I1437" s="6" t="s">
        <v>2741</v>
      </c>
      <c r="J1437" s="14"/>
    </row>
    <row r="1438" spans="1:10" ht="15" customHeight="1">
      <c r="A1438" s="39" t="s">
        <v>6831</v>
      </c>
      <c r="B1438" s="6" t="s">
        <v>4997</v>
      </c>
      <c r="D1438" s="6" t="s">
        <v>3322</v>
      </c>
      <c r="I1438" s="6" t="s">
        <v>2742</v>
      </c>
      <c r="J1438" s="14"/>
    </row>
    <row r="1439" spans="1:10" ht="15" customHeight="1">
      <c r="A1439" s="39" t="s">
        <v>6832</v>
      </c>
      <c r="B1439" s="6" t="s">
        <v>4998</v>
      </c>
      <c r="D1439" s="6" t="s">
        <v>3322</v>
      </c>
      <c r="I1439" s="6" t="s">
        <v>2743</v>
      </c>
      <c r="J1439" s="14"/>
    </row>
    <row r="1440" spans="1:10" ht="15" customHeight="1">
      <c r="A1440" s="39" t="s">
        <v>6833</v>
      </c>
      <c r="B1440" s="6" t="s">
        <v>4999</v>
      </c>
      <c r="D1440" s="6" t="s">
        <v>3322</v>
      </c>
      <c r="I1440" s="6" t="s">
        <v>2744</v>
      </c>
      <c r="J1440" s="14"/>
    </row>
    <row r="1441" spans="1:10" ht="15" customHeight="1">
      <c r="A1441" s="39" t="s">
        <v>6834</v>
      </c>
      <c r="B1441" s="6" t="s">
        <v>5000</v>
      </c>
      <c r="D1441" s="6" t="s">
        <v>3322</v>
      </c>
      <c r="I1441" s="6" t="s">
        <v>2745</v>
      </c>
      <c r="J1441" s="14"/>
    </row>
    <row r="1442" spans="1:10" ht="15" customHeight="1">
      <c r="A1442" s="39" t="s">
        <v>6835</v>
      </c>
      <c r="B1442" s="6" t="s">
        <v>5001</v>
      </c>
      <c r="D1442" s="6" t="s">
        <v>3322</v>
      </c>
      <c r="I1442" s="6" t="s">
        <v>2746</v>
      </c>
      <c r="J1442" s="14"/>
    </row>
    <row r="1443" spans="1:10" ht="15" customHeight="1">
      <c r="A1443" s="39" t="s">
        <v>6836</v>
      </c>
      <c r="B1443" s="6" t="s">
        <v>5002</v>
      </c>
      <c r="D1443" s="6" t="s">
        <v>3322</v>
      </c>
      <c r="I1443" s="6" t="s">
        <v>2747</v>
      </c>
      <c r="J1443" s="14"/>
    </row>
    <row r="1444" spans="1:10" ht="15" customHeight="1">
      <c r="A1444" s="39" t="s">
        <v>6837</v>
      </c>
      <c r="B1444" s="6" t="s">
        <v>5003</v>
      </c>
      <c r="D1444" s="6" t="s">
        <v>3322</v>
      </c>
      <c r="I1444" s="6" t="s">
        <v>2748</v>
      </c>
      <c r="J1444" s="14"/>
    </row>
    <row r="1445" spans="1:10" ht="15" customHeight="1">
      <c r="A1445" s="39" t="s">
        <v>6838</v>
      </c>
      <c r="B1445" s="6" t="s">
        <v>5004</v>
      </c>
      <c r="D1445" s="6" t="s">
        <v>3322</v>
      </c>
      <c r="I1445" s="6" t="s">
        <v>2749</v>
      </c>
      <c r="J1445" s="14"/>
    </row>
    <row r="1446" spans="1:10" ht="15" customHeight="1">
      <c r="A1446" s="39" t="s">
        <v>6839</v>
      </c>
      <c r="B1446" s="6" t="s">
        <v>5005</v>
      </c>
      <c r="D1446" s="6" t="s">
        <v>3322</v>
      </c>
      <c r="I1446" s="6" t="s">
        <v>2750</v>
      </c>
      <c r="J1446" s="14"/>
    </row>
    <row r="1447" spans="1:10" ht="15" customHeight="1">
      <c r="A1447" s="39" t="s">
        <v>6840</v>
      </c>
      <c r="B1447" s="6" t="s">
        <v>5006</v>
      </c>
      <c r="D1447" s="6" t="s">
        <v>3322</v>
      </c>
      <c r="I1447" s="6" t="s">
        <v>2751</v>
      </c>
      <c r="J1447" s="14"/>
    </row>
    <row r="1448" spans="1:10" ht="15" customHeight="1">
      <c r="A1448" s="39" t="s">
        <v>6841</v>
      </c>
      <c r="B1448" s="6" t="s">
        <v>5007</v>
      </c>
      <c r="D1448" s="6" t="s">
        <v>3322</v>
      </c>
      <c r="I1448" s="6" t="s">
        <v>2752</v>
      </c>
      <c r="J1448" s="14"/>
    </row>
    <row r="1449" spans="1:10" ht="15" customHeight="1">
      <c r="A1449" s="39" t="s">
        <v>6842</v>
      </c>
      <c r="B1449" s="6" t="s">
        <v>5008</v>
      </c>
      <c r="D1449" s="6" t="s">
        <v>3322</v>
      </c>
      <c r="I1449" s="6" t="s">
        <v>2753</v>
      </c>
      <c r="J1449" s="14"/>
    </row>
    <row r="1450" spans="1:10" ht="15" customHeight="1">
      <c r="A1450" s="39" t="s">
        <v>6843</v>
      </c>
      <c r="B1450" s="6" t="s">
        <v>5009</v>
      </c>
      <c r="D1450" s="6" t="s">
        <v>3322</v>
      </c>
      <c r="I1450" s="6" t="s">
        <v>2754</v>
      </c>
      <c r="J1450" s="14"/>
    </row>
    <row r="1451" spans="1:10" ht="15" customHeight="1">
      <c r="A1451" s="39" t="s">
        <v>6844</v>
      </c>
      <c r="B1451" s="6" t="s">
        <v>5010</v>
      </c>
      <c r="D1451" s="6" t="s">
        <v>3322</v>
      </c>
      <c r="I1451" s="6" t="s">
        <v>2755</v>
      </c>
      <c r="J1451" s="14"/>
    </row>
    <row r="1452" spans="1:10" ht="15" customHeight="1">
      <c r="A1452" s="39" t="s">
        <v>6845</v>
      </c>
      <c r="B1452" s="6" t="s">
        <v>5011</v>
      </c>
      <c r="D1452" s="6" t="s">
        <v>3322</v>
      </c>
      <c r="I1452" s="6" t="s">
        <v>2756</v>
      </c>
      <c r="J1452" s="14"/>
    </row>
    <row r="1453" spans="1:10" ht="15" customHeight="1">
      <c r="A1453" s="39" t="s">
        <v>6846</v>
      </c>
      <c r="B1453" s="6" t="s">
        <v>5012</v>
      </c>
      <c r="D1453" s="6" t="s">
        <v>3322</v>
      </c>
      <c r="I1453" s="6" t="s">
        <v>2757</v>
      </c>
      <c r="J1453" s="14"/>
    </row>
    <row r="1454" spans="1:10" ht="15" customHeight="1">
      <c r="A1454" s="39" t="s">
        <v>6847</v>
      </c>
      <c r="B1454" s="6" t="s">
        <v>5013</v>
      </c>
      <c r="D1454" s="6" t="s">
        <v>3322</v>
      </c>
      <c r="I1454" s="6" t="s">
        <v>2758</v>
      </c>
      <c r="J1454" s="14"/>
    </row>
    <row r="1455" spans="1:10" ht="15" customHeight="1">
      <c r="A1455" s="39" t="s">
        <v>6848</v>
      </c>
      <c r="B1455" s="6" t="s">
        <v>5014</v>
      </c>
      <c r="D1455" s="6" t="s">
        <v>3322</v>
      </c>
      <c r="I1455" s="6" t="s">
        <v>2759</v>
      </c>
      <c r="J1455" s="14"/>
    </row>
    <row r="1456" spans="1:10" ht="15" customHeight="1">
      <c r="A1456" s="39" t="s">
        <v>6849</v>
      </c>
      <c r="B1456" s="6" t="s">
        <v>5015</v>
      </c>
      <c r="D1456" s="6" t="s">
        <v>3322</v>
      </c>
      <c r="I1456" s="6" t="s">
        <v>2760</v>
      </c>
      <c r="J1456" s="14"/>
    </row>
    <row r="1457" spans="1:10" ht="15" customHeight="1">
      <c r="A1457" s="39" t="s">
        <v>6850</v>
      </c>
      <c r="B1457" s="6" t="s">
        <v>5016</v>
      </c>
      <c r="D1457" s="6" t="s">
        <v>3322</v>
      </c>
      <c r="I1457" s="6" t="s">
        <v>2761</v>
      </c>
      <c r="J1457" s="14"/>
    </row>
    <row r="1458" spans="1:10" ht="15" customHeight="1">
      <c r="A1458" s="39" t="s">
        <v>6851</v>
      </c>
      <c r="B1458" s="6" t="s">
        <v>5017</v>
      </c>
      <c r="D1458" s="6" t="s">
        <v>3322</v>
      </c>
      <c r="I1458" s="6" t="s">
        <v>2762</v>
      </c>
      <c r="J1458" s="14"/>
    </row>
    <row r="1459" spans="1:10" ht="15" customHeight="1">
      <c r="A1459" s="39" t="s">
        <v>6852</v>
      </c>
      <c r="B1459" s="6" t="s">
        <v>5018</v>
      </c>
      <c r="D1459" s="6" t="s">
        <v>3322</v>
      </c>
      <c r="I1459" s="6" t="s">
        <v>2763</v>
      </c>
      <c r="J1459" s="14"/>
    </row>
    <row r="1460" spans="1:10" ht="15" customHeight="1">
      <c r="A1460" s="39" t="s">
        <v>6853</v>
      </c>
      <c r="B1460" s="6" t="s">
        <v>5019</v>
      </c>
      <c r="D1460" s="6" t="s">
        <v>3322</v>
      </c>
      <c r="I1460" s="6" t="s">
        <v>2764</v>
      </c>
      <c r="J1460" s="14"/>
    </row>
    <row r="1461" spans="1:10" ht="15" customHeight="1">
      <c r="A1461" s="39" t="s">
        <v>6854</v>
      </c>
      <c r="B1461" s="6" t="s">
        <v>5020</v>
      </c>
      <c r="D1461" s="6" t="s">
        <v>3322</v>
      </c>
      <c r="I1461" s="6" t="s">
        <v>2765</v>
      </c>
      <c r="J1461" s="14"/>
    </row>
    <row r="1462" spans="1:10" ht="15" customHeight="1">
      <c r="A1462" s="39" t="s">
        <v>6855</v>
      </c>
      <c r="B1462" s="6" t="s">
        <v>5021</v>
      </c>
      <c r="D1462" s="6" t="s">
        <v>3322</v>
      </c>
      <c r="I1462" s="6" t="s">
        <v>2766</v>
      </c>
      <c r="J1462" s="14"/>
    </row>
    <row r="1463" spans="1:10" ht="15" customHeight="1">
      <c r="A1463" s="39" t="s">
        <v>6856</v>
      </c>
      <c r="B1463" s="6" t="s">
        <v>5022</v>
      </c>
      <c r="D1463" s="6" t="s">
        <v>3322</v>
      </c>
      <c r="I1463" s="6" t="s">
        <v>2767</v>
      </c>
      <c r="J1463" s="14"/>
    </row>
    <row r="1464" spans="1:10" ht="15" customHeight="1">
      <c r="A1464" s="39" t="s">
        <v>6857</v>
      </c>
      <c r="B1464" s="6" t="s">
        <v>5023</v>
      </c>
      <c r="D1464" s="6" t="s">
        <v>3322</v>
      </c>
      <c r="I1464" s="6" t="s">
        <v>2768</v>
      </c>
      <c r="J1464" s="14"/>
    </row>
    <row r="1465" spans="1:10" ht="15" customHeight="1">
      <c r="A1465" s="39" t="s">
        <v>6858</v>
      </c>
      <c r="B1465" s="6" t="s">
        <v>5024</v>
      </c>
      <c r="D1465" s="6" t="s">
        <v>3322</v>
      </c>
      <c r="I1465" s="6" t="s">
        <v>2769</v>
      </c>
      <c r="J1465" s="14"/>
    </row>
    <row r="1466" spans="1:10" ht="15" customHeight="1">
      <c r="A1466" s="39" t="s">
        <v>6859</v>
      </c>
      <c r="B1466" s="6" t="s">
        <v>5025</v>
      </c>
      <c r="D1466" s="6" t="s">
        <v>3322</v>
      </c>
      <c r="I1466" s="6" t="s">
        <v>2770</v>
      </c>
      <c r="J1466" s="14"/>
    </row>
    <row r="1467" spans="1:10" ht="15" customHeight="1">
      <c r="A1467" s="39" t="s">
        <v>6860</v>
      </c>
      <c r="B1467" s="6" t="s">
        <v>5026</v>
      </c>
      <c r="D1467" s="6" t="s">
        <v>3322</v>
      </c>
      <c r="I1467" s="6" t="s">
        <v>2771</v>
      </c>
      <c r="J1467" s="14"/>
    </row>
    <row r="1468" spans="1:10" ht="15" customHeight="1">
      <c r="A1468" s="39" t="s">
        <v>6861</v>
      </c>
      <c r="B1468" s="6" t="s">
        <v>5027</v>
      </c>
      <c r="D1468" s="6" t="s">
        <v>3322</v>
      </c>
      <c r="I1468" s="6" t="s">
        <v>2772</v>
      </c>
      <c r="J1468" s="14"/>
    </row>
    <row r="1469" spans="1:10" ht="15" customHeight="1">
      <c r="A1469" s="39" t="s">
        <v>6862</v>
      </c>
      <c r="B1469" s="6" t="s">
        <v>5028</v>
      </c>
      <c r="D1469" s="6" t="s">
        <v>3322</v>
      </c>
      <c r="I1469" s="6" t="s">
        <v>2773</v>
      </c>
      <c r="J1469" s="14"/>
    </row>
    <row r="1470" spans="1:10" ht="15" customHeight="1">
      <c r="A1470" s="39" t="s">
        <v>6863</v>
      </c>
      <c r="B1470" s="6" t="s">
        <v>5029</v>
      </c>
      <c r="D1470" s="6" t="s">
        <v>3322</v>
      </c>
      <c r="I1470" s="6" t="s">
        <v>2774</v>
      </c>
      <c r="J1470" s="14"/>
    </row>
    <row r="1471" spans="1:10" ht="15" customHeight="1">
      <c r="A1471" s="39" t="s">
        <v>6864</v>
      </c>
      <c r="B1471" s="6" t="s">
        <v>5030</v>
      </c>
      <c r="D1471" s="6" t="s">
        <v>3322</v>
      </c>
      <c r="I1471" s="6" t="s">
        <v>2775</v>
      </c>
      <c r="J1471" s="14"/>
    </row>
    <row r="1472" spans="1:10" ht="15" customHeight="1">
      <c r="A1472" s="39" t="s">
        <v>6865</v>
      </c>
      <c r="B1472" s="6" t="s">
        <v>5031</v>
      </c>
      <c r="D1472" s="6" t="s">
        <v>3322</v>
      </c>
      <c r="I1472" s="6" t="s">
        <v>2776</v>
      </c>
      <c r="J1472" s="14"/>
    </row>
    <row r="1473" spans="1:10" ht="15" customHeight="1">
      <c r="A1473" s="39" t="s">
        <v>6866</v>
      </c>
      <c r="B1473" s="6" t="s">
        <v>5032</v>
      </c>
      <c r="D1473" s="6" t="s">
        <v>3322</v>
      </c>
      <c r="I1473" s="6" t="s">
        <v>2777</v>
      </c>
      <c r="J1473" s="14"/>
    </row>
    <row r="1474" spans="1:10" ht="15" customHeight="1">
      <c r="A1474" s="39" t="s">
        <v>6867</v>
      </c>
      <c r="B1474" s="6" t="s">
        <v>5033</v>
      </c>
      <c r="D1474" s="6" t="s">
        <v>3322</v>
      </c>
      <c r="I1474" s="6" t="s">
        <v>2778</v>
      </c>
      <c r="J1474" s="14"/>
    </row>
    <row r="1475" spans="1:10" ht="15" customHeight="1">
      <c r="A1475" s="39" t="s">
        <v>6868</v>
      </c>
      <c r="B1475" s="6" t="s">
        <v>5034</v>
      </c>
      <c r="D1475" s="6" t="s">
        <v>3322</v>
      </c>
      <c r="I1475" s="6" t="s">
        <v>2779</v>
      </c>
      <c r="J1475" s="14"/>
    </row>
    <row r="1476" spans="1:10" ht="15" customHeight="1">
      <c r="A1476" s="39" t="s">
        <v>6869</v>
      </c>
      <c r="B1476" s="6" t="s">
        <v>5035</v>
      </c>
      <c r="D1476" s="6" t="s">
        <v>3322</v>
      </c>
      <c r="I1476" s="6" t="s">
        <v>2780</v>
      </c>
      <c r="J1476" s="14"/>
    </row>
    <row r="1477" spans="1:10" ht="15" customHeight="1">
      <c r="A1477" s="39" t="s">
        <v>6870</v>
      </c>
      <c r="B1477" s="6" t="s">
        <v>5036</v>
      </c>
      <c r="D1477" s="6" t="s">
        <v>3322</v>
      </c>
      <c r="I1477" s="6" t="s">
        <v>2781</v>
      </c>
      <c r="J1477" s="14"/>
    </row>
    <row r="1478" spans="1:10" ht="15" customHeight="1">
      <c r="A1478" s="39" t="s">
        <v>6871</v>
      </c>
      <c r="B1478" s="6" t="s">
        <v>5037</v>
      </c>
      <c r="D1478" s="6" t="s">
        <v>3322</v>
      </c>
      <c r="I1478" s="6" t="s">
        <v>2782</v>
      </c>
      <c r="J1478" s="14"/>
    </row>
    <row r="1479" spans="1:10" ht="15" customHeight="1">
      <c r="A1479" s="39" t="s">
        <v>6872</v>
      </c>
      <c r="B1479" s="6" t="s">
        <v>5038</v>
      </c>
      <c r="D1479" s="6" t="s">
        <v>3322</v>
      </c>
      <c r="I1479" s="6" t="s">
        <v>2783</v>
      </c>
      <c r="J1479" s="14"/>
    </row>
    <row r="1480" spans="1:10" ht="15" customHeight="1">
      <c r="A1480" s="39" t="s">
        <v>6873</v>
      </c>
      <c r="B1480" s="6" t="s">
        <v>4924</v>
      </c>
      <c r="D1480" s="6" t="s">
        <v>3322</v>
      </c>
      <c r="I1480" s="6" t="s">
        <v>2666</v>
      </c>
      <c r="J1480" s="14"/>
    </row>
    <row r="1481" spans="1:10" ht="15" customHeight="1">
      <c r="A1481" s="39" t="s">
        <v>6874</v>
      </c>
      <c r="B1481" s="6" t="s">
        <v>4925</v>
      </c>
      <c r="D1481" s="6" t="s">
        <v>3322</v>
      </c>
      <c r="I1481" s="6" t="s">
        <v>2667</v>
      </c>
      <c r="J1481" s="14"/>
    </row>
    <row r="1482" spans="1:10" ht="15" customHeight="1">
      <c r="A1482" s="39" t="s">
        <v>6875</v>
      </c>
      <c r="B1482" s="6" t="s">
        <v>4926</v>
      </c>
      <c r="D1482" s="6" t="s">
        <v>3322</v>
      </c>
      <c r="I1482" s="6" t="s">
        <v>2668</v>
      </c>
      <c r="J1482" s="14"/>
    </row>
    <row r="1483" spans="1:10" ht="15" customHeight="1">
      <c r="A1483" s="39" t="s">
        <v>6876</v>
      </c>
      <c r="B1483" s="6" t="s">
        <v>4927</v>
      </c>
      <c r="D1483" s="6" t="s">
        <v>3322</v>
      </c>
      <c r="I1483" s="6" t="s">
        <v>2669</v>
      </c>
      <c r="J1483" s="14"/>
    </row>
    <row r="1484" spans="1:10" ht="15" customHeight="1">
      <c r="A1484" s="39" t="s">
        <v>6877</v>
      </c>
      <c r="B1484" s="6" t="s">
        <v>4928</v>
      </c>
      <c r="D1484" s="6" t="s">
        <v>3322</v>
      </c>
      <c r="I1484" s="6" t="s">
        <v>2670</v>
      </c>
      <c r="J1484" s="14"/>
    </row>
    <row r="1485" spans="1:10" ht="15" customHeight="1">
      <c r="A1485" s="39" t="s">
        <v>6878</v>
      </c>
      <c r="B1485" s="6" t="s">
        <v>4929</v>
      </c>
      <c r="D1485" s="6" t="s">
        <v>3322</v>
      </c>
      <c r="I1485" s="6" t="s">
        <v>2671</v>
      </c>
      <c r="J1485" s="14"/>
    </row>
    <row r="1486" spans="1:10" ht="15" customHeight="1">
      <c r="A1486" s="39" t="s">
        <v>6879</v>
      </c>
      <c r="B1486" s="6" t="s">
        <v>4930</v>
      </c>
      <c r="D1486" s="6" t="s">
        <v>3322</v>
      </c>
      <c r="I1486" s="6" t="s">
        <v>2672</v>
      </c>
      <c r="J1486" s="14"/>
    </row>
    <row r="1487" spans="1:10" ht="15" customHeight="1">
      <c r="A1487" s="39" t="s">
        <v>6880</v>
      </c>
      <c r="B1487" s="6" t="s">
        <v>4931</v>
      </c>
      <c r="D1487" s="6" t="s">
        <v>3322</v>
      </c>
      <c r="I1487" s="6" t="s">
        <v>2673</v>
      </c>
      <c r="J1487" s="14"/>
    </row>
    <row r="1488" spans="1:10" ht="15" customHeight="1">
      <c r="A1488" s="39" t="s">
        <v>6881</v>
      </c>
      <c r="B1488" s="6" t="s">
        <v>4932</v>
      </c>
      <c r="D1488" s="6" t="s">
        <v>3322</v>
      </c>
      <c r="I1488" s="6" t="s">
        <v>2674</v>
      </c>
      <c r="J1488" s="14"/>
    </row>
    <row r="1489" spans="1:10" ht="15" customHeight="1">
      <c r="A1489" s="39" t="s">
        <v>6882</v>
      </c>
      <c r="B1489" s="6" t="s">
        <v>4933</v>
      </c>
      <c r="D1489" s="6" t="s">
        <v>3322</v>
      </c>
      <c r="I1489" s="6" t="s">
        <v>2675</v>
      </c>
      <c r="J1489" s="14"/>
    </row>
    <row r="1490" spans="1:10" ht="15" customHeight="1">
      <c r="A1490" s="39" t="s">
        <v>6883</v>
      </c>
      <c r="B1490" s="6" t="s">
        <v>4934</v>
      </c>
      <c r="D1490" s="6" t="s">
        <v>3322</v>
      </c>
      <c r="I1490" s="6" t="s">
        <v>2676</v>
      </c>
      <c r="J1490" s="14"/>
    </row>
    <row r="1491" spans="1:10" ht="15" customHeight="1">
      <c r="A1491" s="39" t="s">
        <v>6884</v>
      </c>
      <c r="B1491" s="6" t="s">
        <v>4935</v>
      </c>
      <c r="D1491" s="6" t="s">
        <v>3322</v>
      </c>
      <c r="I1491" s="6" t="s">
        <v>2677</v>
      </c>
      <c r="J1491" s="14"/>
    </row>
    <row r="1492" spans="1:10" ht="15" customHeight="1">
      <c r="A1492" s="39" t="s">
        <v>6885</v>
      </c>
      <c r="B1492" s="6" t="s">
        <v>4936</v>
      </c>
      <c r="D1492" s="6" t="s">
        <v>3322</v>
      </c>
      <c r="I1492" s="6" t="s">
        <v>2678</v>
      </c>
      <c r="J1492" s="14"/>
    </row>
    <row r="1493" spans="1:10" ht="15" customHeight="1">
      <c r="A1493" s="39" t="s">
        <v>6886</v>
      </c>
      <c r="B1493" s="6" t="s">
        <v>4937</v>
      </c>
      <c r="D1493" s="6" t="s">
        <v>3322</v>
      </c>
      <c r="I1493" s="6" t="s">
        <v>2679</v>
      </c>
      <c r="J1493" s="14"/>
    </row>
    <row r="1494" spans="1:10" ht="15" customHeight="1">
      <c r="A1494" s="39" t="s">
        <v>6887</v>
      </c>
      <c r="B1494" s="6" t="s">
        <v>4938</v>
      </c>
      <c r="D1494" s="6" t="s">
        <v>3322</v>
      </c>
      <c r="I1494" s="6" t="s">
        <v>2680</v>
      </c>
      <c r="J1494" s="14"/>
    </row>
    <row r="1495" spans="1:10" ht="15" customHeight="1">
      <c r="A1495" s="39" t="s">
        <v>6888</v>
      </c>
      <c r="B1495" s="6" t="s">
        <v>4939</v>
      </c>
      <c r="D1495" s="6" t="s">
        <v>3322</v>
      </c>
      <c r="I1495" s="6" t="s">
        <v>2681</v>
      </c>
      <c r="J1495" s="14"/>
    </row>
    <row r="1496" spans="1:10" ht="15" customHeight="1">
      <c r="A1496" s="39" t="s">
        <v>7189</v>
      </c>
      <c r="B1496" s="6" t="s">
        <v>4940</v>
      </c>
      <c r="D1496" s="6" t="s">
        <v>3322</v>
      </c>
      <c r="I1496" s="6" t="s">
        <v>2682</v>
      </c>
      <c r="J1496" s="14"/>
    </row>
    <row r="1497" spans="1:10" ht="15" customHeight="1">
      <c r="A1497" s="39" t="s">
        <v>6889</v>
      </c>
      <c r="B1497" s="6" t="s">
        <v>4941</v>
      </c>
      <c r="D1497" s="6" t="s">
        <v>3322</v>
      </c>
      <c r="I1497" s="6" t="s">
        <v>2683</v>
      </c>
      <c r="J1497" s="14"/>
    </row>
    <row r="1498" spans="1:10" ht="15" customHeight="1">
      <c r="A1498" s="39" t="s">
        <v>6890</v>
      </c>
      <c r="B1498" s="6" t="s">
        <v>4942</v>
      </c>
      <c r="D1498" s="6" t="s">
        <v>3322</v>
      </c>
      <c r="I1498" s="6" t="s">
        <v>2684</v>
      </c>
      <c r="J1498" s="14"/>
    </row>
    <row r="1499" spans="1:10" ht="15" customHeight="1">
      <c r="A1499" s="39" t="s">
        <v>6891</v>
      </c>
      <c r="B1499" s="6" t="s">
        <v>4943</v>
      </c>
      <c r="D1499" s="6" t="s">
        <v>3322</v>
      </c>
      <c r="I1499" s="6" t="s">
        <v>2685</v>
      </c>
      <c r="J1499" s="14"/>
    </row>
    <row r="1500" spans="1:10" ht="15" customHeight="1">
      <c r="A1500" s="39" t="s">
        <v>6892</v>
      </c>
      <c r="B1500" s="6" t="s">
        <v>4944</v>
      </c>
      <c r="D1500" s="6" t="s">
        <v>3322</v>
      </c>
      <c r="I1500" s="6" t="s">
        <v>2686</v>
      </c>
      <c r="J1500" s="14"/>
    </row>
    <row r="1501" spans="1:10" ht="15" customHeight="1">
      <c r="A1501" s="39" t="s">
        <v>6893</v>
      </c>
      <c r="B1501" s="6" t="s">
        <v>4945</v>
      </c>
      <c r="D1501" s="6" t="s">
        <v>3322</v>
      </c>
      <c r="I1501" s="6" t="s">
        <v>2687</v>
      </c>
      <c r="J1501" s="14"/>
    </row>
    <row r="1502" spans="1:10" ht="15" customHeight="1">
      <c r="A1502" s="39" t="s">
        <v>6894</v>
      </c>
      <c r="B1502" s="6" t="s">
        <v>4946</v>
      </c>
      <c r="D1502" s="6" t="s">
        <v>3322</v>
      </c>
      <c r="I1502" s="6" t="s">
        <v>2688</v>
      </c>
      <c r="J1502" s="14"/>
    </row>
    <row r="1503" spans="1:10" ht="15" customHeight="1">
      <c r="A1503" s="39" t="s">
        <v>6895</v>
      </c>
      <c r="B1503" s="6" t="s">
        <v>4947</v>
      </c>
      <c r="D1503" s="6" t="s">
        <v>3322</v>
      </c>
      <c r="I1503" s="6" t="s">
        <v>2689</v>
      </c>
      <c r="J1503" s="14"/>
    </row>
    <row r="1504" spans="1:10" ht="15" customHeight="1">
      <c r="A1504" s="39" t="s">
        <v>6896</v>
      </c>
      <c r="B1504" s="6" t="s">
        <v>4948</v>
      </c>
      <c r="D1504" s="6" t="s">
        <v>3322</v>
      </c>
      <c r="I1504" s="6" t="s">
        <v>2690</v>
      </c>
      <c r="J1504" s="14"/>
    </row>
    <row r="1505" spans="1:10" ht="15" customHeight="1">
      <c r="A1505" s="39" t="s">
        <v>6897</v>
      </c>
      <c r="B1505" s="6" t="s">
        <v>4949</v>
      </c>
      <c r="D1505" s="6" t="s">
        <v>3322</v>
      </c>
      <c r="I1505" s="6" t="s">
        <v>2691</v>
      </c>
      <c r="J1505" s="14"/>
    </row>
    <row r="1506" spans="1:10" ht="15" customHeight="1">
      <c r="A1506" s="39" t="s">
        <v>6898</v>
      </c>
      <c r="B1506" s="6" t="s">
        <v>4950</v>
      </c>
      <c r="D1506" s="6" t="s">
        <v>3322</v>
      </c>
      <c r="I1506" s="6" t="s">
        <v>2692</v>
      </c>
      <c r="J1506" s="14"/>
    </row>
    <row r="1507" spans="1:10" ht="15" customHeight="1">
      <c r="A1507" s="39" t="s">
        <v>6899</v>
      </c>
      <c r="B1507" s="6" t="s">
        <v>4951</v>
      </c>
      <c r="D1507" s="6" t="s">
        <v>3322</v>
      </c>
      <c r="I1507" s="6" t="s">
        <v>2693</v>
      </c>
      <c r="J1507" s="14"/>
    </row>
    <row r="1508" spans="1:10" ht="15" customHeight="1">
      <c r="A1508" s="39" t="s">
        <v>6900</v>
      </c>
      <c r="B1508" s="6" t="s">
        <v>4952</v>
      </c>
      <c r="D1508" s="6" t="s">
        <v>3322</v>
      </c>
      <c r="I1508" s="6" t="s">
        <v>2694</v>
      </c>
      <c r="J1508" s="14"/>
    </row>
    <row r="1509" spans="1:10" ht="15" customHeight="1">
      <c r="A1509" s="39" t="s">
        <v>6901</v>
      </c>
      <c r="B1509" s="6" t="s">
        <v>4953</v>
      </c>
      <c r="D1509" s="6" t="s">
        <v>3322</v>
      </c>
      <c r="I1509" s="6" t="s">
        <v>2696</v>
      </c>
      <c r="J1509" s="14"/>
    </row>
    <row r="1510" spans="1:10" ht="15" customHeight="1">
      <c r="A1510" s="39" t="s">
        <v>7190</v>
      </c>
      <c r="B1510" s="6" t="s">
        <v>4954</v>
      </c>
      <c r="D1510" s="6" t="s">
        <v>3322</v>
      </c>
      <c r="I1510" s="6" t="s">
        <v>2697</v>
      </c>
      <c r="J1510" s="14"/>
    </row>
    <row r="1511" spans="1:10" ht="15" customHeight="1">
      <c r="A1511" s="39" t="s">
        <v>7191</v>
      </c>
      <c r="B1511" s="6" t="s">
        <v>4955</v>
      </c>
      <c r="D1511" s="6" t="s">
        <v>3322</v>
      </c>
      <c r="I1511" s="6" t="s">
        <v>2698</v>
      </c>
      <c r="J1511" s="14"/>
    </row>
    <row r="1512" spans="1:10" ht="15" customHeight="1">
      <c r="A1512" s="39" t="s">
        <v>7192</v>
      </c>
      <c r="B1512" s="6" t="s">
        <v>4956</v>
      </c>
      <c r="D1512" s="6" t="s">
        <v>3322</v>
      </c>
      <c r="I1512" s="6" t="s">
        <v>2699</v>
      </c>
      <c r="J1512" s="14"/>
    </row>
    <row r="1513" spans="1:10" ht="15" customHeight="1">
      <c r="A1513" s="39" t="s">
        <v>7193</v>
      </c>
      <c r="B1513" s="6" t="s">
        <v>4957</v>
      </c>
      <c r="D1513" s="6" t="s">
        <v>3322</v>
      </c>
      <c r="I1513" s="6" t="s">
        <v>2700</v>
      </c>
      <c r="J1513" s="14"/>
    </row>
    <row r="1514" spans="1:10" ht="15" customHeight="1">
      <c r="A1514" s="39" t="s">
        <v>7194</v>
      </c>
      <c r="B1514" s="6" t="s">
        <v>4958</v>
      </c>
      <c r="D1514" s="6" t="s">
        <v>3322</v>
      </c>
      <c r="I1514" s="6" t="s">
        <v>2701</v>
      </c>
      <c r="J1514" s="14"/>
    </row>
    <row r="1515" spans="1:10" ht="15" customHeight="1">
      <c r="A1515" s="39" t="s">
        <v>7195</v>
      </c>
      <c r="B1515" s="6" t="s">
        <v>4959</v>
      </c>
      <c r="D1515" s="6" t="s">
        <v>3322</v>
      </c>
      <c r="I1515" s="6" t="s">
        <v>2702</v>
      </c>
      <c r="J1515" s="14"/>
    </row>
    <row r="1516" spans="1:10" ht="15" customHeight="1">
      <c r="A1516" s="39" t="s">
        <v>6902</v>
      </c>
      <c r="B1516" s="6" t="s">
        <v>4960</v>
      </c>
      <c r="D1516" s="6" t="s">
        <v>3322</v>
      </c>
      <c r="I1516" s="6" t="s">
        <v>2703</v>
      </c>
      <c r="J1516" s="14"/>
    </row>
    <row r="1517" spans="1:10" ht="15" customHeight="1">
      <c r="A1517" s="39" t="s">
        <v>6903</v>
      </c>
      <c r="B1517" s="6" t="s">
        <v>4961</v>
      </c>
      <c r="D1517" s="6" t="s">
        <v>3322</v>
      </c>
      <c r="I1517" s="6" t="s">
        <v>2704</v>
      </c>
      <c r="J1517" s="14"/>
    </row>
    <row r="1518" spans="1:10" ht="15" customHeight="1">
      <c r="A1518" s="39" t="s">
        <v>6904</v>
      </c>
      <c r="B1518" s="6" t="s">
        <v>4962</v>
      </c>
      <c r="D1518" s="6" t="s">
        <v>3322</v>
      </c>
      <c r="I1518" s="6" t="s">
        <v>2705</v>
      </c>
      <c r="J1518" s="14"/>
    </row>
    <row r="1519" spans="1:10" ht="15" customHeight="1">
      <c r="A1519" s="39" t="s">
        <v>6905</v>
      </c>
      <c r="B1519" s="6" t="s">
        <v>4963</v>
      </c>
      <c r="D1519" s="6" t="s">
        <v>3322</v>
      </c>
      <c r="I1519" s="6" t="s">
        <v>2706</v>
      </c>
      <c r="J1519" s="14"/>
    </row>
    <row r="1520" spans="1:10" ht="15" customHeight="1">
      <c r="A1520" s="39" t="s">
        <v>6906</v>
      </c>
      <c r="B1520" s="6" t="s">
        <v>4964</v>
      </c>
      <c r="D1520" s="6" t="s">
        <v>3322</v>
      </c>
      <c r="I1520" s="6" t="s">
        <v>2707</v>
      </c>
      <c r="J1520" s="14"/>
    </row>
    <row r="1521" spans="1:10" ht="15" customHeight="1">
      <c r="A1521" s="39" t="s">
        <v>6907</v>
      </c>
      <c r="B1521" s="6" t="s">
        <v>4965</v>
      </c>
      <c r="D1521" s="6" t="s">
        <v>3322</v>
      </c>
      <c r="I1521" s="6" t="s">
        <v>2708</v>
      </c>
      <c r="J1521" s="14"/>
    </row>
    <row r="1522" spans="1:10" ht="15" customHeight="1">
      <c r="A1522" s="39" t="s">
        <v>6908</v>
      </c>
      <c r="B1522" s="6" t="s">
        <v>4966</v>
      </c>
      <c r="D1522" s="6" t="s">
        <v>3322</v>
      </c>
      <c r="I1522" s="6" t="s">
        <v>2709</v>
      </c>
      <c r="J1522" s="14"/>
    </row>
    <row r="1523" spans="1:10" ht="15" customHeight="1">
      <c r="A1523" s="39" t="s">
        <v>6909</v>
      </c>
      <c r="B1523" s="6" t="s">
        <v>4967</v>
      </c>
      <c r="D1523" s="6" t="s">
        <v>3322</v>
      </c>
      <c r="I1523" s="6" t="s">
        <v>2710</v>
      </c>
      <c r="J1523" s="14"/>
    </row>
    <row r="1524" spans="1:10" ht="15" customHeight="1">
      <c r="A1524" s="39" t="s">
        <v>6910</v>
      </c>
      <c r="B1524" s="6" t="s">
        <v>4968</v>
      </c>
      <c r="D1524" s="6" t="s">
        <v>3322</v>
      </c>
      <c r="I1524" s="6" t="s">
        <v>2711</v>
      </c>
      <c r="J1524" s="14"/>
    </row>
    <row r="1525" spans="1:10" ht="15" customHeight="1">
      <c r="A1525" s="39" t="s">
        <v>6911</v>
      </c>
      <c r="B1525" s="6" t="s">
        <v>4969</v>
      </c>
      <c r="D1525" s="6" t="s">
        <v>3322</v>
      </c>
      <c r="I1525" s="6" t="s">
        <v>2712</v>
      </c>
      <c r="J1525" s="14"/>
    </row>
    <row r="1526" spans="1:10" ht="15" customHeight="1">
      <c r="A1526" s="39" t="s">
        <v>6912</v>
      </c>
      <c r="B1526" s="6" t="s">
        <v>4970</v>
      </c>
      <c r="D1526" s="6" t="s">
        <v>3322</v>
      </c>
      <c r="I1526" s="6" t="s">
        <v>2713</v>
      </c>
      <c r="J1526" s="14"/>
    </row>
    <row r="1527" spans="1:10" ht="15" customHeight="1">
      <c r="A1527" s="39" t="s">
        <v>6913</v>
      </c>
      <c r="B1527" s="6" t="s">
        <v>4971</v>
      </c>
      <c r="D1527" s="6" t="s">
        <v>3322</v>
      </c>
      <c r="I1527" s="6" t="s">
        <v>2714</v>
      </c>
      <c r="J1527" s="14"/>
    </row>
    <row r="1528" spans="1:10" ht="15" customHeight="1">
      <c r="A1528" s="39" t="s">
        <v>6914</v>
      </c>
      <c r="B1528" s="6" t="s">
        <v>4972</v>
      </c>
      <c r="D1528" s="6" t="s">
        <v>3322</v>
      </c>
      <c r="I1528" s="6" t="s">
        <v>2715</v>
      </c>
      <c r="J1528" s="14"/>
    </row>
    <row r="1529" spans="1:10" ht="15" customHeight="1">
      <c r="A1529" s="39" t="s">
        <v>6915</v>
      </c>
      <c r="B1529" s="6" t="s">
        <v>4973</v>
      </c>
      <c r="D1529" s="6" t="s">
        <v>3322</v>
      </c>
      <c r="I1529" s="6" t="s">
        <v>2716</v>
      </c>
      <c r="J1529" s="14"/>
    </row>
    <row r="1530" spans="1:10" ht="15" customHeight="1">
      <c r="A1530" s="39" t="s">
        <v>6916</v>
      </c>
      <c r="B1530" s="6" t="s">
        <v>4974</v>
      </c>
      <c r="D1530" s="6" t="s">
        <v>3322</v>
      </c>
      <c r="I1530" s="6" t="s">
        <v>2717</v>
      </c>
      <c r="J1530" s="14"/>
    </row>
    <row r="1531" spans="1:10" ht="15" customHeight="1">
      <c r="A1531" s="39" t="s">
        <v>6917</v>
      </c>
      <c r="B1531" s="6" t="s">
        <v>4975</v>
      </c>
      <c r="D1531" s="6" t="s">
        <v>3322</v>
      </c>
      <c r="I1531" s="6" t="s">
        <v>2718</v>
      </c>
      <c r="J1531" s="14"/>
    </row>
    <row r="1532" spans="1:10" ht="15" customHeight="1">
      <c r="A1532" s="39" t="s">
        <v>6918</v>
      </c>
      <c r="B1532" s="6" t="s">
        <v>4976</v>
      </c>
      <c r="D1532" s="6" t="s">
        <v>3322</v>
      </c>
      <c r="I1532" s="6" t="s">
        <v>2719</v>
      </c>
      <c r="J1532" s="14"/>
    </row>
    <row r="1533" spans="1:10" ht="15" customHeight="1">
      <c r="A1533" s="39" t="s">
        <v>6919</v>
      </c>
      <c r="B1533" s="6" t="s">
        <v>4977</v>
      </c>
      <c r="D1533" s="6" t="s">
        <v>3322</v>
      </c>
      <c r="I1533" s="6" t="s">
        <v>2721</v>
      </c>
      <c r="J1533" s="14"/>
    </row>
    <row r="1534" spans="1:10" ht="15" customHeight="1">
      <c r="A1534" s="39" t="s">
        <v>6920</v>
      </c>
      <c r="B1534" s="6" t="s">
        <v>4978</v>
      </c>
      <c r="D1534" s="6" t="s">
        <v>3322</v>
      </c>
      <c r="I1534" s="6" t="s">
        <v>2722</v>
      </c>
      <c r="J1534" s="14"/>
    </row>
    <row r="1535" spans="1:10" ht="15" customHeight="1">
      <c r="A1535" s="39" t="s">
        <v>6921</v>
      </c>
      <c r="B1535" s="6" t="s">
        <v>4979</v>
      </c>
      <c r="D1535" s="6" t="s">
        <v>3322</v>
      </c>
      <c r="I1535" s="6" t="s">
        <v>2723</v>
      </c>
      <c r="J1535" s="14"/>
    </row>
    <row r="1536" spans="1:10" ht="15" customHeight="1">
      <c r="A1536" s="39" t="s">
        <v>6922</v>
      </c>
      <c r="B1536" s="6" t="s">
        <v>4980</v>
      </c>
      <c r="D1536" s="6" t="s">
        <v>3322</v>
      </c>
      <c r="I1536" s="6" t="s">
        <v>2724</v>
      </c>
      <c r="J1536" s="14"/>
    </row>
    <row r="1537" spans="1:10" ht="15" customHeight="1">
      <c r="A1537" s="39" t="s">
        <v>6923</v>
      </c>
      <c r="B1537" s="6" t="s">
        <v>4981</v>
      </c>
      <c r="D1537" s="6" t="s">
        <v>3322</v>
      </c>
      <c r="I1537" s="6" t="s">
        <v>2725</v>
      </c>
      <c r="J1537" s="14"/>
    </row>
    <row r="1538" spans="1:10" ht="15" customHeight="1">
      <c r="A1538" s="39" t="s">
        <v>6924</v>
      </c>
      <c r="B1538" s="6" t="s">
        <v>4982</v>
      </c>
      <c r="D1538" s="6" t="s">
        <v>3322</v>
      </c>
      <c r="I1538" s="6" t="s">
        <v>2726</v>
      </c>
      <c r="J1538" s="14"/>
    </row>
    <row r="1539" spans="1:10" ht="15" customHeight="1">
      <c r="A1539" s="39" t="s">
        <v>6925</v>
      </c>
      <c r="B1539" s="6" t="s">
        <v>4983</v>
      </c>
      <c r="D1539" s="6" t="s">
        <v>3322</v>
      </c>
      <c r="I1539" s="6" t="s">
        <v>2728</v>
      </c>
      <c r="J1539" s="14"/>
    </row>
    <row r="1540" spans="1:10" ht="15" customHeight="1">
      <c r="A1540" s="39" t="s">
        <v>6926</v>
      </c>
      <c r="B1540" s="6" t="s">
        <v>4984</v>
      </c>
      <c r="D1540" s="6" t="s">
        <v>3322</v>
      </c>
      <c r="I1540" s="6" t="s">
        <v>2729</v>
      </c>
      <c r="J1540" s="14"/>
    </row>
    <row r="1541" spans="1:10" ht="15" customHeight="1">
      <c r="A1541" s="39" t="s">
        <v>6927</v>
      </c>
      <c r="B1541" s="6" t="s">
        <v>4985</v>
      </c>
      <c r="D1541" s="6" t="s">
        <v>3322</v>
      </c>
      <c r="I1541" s="6" t="s">
        <v>2730</v>
      </c>
      <c r="J1541" s="14"/>
    </row>
    <row r="1542" spans="1:10" ht="15" customHeight="1">
      <c r="A1542" s="39" t="s">
        <v>8912</v>
      </c>
      <c r="B1542" s="6" t="s">
        <v>4986</v>
      </c>
      <c r="D1542" s="6" t="s">
        <v>3322</v>
      </c>
      <c r="I1542" s="6" t="s">
        <v>2731</v>
      </c>
      <c r="J1542" s="14"/>
    </row>
    <row r="1543" spans="1:10" ht="15" customHeight="1">
      <c r="A1543" s="39" t="s">
        <v>6928</v>
      </c>
      <c r="B1543" s="6" t="s">
        <v>4987</v>
      </c>
      <c r="D1543" s="6" t="s">
        <v>3322</v>
      </c>
      <c r="I1543" s="6" t="s">
        <v>2732</v>
      </c>
      <c r="J1543" s="14"/>
    </row>
    <row r="1544" spans="1:10" ht="15" customHeight="1">
      <c r="A1544" s="39" t="s">
        <v>6929</v>
      </c>
      <c r="B1544" s="6" t="s">
        <v>4988</v>
      </c>
      <c r="D1544" s="6" t="s">
        <v>3322</v>
      </c>
      <c r="I1544" s="6" t="s">
        <v>2733</v>
      </c>
      <c r="J1544" s="14"/>
    </row>
    <row r="1545" spans="1:10" ht="15" customHeight="1">
      <c r="A1545" s="39" t="s">
        <v>8913</v>
      </c>
      <c r="B1545" s="6" t="s">
        <v>4989</v>
      </c>
      <c r="D1545" s="6" t="s">
        <v>3322</v>
      </c>
      <c r="I1545" s="6" t="s">
        <v>2734</v>
      </c>
      <c r="J1545" s="14"/>
    </row>
    <row r="1546" spans="1:10" ht="15" customHeight="1">
      <c r="A1546" s="39" t="s">
        <v>6930</v>
      </c>
      <c r="B1546" s="6" t="s">
        <v>4990</v>
      </c>
      <c r="D1546" s="6" t="s">
        <v>3322</v>
      </c>
      <c r="I1546" s="6" t="s">
        <v>2735</v>
      </c>
      <c r="J1546" s="14"/>
    </row>
    <row r="1547" spans="1:10" ht="15" customHeight="1">
      <c r="A1547" s="39" t="s">
        <v>2839</v>
      </c>
      <c r="B1547" s="6" t="s">
        <v>5093</v>
      </c>
      <c r="D1547" s="6" t="s">
        <v>3322</v>
      </c>
      <c r="I1547" s="6" t="s">
        <v>2838</v>
      </c>
      <c r="J1547" s="14"/>
    </row>
    <row r="1548" spans="1:10" ht="15" customHeight="1">
      <c r="A1548" s="39" t="s">
        <v>2841</v>
      </c>
      <c r="B1548" s="6" t="s">
        <v>5094</v>
      </c>
      <c r="D1548" s="6" t="s">
        <v>3322</v>
      </c>
      <c r="I1548" s="6" t="s">
        <v>2840</v>
      </c>
      <c r="J1548" s="14"/>
    </row>
    <row r="1549" spans="1:10" ht="15" customHeight="1">
      <c r="A1549" s="39" t="s">
        <v>2843</v>
      </c>
      <c r="B1549" s="6" t="s">
        <v>5095</v>
      </c>
      <c r="D1549" s="6" t="s">
        <v>3322</v>
      </c>
      <c r="I1549" s="6" t="s">
        <v>2842</v>
      </c>
      <c r="J1549" s="14"/>
    </row>
    <row r="1550" spans="1:10" ht="15" customHeight="1">
      <c r="A1550" s="39" t="s">
        <v>2845</v>
      </c>
      <c r="B1550" s="6" t="s">
        <v>5096</v>
      </c>
      <c r="D1550" s="6" t="s">
        <v>3322</v>
      </c>
      <c r="I1550" s="6" t="s">
        <v>2844</v>
      </c>
      <c r="J1550" s="14"/>
    </row>
    <row r="1551" spans="1:10" ht="15" customHeight="1">
      <c r="A1551" s="39" t="s">
        <v>2847</v>
      </c>
      <c r="B1551" s="6" t="s">
        <v>5097</v>
      </c>
      <c r="D1551" s="6" t="s">
        <v>3322</v>
      </c>
      <c r="I1551" s="6" t="s">
        <v>2846</v>
      </c>
      <c r="J1551" s="14"/>
    </row>
    <row r="1552" spans="1:10" ht="15" customHeight="1">
      <c r="A1552" s="39" t="s">
        <v>2849</v>
      </c>
      <c r="B1552" s="6" t="s">
        <v>5098</v>
      </c>
      <c r="D1552" s="6" t="s">
        <v>3322</v>
      </c>
      <c r="I1552" s="6" t="s">
        <v>2848</v>
      </c>
      <c r="J1552" s="14"/>
    </row>
    <row r="1553" spans="1:10" ht="15" customHeight="1">
      <c r="A1553" s="39" t="s">
        <v>2851</v>
      </c>
      <c r="B1553" s="6" t="s">
        <v>5099</v>
      </c>
      <c r="D1553" s="6" t="s">
        <v>3322</v>
      </c>
      <c r="I1553" s="6" t="s">
        <v>2850</v>
      </c>
      <c r="J1553" s="14"/>
    </row>
    <row r="1554" spans="1:10" ht="15" customHeight="1">
      <c r="A1554" s="39" t="s">
        <v>2853</v>
      </c>
      <c r="B1554" s="6" t="s">
        <v>5100</v>
      </c>
      <c r="D1554" s="6" t="s">
        <v>3322</v>
      </c>
      <c r="I1554" s="6" t="s">
        <v>2852</v>
      </c>
      <c r="J1554" s="14"/>
    </row>
    <row r="1555" spans="1:10" ht="15" customHeight="1">
      <c r="A1555" s="39" t="s">
        <v>2855</v>
      </c>
      <c r="B1555" s="6" t="s">
        <v>5101</v>
      </c>
      <c r="D1555" s="6" t="s">
        <v>3322</v>
      </c>
      <c r="I1555" s="6" t="s">
        <v>2854</v>
      </c>
      <c r="J1555" s="14"/>
    </row>
    <row r="1556" spans="1:10" ht="15" customHeight="1">
      <c r="A1556" s="39" t="s">
        <v>2857</v>
      </c>
      <c r="B1556" s="6" t="s">
        <v>5102</v>
      </c>
      <c r="D1556" s="6" t="s">
        <v>3322</v>
      </c>
      <c r="I1556" s="6" t="s">
        <v>2856</v>
      </c>
      <c r="J1556" s="14"/>
    </row>
    <row r="1557" spans="1:10" ht="15" customHeight="1">
      <c r="A1557" s="39" t="s">
        <v>7389</v>
      </c>
      <c r="B1557" s="6" t="s">
        <v>4823</v>
      </c>
      <c r="D1557" s="6" t="s">
        <v>3322</v>
      </c>
      <c r="I1557" s="6" t="s">
        <v>2373</v>
      </c>
      <c r="J1557" s="14"/>
    </row>
    <row r="1558" spans="1:10" ht="15" customHeight="1">
      <c r="A1558" s="39" t="s">
        <v>7390</v>
      </c>
      <c r="B1558" s="6" t="s">
        <v>4824</v>
      </c>
      <c r="D1558" s="6" t="s">
        <v>3322</v>
      </c>
      <c r="I1558" s="6" t="s">
        <v>2374</v>
      </c>
      <c r="J1558" s="14"/>
    </row>
    <row r="1559" spans="1:10" ht="15" customHeight="1">
      <c r="A1559" s="39" t="s">
        <v>7391</v>
      </c>
      <c r="B1559" s="6" t="s">
        <v>4825</v>
      </c>
      <c r="D1559" s="6" t="s">
        <v>3322</v>
      </c>
      <c r="I1559" s="6" t="s">
        <v>2375</v>
      </c>
      <c r="J1559" s="14"/>
    </row>
    <row r="1560" spans="1:10" ht="15" customHeight="1">
      <c r="A1560" s="39" t="s">
        <v>7698</v>
      </c>
      <c r="B1560" s="6" t="s">
        <v>4826</v>
      </c>
      <c r="D1560" s="6" t="s">
        <v>3322</v>
      </c>
      <c r="I1560" s="6" t="s">
        <v>2376</v>
      </c>
      <c r="J1560" s="14"/>
    </row>
    <row r="1561" spans="1:10" ht="15" customHeight="1">
      <c r="A1561" s="39" t="s">
        <v>7392</v>
      </c>
      <c r="B1561" s="6" t="s">
        <v>4827</v>
      </c>
      <c r="D1561" s="6" t="s">
        <v>3322</v>
      </c>
      <c r="I1561" s="6" t="s">
        <v>2377</v>
      </c>
      <c r="J1561" s="14"/>
    </row>
    <row r="1562" spans="1:10" ht="15" customHeight="1">
      <c r="A1562" s="39" t="s">
        <v>7393</v>
      </c>
      <c r="B1562" s="6" t="s">
        <v>4828</v>
      </c>
      <c r="D1562" s="6" t="s">
        <v>3322</v>
      </c>
      <c r="I1562" s="6" t="s">
        <v>2378</v>
      </c>
      <c r="J1562" s="14"/>
    </row>
    <row r="1563" spans="1:10" ht="15" customHeight="1">
      <c r="A1563" s="39" t="s">
        <v>7394</v>
      </c>
      <c r="B1563" s="6" t="s">
        <v>4829</v>
      </c>
      <c r="D1563" s="6" t="s">
        <v>3322</v>
      </c>
      <c r="I1563" s="6" t="s">
        <v>2379</v>
      </c>
      <c r="J1563" s="14"/>
    </row>
    <row r="1564" spans="1:10" ht="15" customHeight="1">
      <c r="A1564" s="39" t="s">
        <v>7395</v>
      </c>
      <c r="B1564" s="6" t="s">
        <v>4830</v>
      </c>
      <c r="D1564" s="6" t="s">
        <v>3322</v>
      </c>
      <c r="I1564" s="6" t="s">
        <v>2380</v>
      </c>
      <c r="J1564" s="14"/>
    </row>
    <row r="1565" spans="1:10" ht="15" customHeight="1">
      <c r="A1565" s="39" t="s">
        <v>7396</v>
      </c>
      <c r="B1565" s="6" t="s">
        <v>4831</v>
      </c>
      <c r="D1565" s="6" t="s">
        <v>3322</v>
      </c>
      <c r="I1565" s="6" t="s">
        <v>2381</v>
      </c>
      <c r="J1565" s="14"/>
    </row>
    <row r="1566" spans="1:10" ht="15" customHeight="1">
      <c r="A1566" s="39" t="s">
        <v>7397</v>
      </c>
      <c r="B1566" s="6" t="s">
        <v>4832</v>
      </c>
      <c r="D1566" s="6" t="s">
        <v>3322</v>
      </c>
      <c r="I1566" s="6" t="s">
        <v>2382</v>
      </c>
      <c r="J1566" s="14"/>
    </row>
    <row r="1567" spans="1:10" ht="15" customHeight="1">
      <c r="A1567" s="39" t="s">
        <v>7398</v>
      </c>
      <c r="B1567" s="6" t="s">
        <v>4833</v>
      </c>
      <c r="D1567" s="6" t="s">
        <v>3322</v>
      </c>
      <c r="I1567" s="6" t="s">
        <v>2383</v>
      </c>
      <c r="J1567" s="14"/>
    </row>
    <row r="1568" spans="1:10" ht="15" customHeight="1">
      <c r="A1568" s="39" t="s">
        <v>7399</v>
      </c>
      <c r="B1568" s="6" t="s">
        <v>4834</v>
      </c>
      <c r="D1568" s="6" t="s">
        <v>3322</v>
      </c>
      <c r="I1568" s="6" t="s">
        <v>2384</v>
      </c>
      <c r="J1568" s="14"/>
    </row>
    <row r="1569" spans="1:10" ht="15" customHeight="1">
      <c r="A1569" s="39" t="s">
        <v>7400</v>
      </c>
      <c r="B1569" s="6" t="s">
        <v>4835</v>
      </c>
      <c r="D1569" s="6" t="s">
        <v>3322</v>
      </c>
      <c r="I1569" s="6" t="s">
        <v>2385</v>
      </c>
      <c r="J1569" s="14"/>
    </row>
    <row r="1570" spans="1:10" ht="15" customHeight="1">
      <c r="A1570" s="39" t="s">
        <v>7401</v>
      </c>
      <c r="B1570" s="6" t="s">
        <v>4836</v>
      </c>
      <c r="D1570" s="6" t="s">
        <v>3322</v>
      </c>
      <c r="I1570" s="6" t="s">
        <v>2386</v>
      </c>
      <c r="J1570" s="14"/>
    </row>
    <row r="1571" spans="1:10" ht="15" customHeight="1">
      <c r="A1571" s="39" t="s">
        <v>7402</v>
      </c>
      <c r="B1571" s="6" t="s">
        <v>4837</v>
      </c>
      <c r="D1571" s="6" t="s">
        <v>3322</v>
      </c>
      <c r="I1571" s="6" t="s">
        <v>2387</v>
      </c>
      <c r="J1571" s="14"/>
    </row>
    <row r="1572" spans="1:10" ht="15" customHeight="1">
      <c r="A1572" s="39" t="s">
        <v>7403</v>
      </c>
      <c r="B1572" s="6" t="s">
        <v>4838</v>
      </c>
      <c r="D1572" s="6" t="s">
        <v>3322</v>
      </c>
      <c r="I1572" s="6" t="s">
        <v>2388</v>
      </c>
      <c r="J1572" s="14"/>
    </row>
    <row r="1573" spans="1:10" ht="15" customHeight="1">
      <c r="A1573" s="39" t="s">
        <v>7404</v>
      </c>
      <c r="B1573" s="6" t="s">
        <v>4839</v>
      </c>
      <c r="D1573" s="6" t="s">
        <v>3322</v>
      </c>
      <c r="I1573" s="6" t="s">
        <v>2389</v>
      </c>
      <c r="J1573" s="14"/>
    </row>
    <row r="1574" spans="1:10" ht="15" customHeight="1">
      <c r="A1574" s="39" t="s">
        <v>7405</v>
      </c>
      <c r="B1574" s="6" t="s">
        <v>4840</v>
      </c>
      <c r="D1574" s="6" t="s">
        <v>3322</v>
      </c>
      <c r="I1574" s="6" t="s">
        <v>2390</v>
      </c>
      <c r="J1574" s="14"/>
    </row>
    <row r="1575" spans="1:10" ht="15" customHeight="1">
      <c r="A1575" s="39" t="s">
        <v>7406</v>
      </c>
      <c r="B1575" s="6" t="s">
        <v>4841</v>
      </c>
      <c r="D1575" s="6" t="s">
        <v>3322</v>
      </c>
      <c r="I1575" s="6" t="s">
        <v>2391</v>
      </c>
      <c r="J1575" s="14"/>
    </row>
    <row r="1576" spans="1:10" ht="15" customHeight="1">
      <c r="A1576" s="39" t="s">
        <v>7407</v>
      </c>
      <c r="B1576" s="6" t="s">
        <v>4842</v>
      </c>
      <c r="D1576" s="6" t="s">
        <v>3322</v>
      </c>
      <c r="I1576" s="6" t="s">
        <v>2392</v>
      </c>
      <c r="J1576" s="14"/>
    </row>
    <row r="1577" spans="1:10" ht="15" customHeight="1">
      <c r="A1577" s="39" t="s">
        <v>7408</v>
      </c>
      <c r="B1577" s="6" t="s">
        <v>4843</v>
      </c>
      <c r="D1577" s="6" t="s">
        <v>3322</v>
      </c>
      <c r="I1577" s="6" t="s">
        <v>2393</v>
      </c>
      <c r="J1577" s="14"/>
    </row>
    <row r="1578" spans="1:10" ht="15" customHeight="1">
      <c r="A1578" s="39" t="s">
        <v>7409</v>
      </c>
      <c r="B1578" s="6" t="s">
        <v>4844</v>
      </c>
      <c r="D1578" s="6" t="s">
        <v>3322</v>
      </c>
      <c r="I1578" s="6" t="s">
        <v>2394</v>
      </c>
      <c r="J1578" s="14"/>
    </row>
    <row r="1579" spans="1:10" ht="15" customHeight="1">
      <c r="A1579" s="39" t="s">
        <v>7410</v>
      </c>
      <c r="B1579" s="6" t="s">
        <v>4845</v>
      </c>
      <c r="D1579" s="6" t="s">
        <v>3322</v>
      </c>
      <c r="I1579" s="6" t="s">
        <v>2395</v>
      </c>
      <c r="J1579" s="14"/>
    </row>
    <row r="1580" spans="1:10" ht="15" customHeight="1">
      <c r="A1580" s="39" t="s">
        <v>7411</v>
      </c>
      <c r="B1580" s="6" t="s">
        <v>4846</v>
      </c>
      <c r="D1580" s="6" t="s">
        <v>3322</v>
      </c>
      <c r="I1580" s="6" t="s">
        <v>2396</v>
      </c>
      <c r="J1580" s="14"/>
    </row>
    <row r="1581" spans="1:10" ht="15" customHeight="1">
      <c r="A1581" s="39" t="s">
        <v>7412</v>
      </c>
      <c r="B1581" s="6" t="s">
        <v>4847</v>
      </c>
      <c r="D1581" s="6" t="s">
        <v>3322</v>
      </c>
      <c r="I1581" s="6" t="s">
        <v>2397</v>
      </c>
      <c r="J1581" s="14"/>
    </row>
    <row r="1582" spans="1:10" ht="15" customHeight="1">
      <c r="A1582" s="39" t="s">
        <v>7413</v>
      </c>
      <c r="B1582" s="6" t="s">
        <v>4848</v>
      </c>
      <c r="D1582" s="6" t="s">
        <v>3322</v>
      </c>
      <c r="I1582" s="6" t="s">
        <v>2398</v>
      </c>
      <c r="J1582" s="14"/>
    </row>
    <row r="1583" spans="1:10" ht="15" customHeight="1">
      <c r="A1583" s="39" t="s">
        <v>7414</v>
      </c>
      <c r="B1583" s="6" t="s">
        <v>4849</v>
      </c>
      <c r="D1583" s="6" t="s">
        <v>3322</v>
      </c>
      <c r="I1583" s="6" t="s">
        <v>2399</v>
      </c>
      <c r="J1583" s="14"/>
    </row>
    <row r="1584" spans="1:10" ht="15" customHeight="1">
      <c r="A1584" s="39" t="s">
        <v>7415</v>
      </c>
      <c r="B1584" s="6" t="s">
        <v>4850</v>
      </c>
      <c r="D1584" s="6" t="s">
        <v>3322</v>
      </c>
      <c r="I1584" s="6" t="s">
        <v>2400</v>
      </c>
      <c r="J1584" s="14"/>
    </row>
    <row r="1585" spans="1:10" ht="15" customHeight="1">
      <c r="A1585" s="39" t="s">
        <v>7416</v>
      </c>
      <c r="B1585" s="6" t="s">
        <v>4851</v>
      </c>
      <c r="D1585" s="6" t="s">
        <v>3322</v>
      </c>
      <c r="I1585" s="6" t="s">
        <v>2401</v>
      </c>
      <c r="J1585" s="14"/>
    </row>
    <row r="1586" spans="1:10" ht="15" customHeight="1">
      <c r="A1586" s="39" t="s">
        <v>7417</v>
      </c>
      <c r="B1586" s="6" t="s">
        <v>4852</v>
      </c>
      <c r="D1586" s="6" t="s">
        <v>3322</v>
      </c>
      <c r="I1586" s="6" t="s">
        <v>2402</v>
      </c>
      <c r="J1586" s="14"/>
    </row>
    <row r="1587" spans="1:10" ht="15" customHeight="1">
      <c r="A1587" s="39" t="s">
        <v>7418</v>
      </c>
      <c r="B1587" s="6" t="s">
        <v>4853</v>
      </c>
      <c r="D1587" s="6" t="s">
        <v>3322</v>
      </c>
      <c r="I1587" s="6" t="s">
        <v>2403</v>
      </c>
      <c r="J1587" s="14"/>
    </row>
    <row r="1588" spans="1:10" ht="15" customHeight="1">
      <c r="A1588" s="39" t="s">
        <v>7419</v>
      </c>
      <c r="B1588" s="6" t="s">
        <v>4854</v>
      </c>
      <c r="D1588" s="6" t="s">
        <v>3322</v>
      </c>
      <c r="I1588" s="6" t="s">
        <v>2404</v>
      </c>
      <c r="J1588" s="14"/>
    </row>
    <row r="1589" spans="1:10" ht="15" customHeight="1">
      <c r="A1589" s="39" t="s">
        <v>7420</v>
      </c>
      <c r="B1589" s="6" t="s">
        <v>4855</v>
      </c>
      <c r="D1589" s="6" t="s">
        <v>3322</v>
      </c>
      <c r="I1589" s="6" t="s">
        <v>2405</v>
      </c>
      <c r="J1589" s="14"/>
    </row>
    <row r="1590" spans="1:10" ht="15" customHeight="1">
      <c r="A1590" s="39" t="s">
        <v>7421</v>
      </c>
      <c r="B1590" s="6" t="s">
        <v>4856</v>
      </c>
      <c r="D1590" s="6" t="s">
        <v>3322</v>
      </c>
      <c r="I1590" s="6" t="s">
        <v>2406</v>
      </c>
      <c r="J1590" s="14"/>
    </row>
    <row r="1591" spans="1:10" ht="15" customHeight="1">
      <c r="A1591" s="39" t="s">
        <v>7422</v>
      </c>
      <c r="B1591" s="6" t="s">
        <v>4857</v>
      </c>
      <c r="D1591" s="6" t="s">
        <v>3322</v>
      </c>
      <c r="I1591" s="6" t="s">
        <v>2407</v>
      </c>
      <c r="J1591" s="14"/>
    </row>
    <row r="1592" spans="1:10" ht="15" customHeight="1">
      <c r="A1592" s="39" t="s">
        <v>7423</v>
      </c>
      <c r="B1592" s="6" t="s">
        <v>4858</v>
      </c>
      <c r="D1592" s="6" t="s">
        <v>3322</v>
      </c>
      <c r="I1592" s="6" t="s">
        <v>2408</v>
      </c>
      <c r="J1592" s="14"/>
    </row>
    <row r="1593" spans="1:10" ht="15" customHeight="1">
      <c r="A1593" s="39" t="s">
        <v>7424</v>
      </c>
      <c r="B1593" s="6" t="s">
        <v>4859</v>
      </c>
      <c r="D1593" s="6" t="s">
        <v>3322</v>
      </c>
      <c r="I1593" s="6" t="s">
        <v>2409</v>
      </c>
      <c r="J1593" s="14"/>
    </row>
    <row r="1594" spans="1:10" ht="15" customHeight="1">
      <c r="A1594" s="39" t="s">
        <v>7425</v>
      </c>
      <c r="B1594" s="6" t="s">
        <v>4860</v>
      </c>
      <c r="D1594" s="6" t="s">
        <v>3322</v>
      </c>
      <c r="I1594" s="6" t="s">
        <v>2410</v>
      </c>
      <c r="J1594" s="14"/>
    </row>
    <row r="1595" spans="1:10" ht="15" customHeight="1">
      <c r="A1595" s="39" t="s">
        <v>7426</v>
      </c>
      <c r="B1595" s="6" t="s">
        <v>4861</v>
      </c>
      <c r="D1595" s="6" t="s">
        <v>3322</v>
      </c>
      <c r="I1595" s="6" t="s">
        <v>2411</v>
      </c>
      <c r="J1595" s="14"/>
    </row>
    <row r="1596" spans="1:10" ht="15" customHeight="1">
      <c r="A1596" s="39" t="s">
        <v>7427</v>
      </c>
      <c r="B1596" s="6" t="s">
        <v>4862</v>
      </c>
      <c r="D1596" s="6" t="s">
        <v>3322</v>
      </c>
      <c r="I1596" s="6" t="s">
        <v>2412</v>
      </c>
      <c r="J1596" s="14"/>
    </row>
    <row r="1597" spans="1:10" ht="15" customHeight="1">
      <c r="A1597" s="39" t="s">
        <v>7428</v>
      </c>
      <c r="B1597" s="6" t="s">
        <v>4863</v>
      </c>
      <c r="D1597" s="6" t="s">
        <v>3322</v>
      </c>
      <c r="I1597" s="6" t="s">
        <v>2413</v>
      </c>
      <c r="J1597" s="14"/>
    </row>
    <row r="1598" spans="1:10" ht="15" customHeight="1">
      <c r="A1598" s="39" t="s">
        <v>7429</v>
      </c>
      <c r="B1598" s="6" t="s">
        <v>4815</v>
      </c>
      <c r="D1598" s="6" t="s">
        <v>3322</v>
      </c>
      <c r="I1598" s="6" t="s">
        <v>2361</v>
      </c>
      <c r="J1598" s="14"/>
    </row>
    <row r="1599" spans="1:10" ht="15" customHeight="1">
      <c r="A1599" s="39" t="s">
        <v>7430</v>
      </c>
      <c r="B1599" s="6" t="s">
        <v>4816</v>
      </c>
      <c r="D1599" s="6" t="s">
        <v>3322</v>
      </c>
      <c r="I1599" s="6" t="s">
        <v>2362</v>
      </c>
      <c r="J1599" s="14"/>
    </row>
    <row r="1600" spans="1:10" ht="15" customHeight="1">
      <c r="A1600" s="39" t="s">
        <v>7431</v>
      </c>
      <c r="B1600" s="6" t="s">
        <v>4817</v>
      </c>
      <c r="D1600" s="6" t="s">
        <v>3322</v>
      </c>
      <c r="I1600" s="6" t="s">
        <v>2363</v>
      </c>
      <c r="J1600" s="14"/>
    </row>
    <row r="1601" spans="1:10" ht="15" customHeight="1">
      <c r="A1601" s="39" t="s">
        <v>7432</v>
      </c>
      <c r="B1601" s="6" t="s">
        <v>5298</v>
      </c>
      <c r="D1601" s="6" t="s">
        <v>3322</v>
      </c>
      <c r="I1601" s="6" t="s">
        <v>3113</v>
      </c>
      <c r="J1601" s="14"/>
    </row>
    <row r="1602" spans="1:10" ht="15" customHeight="1">
      <c r="A1602" s="39" t="s">
        <v>7433</v>
      </c>
      <c r="B1602" s="6" t="s">
        <v>5299</v>
      </c>
      <c r="D1602" s="6" t="s">
        <v>3322</v>
      </c>
      <c r="I1602" s="6" t="s">
        <v>3114</v>
      </c>
      <c r="J1602" s="14"/>
    </row>
    <row r="1603" spans="1:10" ht="15" customHeight="1">
      <c r="A1603" s="39" t="s">
        <v>7434</v>
      </c>
      <c r="B1603" s="6" t="s">
        <v>5300</v>
      </c>
      <c r="D1603" s="6" t="s">
        <v>3322</v>
      </c>
      <c r="I1603" s="6" t="s">
        <v>3115</v>
      </c>
      <c r="J1603" s="14"/>
    </row>
    <row r="1604" spans="1:10" ht="15" customHeight="1">
      <c r="A1604" s="39" t="s">
        <v>7435</v>
      </c>
      <c r="B1604" s="6" t="s">
        <v>5301</v>
      </c>
      <c r="D1604" s="6" t="s">
        <v>3322</v>
      </c>
      <c r="I1604" s="6" t="s">
        <v>3116</v>
      </c>
      <c r="J1604" s="14"/>
    </row>
    <row r="1605" spans="1:10" ht="15" customHeight="1">
      <c r="A1605" s="39" t="s">
        <v>7436</v>
      </c>
      <c r="B1605" s="6" t="s">
        <v>5302</v>
      </c>
      <c r="D1605" s="6" t="s">
        <v>3322</v>
      </c>
      <c r="I1605" s="6" t="s">
        <v>3117</v>
      </c>
      <c r="J1605" s="14"/>
    </row>
    <row r="1606" spans="1:10" ht="15" customHeight="1">
      <c r="A1606" s="39" t="s">
        <v>7437</v>
      </c>
      <c r="B1606" s="6" t="s">
        <v>5303</v>
      </c>
      <c r="D1606" s="6" t="s">
        <v>3322</v>
      </c>
      <c r="I1606" s="6" t="s">
        <v>3118</v>
      </c>
      <c r="J1606" s="14"/>
    </row>
    <row r="1607" spans="1:10" ht="15" customHeight="1">
      <c r="A1607" s="39" t="s">
        <v>7438</v>
      </c>
      <c r="B1607" s="6" t="s">
        <v>5039</v>
      </c>
      <c r="D1607" s="6" t="s">
        <v>3322</v>
      </c>
      <c r="I1607" s="6" t="s">
        <v>2784</v>
      </c>
      <c r="J1607" s="14"/>
    </row>
    <row r="1608" spans="1:10" ht="15" customHeight="1">
      <c r="A1608" s="39" t="s">
        <v>7439</v>
      </c>
      <c r="B1608" s="6" t="s">
        <v>5040</v>
      </c>
      <c r="D1608" s="6" t="s">
        <v>3322</v>
      </c>
      <c r="I1608" s="6" t="s">
        <v>2785</v>
      </c>
      <c r="J1608" s="14"/>
    </row>
    <row r="1609" spans="1:10" ht="15" customHeight="1">
      <c r="A1609" s="39" t="s">
        <v>7440</v>
      </c>
      <c r="B1609" s="6" t="s">
        <v>5041</v>
      </c>
      <c r="D1609" s="6" t="s">
        <v>3322</v>
      </c>
      <c r="I1609" s="6" t="s">
        <v>2786</v>
      </c>
      <c r="J1609" s="14"/>
    </row>
    <row r="1610" spans="1:10" ht="15" customHeight="1">
      <c r="A1610" s="39" t="s">
        <v>7441</v>
      </c>
      <c r="B1610" s="6" t="s">
        <v>5042</v>
      </c>
      <c r="D1610" s="6" t="s">
        <v>3322</v>
      </c>
      <c r="I1610" s="6" t="s">
        <v>2787</v>
      </c>
      <c r="J1610" s="14"/>
    </row>
    <row r="1611" spans="1:10" ht="15" customHeight="1">
      <c r="A1611" s="39" t="s">
        <v>7442</v>
      </c>
      <c r="B1611" s="6" t="s">
        <v>5043</v>
      </c>
      <c r="D1611" s="6" t="s">
        <v>3322</v>
      </c>
      <c r="I1611" s="6" t="s">
        <v>2788</v>
      </c>
      <c r="J1611" s="14"/>
    </row>
    <row r="1612" spans="1:10" ht="15" customHeight="1">
      <c r="A1612" s="39" t="s">
        <v>7443</v>
      </c>
      <c r="B1612" s="6" t="s">
        <v>5044</v>
      </c>
      <c r="D1612" s="6" t="s">
        <v>3322</v>
      </c>
      <c r="I1612" s="6" t="s">
        <v>2789</v>
      </c>
      <c r="J1612" s="14"/>
    </row>
    <row r="1613" spans="1:10" ht="15" customHeight="1">
      <c r="A1613" s="39" t="s">
        <v>7444</v>
      </c>
      <c r="B1613" s="6" t="s">
        <v>5045</v>
      </c>
      <c r="D1613" s="6" t="s">
        <v>3322</v>
      </c>
      <c r="I1613" s="6" t="s">
        <v>2790</v>
      </c>
      <c r="J1613" s="14"/>
    </row>
    <row r="1614" spans="1:10" ht="15" customHeight="1">
      <c r="A1614" s="39" t="s">
        <v>7445</v>
      </c>
      <c r="B1614" s="6" t="s">
        <v>5046</v>
      </c>
      <c r="D1614" s="6" t="s">
        <v>3322</v>
      </c>
      <c r="I1614" s="6" t="s">
        <v>2791</v>
      </c>
      <c r="J1614" s="14"/>
    </row>
    <row r="1615" spans="1:10" ht="15" customHeight="1">
      <c r="A1615" s="39" t="s">
        <v>7446</v>
      </c>
      <c r="B1615" s="6" t="s">
        <v>5047</v>
      </c>
      <c r="D1615" s="6" t="s">
        <v>3322</v>
      </c>
      <c r="I1615" s="6" t="s">
        <v>2792</v>
      </c>
      <c r="J1615" s="14"/>
    </row>
    <row r="1616" spans="1:10" ht="15" customHeight="1">
      <c r="A1616" s="39" t="s">
        <v>7447</v>
      </c>
      <c r="B1616" s="6" t="s">
        <v>5048</v>
      </c>
      <c r="D1616" s="6" t="s">
        <v>3322</v>
      </c>
      <c r="I1616" s="6" t="s">
        <v>2793</v>
      </c>
      <c r="J1616" s="14"/>
    </row>
    <row r="1617" spans="1:10" ht="15" customHeight="1">
      <c r="A1617" s="39" t="s">
        <v>7448</v>
      </c>
      <c r="B1617" s="6" t="s">
        <v>5049</v>
      </c>
      <c r="D1617" s="6" t="s">
        <v>3322</v>
      </c>
      <c r="I1617" s="6" t="s">
        <v>2794</v>
      </c>
      <c r="J1617" s="14"/>
    </row>
    <row r="1618" spans="1:10" ht="15" customHeight="1">
      <c r="A1618" s="39" t="s">
        <v>7449</v>
      </c>
      <c r="B1618" s="6" t="s">
        <v>5050</v>
      </c>
      <c r="D1618" s="6" t="s">
        <v>3322</v>
      </c>
      <c r="I1618" s="6" t="s">
        <v>2795</v>
      </c>
      <c r="J1618" s="14"/>
    </row>
    <row r="1619" spans="1:10" ht="15" customHeight="1">
      <c r="A1619" s="39" t="s">
        <v>7450</v>
      </c>
      <c r="B1619" s="6" t="s">
        <v>5051</v>
      </c>
      <c r="D1619" s="6" t="s">
        <v>3322</v>
      </c>
      <c r="I1619" s="6" t="s">
        <v>2796</v>
      </c>
      <c r="J1619" s="14"/>
    </row>
    <row r="1620" spans="1:10" ht="15" customHeight="1">
      <c r="A1620" s="39" t="s">
        <v>7451</v>
      </c>
      <c r="B1620" s="6" t="s">
        <v>5052</v>
      </c>
      <c r="D1620" s="6" t="s">
        <v>3322</v>
      </c>
      <c r="I1620" s="6" t="s">
        <v>2797</v>
      </c>
      <c r="J1620" s="14"/>
    </row>
    <row r="1621" spans="1:10" ht="15" customHeight="1">
      <c r="A1621" s="39" t="s">
        <v>7452</v>
      </c>
      <c r="B1621" s="6" t="s">
        <v>5053</v>
      </c>
      <c r="D1621" s="6" t="s">
        <v>3322</v>
      </c>
      <c r="I1621" s="6" t="s">
        <v>2798</v>
      </c>
      <c r="J1621" s="14"/>
    </row>
    <row r="1622" spans="1:10" ht="15" customHeight="1">
      <c r="A1622" s="39" t="s">
        <v>7453</v>
      </c>
      <c r="B1622" s="6" t="s">
        <v>5054</v>
      </c>
      <c r="D1622" s="6" t="s">
        <v>3322</v>
      </c>
      <c r="I1622" s="6" t="s">
        <v>2799</v>
      </c>
      <c r="J1622" s="14"/>
    </row>
    <row r="1623" spans="1:10" ht="15" customHeight="1">
      <c r="A1623" s="39" t="s">
        <v>7454</v>
      </c>
      <c r="B1623" s="6" t="s">
        <v>5055</v>
      </c>
      <c r="D1623" s="6" t="s">
        <v>3322</v>
      </c>
      <c r="I1623" s="6" t="s">
        <v>2800</v>
      </c>
      <c r="J1623" s="14"/>
    </row>
    <row r="1624" spans="1:10" ht="15" customHeight="1">
      <c r="A1624" s="39" t="s">
        <v>7455</v>
      </c>
      <c r="B1624" s="6" t="s">
        <v>5056</v>
      </c>
      <c r="D1624" s="6" t="s">
        <v>3322</v>
      </c>
      <c r="I1624" s="6" t="s">
        <v>2801</v>
      </c>
      <c r="J1624" s="14"/>
    </row>
    <row r="1625" spans="1:10" ht="15" customHeight="1">
      <c r="A1625" s="39" t="s">
        <v>7456</v>
      </c>
      <c r="B1625" s="6" t="s">
        <v>5057</v>
      </c>
      <c r="D1625" s="6" t="s">
        <v>3322</v>
      </c>
      <c r="I1625" s="6" t="s">
        <v>2802</v>
      </c>
      <c r="J1625" s="14"/>
    </row>
    <row r="1626" spans="1:10" ht="15" customHeight="1">
      <c r="A1626" s="39" t="s">
        <v>7457</v>
      </c>
      <c r="B1626" s="6" t="s">
        <v>5058</v>
      </c>
      <c r="D1626" s="6" t="s">
        <v>3322</v>
      </c>
      <c r="I1626" s="6" t="s">
        <v>2803</v>
      </c>
      <c r="J1626" s="14"/>
    </row>
    <row r="1627" spans="1:10" ht="15" customHeight="1">
      <c r="A1627" s="39" t="s">
        <v>7458</v>
      </c>
      <c r="B1627" s="6" t="s">
        <v>5059</v>
      </c>
      <c r="D1627" s="6" t="s">
        <v>3322</v>
      </c>
      <c r="I1627" s="6" t="s">
        <v>2804</v>
      </c>
      <c r="J1627" s="14"/>
    </row>
    <row r="1628" spans="1:10" ht="15" customHeight="1">
      <c r="A1628" s="39" t="s">
        <v>7459</v>
      </c>
      <c r="B1628" s="6" t="s">
        <v>5060</v>
      </c>
      <c r="D1628" s="6" t="s">
        <v>3322</v>
      </c>
      <c r="I1628" s="6" t="s">
        <v>2805</v>
      </c>
      <c r="J1628" s="14"/>
    </row>
    <row r="1629" spans="1:10" ht="15" customHeight="1">
      <c r="A1629" s="130" t="s">
        <v>9623</v>
      </c>
      <c r="B1629" s="6" t="s">
        <v>5061</v>
      </c>
      <c r="D1629" s="6" t="s">
        <v>3322</v>
      </c>
      <c r="I1629" s="6" t="s">
        <v>2806</v>
      </c>
      <c r="J1629" s="14"/>
    </row>
    <row r="1630" spans="1:10" ht="15" customHeight="1">
      <c r="A1630" s="130" t="s">
        <v>9624</v>
      </c>
      <c r="B1630" s="6" t="s">
        <v>5062</v>
      </c>
      <c r="D1630" s="6" t="s">
        <v>3322</v>
      </c>
      <c r="I1630" s="6" t="s">
        <v>2807</v>
      </c>
      <c r="J1630" s="14"/>
    </row>
    <row r="1631" spans="1:10" ht="15" customHeight="1">
      <c r="A1631" s="130" t="s">
        <v>9625</v>
      </c>
      <c r="B1631" s="6" t="s">
        <v>5063</v>
      </c>
      <c r="D1631" s="6" t="s">
        <v>3322</v>
      </c>
      <c r="I1631" s="6" t="s">
        <v>2808</v>
      </c>
      <c r="J1631" s="14"/>
    </row>
    <row r="1632" spans="1:10" ht="15" customHeight="1">
      <c r="A1632" s="130" t="s">
        <v>9626</v>
      </c>
      <c r="B1632" s="6" t="s">
        <v>5064</v>
      </c>
      <c r="D1632" s="6" t="s">
        <v>3322</v>
      </c>
      <c r="I1632" s="6" t="s">
        <v>2809</v>
      </c>
      <c r="J1632" s="14"/>
    </row>
    <row r="1633" spans="1:10" ht="15" customHeight="1">
      <c r="A1633" s="130" t="s">
        <v>9649</v>
      </c>
      <c r="B1633" s="6" t="s">
        <v>5065</v>
      </c>
      <c r="D1633" s="6" t="s">
        <v>3322</v>
      </c>
      <c r="I1633" s="6" t="s">
        <v>2810</v>
      </c>
      <c r="J1633" s="14"/>
    </row>
    <row r="1634" spans="1:10" ht="15" customHeight="1">
      <c r="A1634" s="130" t="s">
        <v>9627</v>
      </c>
      <c r="B1634" s="6" t="s">
        <v>5066</v>
      </c>
      <c r="D1634" s="6" t="s">
        <v>3322</v>
      </c>
      <c r="I1634" s="6" t="s">
        <v>2811</v>
      </c>
      <c r="J1634" s="14"/>
    </row>
    <row r="1635" spans="1:10" ht="15" customHeight="1">
      <c r="A1635" s="130" t="s">
        <v>9628</v>
      </c>
      <c r="B1635" s="6" t="s">
        <v>5067</v>
      </c>
      <c r="D1635" s="6" t="s">
        <v>3322</v>
      </c>
      <c r="I1635" s="6" t="s">
        <v>2812</v>
      </c>
      <c r="J1635" s="14"/>
    </row>
    <row r="1636" spans="1:10" ht="15" customHeight="1">
      <c r="A1636" s="130" t="s">
        <v>9650</v>
      </c>
      <c r="B1636" s="6" t="s">
        <v>5068</v>
      </c>
      <c r="D1636" s="6" t="s">
        <v>3322</v>
      </c>
      <c r="I1636" s="6" t="s">
        <v>2813</v>
      </c>
      <c r="J1636" s="14"/>
    </row>
    <row r="1637" spans="1:10" ht="15" customHeight="1">
      <c r="A1637" s="130" t="s">
        <v>9629</v>
      </c>
      <c r="B1637" s="6" t="s">
        <v>5069</v>
      </c>
      <c r="D1637" s="6" t="s">
        <v>3322</v>
      </c>
      <c r="I1637" s="6" t="s">
        <v>2814</v>
      </c>
      <c r="J1637" s="14"/>
    </row>
    <row r="1638" spans="1:10" ht="15" customHeight="1">
      <c r="A1638" s="130" t="s">
        <v>9630</v>
      </c>
      <c r="B1638" s="6" t="s">
        <v>5070</v>
      </c>
      <c r="D1638" s="6" t="s">
        <v>3322</v>
      </c>
      <c r="I1638" s="6" t="s">
        <v>2815</v>
      </c>
      <c r="J1638" s="14"/>
    </row>
    <row r="1639" spans="1:10" ht="15" customHeight="1">
      <c r="A1639" s="130" t="s">
        <v>9651</v>
      </c>
      <c r="B1639" s="6" t="s">
        <v>5071</v>
      </c>
      <c r="D1639" s="6" t="s">
        <v>3322</v>
      </c>
      <c r="I1639" s="6" t="s">
        <v>2816</v>
      </c>
      <c r="J1639" s="14"/>
    </row>
    <row r="1640" spans="1:10" ht="15" customHeight="1">
      <c r="A1640" s="130" t="s">
        <v>9631</v>
      </c>
      <c r="B1640" s="6" t="s">
        <v>5072</v>
      </c>
      <c r="D1640" s="6" t="s">
        <v>3322</v>
      </c>
      <c r="I1640" s="6" t="s">
        <v>2817</v>
      </c>
      <c r="J1640" s="14"/>
    </row>
    <row r="1641" spans="1:10" ht="15" customHeight="1">
      <c r="A1641" s="130" t="s">
        <v>9632</v>
      </c>
      <c r="B1641" s="6" t="s">
        <v>5073</v>
      </c>
      <c r="D1641" s="6" t="s">
        <v>3322</v>
      </c>
      <c r="I1641" s="6" t="s">
        <v>2818</v>
      </c>
      <c r="J1641" s="14"/>
    </row>
    <row r="1642" spans="1:10" ht="15" customHeight="1">
      <c r="A1642" s="130" t="s">
        <v>9652</v>
      </c>
      <c r="B1642" s="6" t="s">
        <v>5074</v>
      </c>
      <c r="D1642" s="6" t="s">
        <v>3322</v>
      </c>
      <c r="I1642" s="6" t="s">
        <v>2819</v>
      </c>
      <c r="J1642" s="14"/>
    </row>
    <row r="1643" spans="1:10" ht="15" customHeight="1">
      <c r="A1643" s="130" t="s">
        <v>9633</v>
      </c>
      <c r="B1643" s="6" t="s">
        <v>5075</v>
      </c>
      <c r="D1643" s="6" t="s">
        <v>3322</v>
      </c>
      <c r="I1643" s="6" t="s">
        <v>2820</v>
      </c>
      <c r="J1643" s="14"/>
    </row>
    <row r="1644" spans="1:10" ht="15" customHeight="1">
      <c r="A1644" s="130" t="s">
        <v>9634</v>
      </c>
      <c r="B1644" s="6" t="s">
        <v>5076</v>
      </c>
      <c r="D1644" s="6" t="s">
        <v>3322</v>
      </c>
      <c r="I1644" s="6" t="s">
        <v>2821</v>
      </c>
      <c r="J1644" s="14"/>
    </row>
    <row r="1645" spans="1:10" ht="15" customHeight="1">
      <c r="A1645" s="130" t="s">
        <v>9635</v>
      </c>
      <c r="B1645" s="6" t="s">
        <v>5077</v>
      </c>
      <c r="D1645" s="6" t="s">
        <v>3322</v>
      </c>
      <c r="I1645" s="6" t="s">
        <v>2822</v>
      </c>
      <c r="J1645" s="14"/>
    </row>
    <row r="1646" spans="1:10" ht="15" customHeight="1">
      <c r="A1646" s="130" t="s">
        <v>9653</v>
      </c>
      <c r="B1646" s="6" t="s">
        <v>5078</v>
      </c>
      <c r="D1646" s="6" t="s">
        <v>3322</v>
      </c>
      <c r="I1646" s="6" t="s">
        <v>2823</v>
      </c>
      <c r="J1646" s="14"/>
    </row>
    <row r="1647" spans="1:10" ht="15" customHeight="1">
      <c r="A1647" s="130" t="s">
        <v>9636</v>
      </c>
      <c r="B1647" s="6" t="s">
        <v>5079</v>
      </c>
      <c r="D1647" s="6" t="s">
        <v>3322</v>
      </c>
      <c r="I1647" s="6" t="s">
        <v>2824</v>
      </c>
      <c r="J1647" s="14"/>
    </row>
    <row r="1648" spans="1:10" ht="15" customHeight="1">
      <c r="A1648" s="130" t="s">
        <v>9637</v>
      </c>
      <c r="B1648" s="6" t="s">
        <v>5080</v>
      </c>
      <c r="D1648" s="6" t="s">
        <v>3322</v>
      </c>
      <c r="I1648" s="6" t="s">
        <v>2825</v>
      </c>
      <c r="J1648" s="14"/>
    </row>
    <row r="1649" spans="1:10" ht="15" customHeight="1">
      <c r="A1649" s="130" t="s">
        <v>9654</v>
      </c>
      <c r="B1649" s="6" t="s">
        <v>7460</v>
      </c>
      <c r="D1649" s="6" t="s">
        <v>3322</v>
      </c>
      <c r="I1649" s="6" t="s">
        <v>7461</v>
      </c>
      <c r="J1649" s="14"/>
    </row>
    <row r="1650" spans="1:10" ht="15" customHeight="1">
      <c r="A1650" s="130" t="s">
        <v>9638</v>
      </c>
      <c r="B1650" s="6" t="s">
        <v>7462</v>
      </c>
      <c r="D1650" s="6" t="s">
        <v>3322</v>
      </c>
      <c r="I1650" s="6" t="s">
        <v>7463</v>
      </c>
      <c r="J1650" s="14"/>
    </row>
    <row r="1651" spans="1:10" ht="15" customHeight="1">
      <c r="A1651" s="130" t="s">
        <v>9639</v>
      </c>
      <c r="B1651" s="6" t="s">
        <v>5081</v>
      </c>
      <c r="D1651" s="6" t="s">
        <v>3322</v>
      </c>
      <c r="I1651" s="6" t="s">
        <v>2826</v>
      </c>
      <c r="J1651" s="14"/>
    </row>
    <row r="1652" spans="1:10" ht="15" customHeight="1">
      <c r="A1652" s="130" t="s">
        <v>9655</v>
      </c>
      <c r="B1652" s="6" t="s">
        <v>5082</v>
      </c>
      <c r="D1652" s="6" t="s">
        <v>3322</v>
      </c>
      <c r="I1652" s="6" t="s">
        <v>2827</v>
      </c>
      <c r="J1652" s="14"/>
    </row>
    <row r="1653" spans="1:10" ht="15" customHeight="1">
      <c r="A1653" s="130" t="s">
        <v>9640</v>
      </c>
      <c r="B1653" s="6" t="s">
        <v>5083</v>
      </c>
      <c r="D1653" s="6" t="s">
        <v>3322</v>
      </c>
      <c r="I1653" s="6" t="s">
        <v>2828</v>
      </c>
      <c r="J1653" s="14"/>
    </row>
    <row r="1654" spans="1:10" ht="15" customHeight="1">
      <c r="A1654" s="130" t="s">
        <v>9657</v>
      </c>
      <c r="B1654" s="6" t="s">
        <v>5084</v>
      </c>
      <c r="D1654" s="6" t="s">
        <v>3322</v>
      </c>
      <c r="I1654" s="6" t="s">
        <v>2829</v>
      </c>
      <c r="J1654" s="14"/>
    </row>
    <row r="1655" spans="1:10" ht="15" customHeight="1">
      <c r="A1655" s="130" t="s">
        <v>9641</v>
      </c>
      <c r="B1655" s="6" t="s">
        <v>5085</v>
      </c>
      <c r="D1655" s="6" t="s">
        <v>3322</v>
      </c>
      <c r="I1655" s="6" t="s">
        <v>2830</v>
      </c>
      <c r="J1655" s="14"/>
    </row>
    <row r="1656" spans="1:10" ht="15" customHeight="1">
      <c r="A1656" s="130" t="s">
        <v>9642</v>
      </c>
      <c r="B1656" s="6" t="s">
        <v>5086</v>
      </c>
      <c r="D1656" s="6" t="s">
        <v>3322</v>
      </c>
      <c r="I1656" s="6" t="s">
        <v>2831</v>
      </c>
      <c r="J1656" s="14"/>
    </row>
    <row r="1657" spans="1:10" ht="15" customHeight="1">
      <c r="A1657" s="130" t="s">
        <v>9643</v>
      </c>
      <c r="B1657" s="6" t="s">
        <v>5087</v>
      </c>
      <c r="D1657" s="6" t="s">
        <v>3322</v>
      </c>
      <c r="I1657" s="6" t="s">
        <v>2832</v>
      </c>
      <c r="J1657" s="14"/>
    </row>
    <row r="1658" spans="1:10" ht="15" customHeight="1">
      <c r="A1658" s="130" t="s">
        <v>9644</v>
      </c>
      <c r="B1658" s="6" t="s">
        <v>5088</v>
      </c>
      <c r="D1658" s="6" t="s">
        <v>3322</v>
      </c>
      <c r="I1658" s="6" t="s">
        <v>2833</v>
      </c>
      <c r="J1658" s="14"/>
    </row>
    <row r="1659" spans="1:10" ht="15" customHeight="1">
      <c r="A1659" s="130" t="s">
        <v>9645</v>
      </c>
      <c r="B1659" s="6" t="s">
        <v>5089</v>
      </c>
      <c r="D1659" s="6" t="s">
        <v>3322</v>
      </c>
      <c r="I1659" s="6" t="s">
        <v>2834</v>
      </c>
      <c r="J1659" s="14"/>
    </row>
    <row r="1660" spans="1:10" ht="15" customHeight="1">
      <c r="A1660" s="130" t="s">
        <v>9646</v>
      </c>
      <c r="B1660" s="6" t="s">
        <v>5090</v>
      </c>
      <c r="D1660" s="6" t="s">
        <v>3322</v>
      </c>
      <c r="I1660" s="6" t="s">
        <v>2835</v>
      </c>
      <c r="J1660" s="14"/>
    </row>
    <row r="1661" spans="1:10" ht="15" customHeight="1">
      <c r="A1661" s="130" t="s">
        <v>9647</v>
      </c>
      <c r="B1661" s="6" t="s">
        <v>5091</v>
      </c>
      <c r="D1661" s="6" t="s">
        <v>3322</v>
      </c>
      <c r="I1661" s="6" t="s">
        <v>2836</v>
      </c>
      <c r="J1661" s="14"/>
    </row>
    <row r="1662" spans="1:10" ht="15" customHeight="1">
      <c r="A1662" s="130" t="s">
        <v>9648</v>
      </c>
      <c r="B1662" s="6" t="s">
        <v>5092</v>
      </c>
      <c r="D1662" s="6" t="s">
        <v>3322</v>
      </c>
      <c r="I1662" s="6" t="s">
        <v>2837</v>
      </c>
      <c r="J1662" s="14"/>
    </row>
    <row r="1663" spans="1:10" ht="15" customHeight="1">
      <c r="A1663" s="130" t="s">
        <v>7464</v>
      </c>
      <c r="B1663" s="6" t="s">
        <v>7465</v>
      </c>
      <c r="D1663" s="6" t="s">
        <v>3322</v>
      </c>
      <c r="I1663" s="6" t="s">
        <v>7466</v>
      </c>
      <c r="J1663" s="14"/>
    </row>
    <row r="1664" spans="1:10" ht="15" customHeight="1">
      <c r="A1664" s="130" t="s">
        <v>7467</v>
      </c>
      <c r="B1664" s="6" t="s">
        <v>7468</v>
      </c>
      <c r="D1664" s="6" t="s">
        <v>3322</v>
      </c>
      <c r="I1664" s="6" t="s">
        <v>7469</v>
      </c>
      <c r="J1664" s="14"/>
    </row>
    <row r="1665" spans="1:10" ht="15" customHeight="1">
      <c r="A1665" s="130" t="s">
        <v>7470</v>
      </c>
      <c r="B1665" s="6" t="s">
        <v>7471</v>
      </c>
      <c r="D1665" s="6" t="s">
        <v>3322</v>
      </c>
      <c r="I1665" s="6" t="s">
        <v>7472</v>
      </c>
      <c r="J1665" s="14"/>
    </row>
    <row r="1666" spans="1:10" ht="15" customHeight="1">
      <c r="A1666" s="130" t="s">
        <v>7473</v>
      </c>
      <c r="B1666" s="6" t="s">
        <v>7474</v>
      </c>
      <c r="D1666" s="6" t="s">
        <v>3322</v>
      </c>
      <c r="I1666" s="6" t="s">
        <v>7475</v>
      </c>
      <c r="J1666" s="14"/>
    </row>
    <row r="1667" spans="1:10" ht="15" customHeight="1">
      <c r="A1667" s="130" t="s">
        <v>7476</v>
      </c>
      <c r="B1667" s="6" t="s">
        <v>7477</v>
      </c>
      <c r="D1667" s="6" t="s">
        <v>3322</v>
      </c>
      <c r="I1667" s="6" t="s">
        <v>7478</v>
      </c>
      <c r="J1667" s="14"/>
    </row>
    <row r="1668" spans="1:10" ht="15" customHeight="1">
      <c r="A1668" s="130" t="s">
        <v>7479</v>
      </c>
      <c r="B1668" s="6" t="s">
        <v>7480</v>
      </c>
      <c r="D1668" s="6" t="s">
        <v>3322</v>
      </c>
      <c r="I1668" s="6" t="s">
        <v>7481</v>
      </c>
      <c r="J1668" s="14"/>
    </row>
    <row r="1669" spans="1:10" ht="15" customHeight="1">
      <c r="A1669" s="39" t="s">
        <v>8082</v>
      </c>
      <c r="B1669" s="6" t="s">
        <v>4623</v>
      </c>
      <c r="D1669" s="6" t="s">
        <v>3322</v>
      </c>
      <c r="I1669" s="6" t="s">
        <v>2144</v>
      </c>
      <c r="J1669" s="14"/>
    </row>
    <row r="1670" spans="1:10" ht="15" customHeight="1">
      <c r="A1670" s="39" t="s">
        <v>8083</v>
      </c>
      <c r="B1670" s="6" t="s">
        <v>4624</v>
      </c>
      <c r="D1670" s="6" t="s">
        <v>3322</v>
      </c>
      <c r="I1670" s="6" t="s">
        <v>2145</v>
      </c>
      <c r="J1670" s="14"/>
    </row>
    <row r="1671" spans="1:10" ht="15" customHeight="1">
      <c r="A1671" s="39" t="s">
        <v>8084</v>
      </c>
      <c r="B1671" s="6" t="s">
        <v>4625</v>
      </c>
      <c r="D1671" s="6" t="s">
        <v>3322</v>
      </c>
      <c r="I1671" s="6" t="s">
        <v>2146</v>
      </c>
      <c r="J1671" s="14"/>
    </row>
    <row r="1672" spans="1:10" ht="15" customHeight="1">
      <c r="A1672" s="39" t="s">
        <v>8085</v>
      </c>
      <c r="B1672" s="6" t="s">
        <v>4626</v>
      </c>
      <c r="D1672" s="6" t="s">
        <v>3322</v>
      </c>
      <c r="I1672" s="6" t="s">
        <v>2147</v>
      </c>
      <c r="J1672" s="14"/>
    </row>
    <row r="1673" spans="1:10" ht="15" customHeight="1">
      <c r="A1673" s="39" t="s">
        <v>8086</v>
      </c>
      <c r="B1673" s="6" t="s">
        <v>4627</v>
      </c>
      <c r="D1673" s="6" t="s">
        <v>3322</v>
      </c>
      <c r="I1673" s="6" t="s">
        <v>2148</v>
      </c>
      <c r="J1673" s="14"/>
    </row>
    <row r="1674" spans="1:10" ht="15" customHeight="1">
      <c r="A1674" s="39" t="s">
        <v>8087</v>
      </c>
      <c r="B1674" s="6" t="s">
        <v>4628</v>
      </c>
      <c r="D1674" s="6" t="s">
        <v>3322</v>
      </c>
      <c r="I1674" s="6" t="s">
        <v>2149</v>
      </c>
      <c r="J1674" s="14"/>
    </row>
    <row r="1675" spans="1:10" ht="15" customHeight="1">
      <c r="A1675" s="39" t="s">
        <v>8088</v>
      </c>
      <c r="B1675" s="6" t="s">
        <v>4629</v>
      </c>
      <c r="D1675" s="6" t="s">
        <v>3322</v>
      </c>
      <c r="I1675" s="6" t="s">
        <v>2150</v>
      </c>
      <c r="J1675" s="14"/>
    </row>
    <row r="1676" spans="1:10" ht="15" customHeight="1">
      <c r="A1676" s="39" t="s">
        <v>8089</v>
      </c>
      <c r="B1676" s="6" t="s">
        <v>4630</v>
      </c>
      <c r="D1676" s="6" t="s">
        <v>3322</v>
      </c>
      <c r="I1676" s="6" t="s">
        <v>2151</v>
      </c>
      <c r="J1676" s="14"/>
    </row>
    <row r="1677" spans="1:10" ht="15" customHeight="1">
      <c r="A1677" s="39" t="s">
        <v>8090</v>
      </c>
      <c r="B1677" s="6" t="s">
        <v>4631</v>
      </c>
      <c r="D1677" s="6" t="s">
        <v>3322</v>
      </c>
      <c r="I1677" s="6" t="s">
        <v>2152</v>
      </c>
      <c r="J1677" s="14"/>
    </row>
    <row r="1678" spans="1:10" ht="15" customHeight="1">
      <c r="A1678" s="39" t="s">
        <v>8091</v>
      </c>
      <c r="B1678" s="6" t="s">
        <v>4632</v>
      </c>
      <c r="D1678" s="6" t="s">
        <v>3322</v>
      </c>
      <c r="I1678" s="6" t="s">
        <v>2153</v>
      </c>
      <c r="J1678" s="14"/>
    </row>
    <row r="1679" spans="1:10" ht="15" customHeight="1">
      <c r="A1679" s="39" t="s">
        <v>8092</v>
      </c>
      <c r="B1679" s="6" t="s">
        <v>4633</v>
      </c>
      <c r="D1679" s="6" t="s">
        <v>3322</v>
      </c>
      <c r="I1679" s="6" t="s">
        <v>2154</v>
      </c>
      <c r="J1679" s="14"/>
    </row>
    <row r="1680" spans="1:10" ht="15" customHeight="1">
      <c r="A1680" s="39" t="s">
        <v>8093</v>
      </c>
      <c r="B1680" s="6" t="s">
        <v>4634</v>
      </c>
      <c r="D1680" s="6" t="s">
        <v>3322</v>
      </c>
      <c r="I1680" s="6" t="s">
        <v>2155</v>
      </c>
      <c r="J1680" s="14"/>
    </row>
    <row r="1681" spans="1:10" ht="15" customHeight="1">
      <c r="A1681" s="39" t="s">
        <v>8094</v>
      </c>
      <c r="B1681" s="6" t="s">
        <v>4635</v>
      </c>
      <c r="D1681" s="6" t="s">
        <v>3322</v>
      </c>
      <c r="I1681" s="6" t="s">
        <v>2156</v>
      </c>
      <c r="J1681" s="14"/>
    </row>
    <row r="1682" spans="1:10" ht="15" customHeight="1">
      <c r="A1682" s="39" t="s">
        <v>8095</v>
      </c>
      <c r="B1682" s="6" t="s">
        <v>4636</v>
      </c>
      <c r="D1682" s="6" t="s">
        <v>3322</v>
      </c>
      <c r="I1682" s="6" t="s">
        <v>2157</v>
      </c>
      <c r="J1682" s="14"/>
    </row>
    <row r="1683" spans="1:10" ht="15" customHeight="1">
      <c r="A1683" s="39" t="s">
        <v>8096</v>
      </c>
      <c r="B1683" s="6" t="s">
        <v>4637</v>
      </c>
      <c r="D1683" s="6" t="s">
        <v>3322</v>
      </c>
      <c r="I1683" s="6" t="s">
        <v>2158</v>
      </c>
      <c r="J1683" s="14"/>
    </row>
    <row r="1684" spans="1:10" ht="15" customHeight="1">
      <c r="A1684" s="39" t="s">
        <v>8097</v>
      </c>
      <c r="B1684" s="6" t="s">
        <v>4638</v>
      </c>
      <c r="D1684" s="6" t="s">
        <v>3322</v>
      </c>
      <c r="I1684" s="6" t="s">
        <v>2159</v>
      </c>
      <c r="J1684" s="14"/>
    </row>
    <row r="1685" spans="1:10" ht="15" customHeight="1">
      <c r="A1685" s="39" t="s">
        <v>8098</v>
      </c>
      <c r="B1685" s="6" t="s">
        <v>4639</v>
      </c>
      <c r="D1685" s="6" t="s">
        <v>3322</v>
      </c>
      <c r="I1685" s="6" t="s">
        <v>2160</v>
      </c>
      <c r="J1685" s="14"/>
    </row>
    <row r="1686" spans="1:10" ht="15" customHeight="1">
      <c r="A1686" s="39" t="s">
        <v>8099</v>
      </c>
      <c r="B1686" s="6" t="s">
        <v>4640</v>
      </c>
      <c r="D1686" s="6" t="s">
        <v>3322</v>
      </c>
      <c r="I1686" s="6" t="s">
        <v>2161</v>
      </c>
      <c r="J1686" s="14"/>
    </row>
    <row r="1687" spans="1:10" ht="15" customHeight="1">
      <c r="A1687" s="39" t="s">
        <v>8100</v>
      </c>
      <c r="B1687" s="6" t="s">
        <v>4641</v>
      </c>
      <c r="D1687" s="6" t="s">
        <v>3322</v>
      </c>
      <c r="I1687" s="6" t="s">
        <v>2162</v>
      </c>
      <c r="J1687" s="14"/>
    </row>
    <row r="1688" spans="1:10" ht="15" customHeight="1">
      <c r="A1688" s="39" t="s">
        <v>8101</v>
      </c>
      <c r="B1688" s="6" t="s">
        <v>4642</v>
      </c>
      <c r="D1688" s="6" t="s">
        <v>3322</v>
      </c>
      <c r="I1688" s="6" t="s">
        <v>2163</v>
      </c>
      <c r="J1688" s="14"/>
    </row>
    <row r="1689" spans="1:10" ht="15" customHeight="1">
      <c r="A1689" s="39" t="s">
        <v>8102</v>
      </c>
      <c r="B1689" s="6" t="s">
        <v>4643</v>
      </c>
      <c r="D1689" s="6" t="s">
        <v>3322</v>
      </c>
      <c r="I1689" s="6" t="s">
        <v>2164</v>
      </c>
      <c r="J1689" s="14"/>
    </row>
    <row r="1690" spans="1:10" ht="15" customHeight="1">
      <c r="A1690" s="39" t="s">
        <v>8103</v>
      </c>
      <c r="B1690" s="6" t="s">
        <v>4644</v>
      </c>
      <c r="D1690" s="6" t="s">
        <v>3322</v>
      </c>
      <c r="I1690" s="6" t="s">
        <v>2165</v>
      </c>
      <c r="J1690" s="14"/>
    </row>
    <row r="1691" spans="1:10" ht="15" customHeight="1">
      <c r="A1691" s="39" t="s">
        <v>8104</v>
      </c>
      <c r="B1691" s="6" t="s">
        <v>4645</v>
      </c>
      <c r="D1691" s="6" t="s">
        <v>3322</v>
      </c>
      <c r="I1691" s="6" t="s">
        <v>2166</v>
      </c>
      <c r="J1691" s="14"/>
    </row>
    <row r="1692" spans="1:10" ht="15" customHeight="1">
      <c r="A1692" s="39" t="s">
        <v>8105</v>
      </c>
      <c r="B1692" s="6" t="s">
        <v>4646</v>
      </c>
      <c r="D1692" s="6" t="s">
        <v>3322</v>
      </c>
      <c r="I1692" s="6" t="s">
        <v>2167</v>
      </c>
      <c r="J1692" s="14"/>
    </row>
    <row r="1693" spans="1:10" ht="15" customHeight="1">
      <c r="A1693" s="39" t="s">
        <v>8106</v>
      </c>
      <c r="B1693" s="6" t="s">
        <v>4647</v>
      </c>
      <c r="D1693" s="6" t="s">
        <v>3322</v>
      </c>
      <c r="I1693" s="6" t="s">
        <v>2168</v>
      </c>
      <c r="J1693" s="14"/>
    </row>
    <row r="1694" spans="1:10" ht="15" customHeight="1">
      <c r="A1694" s="39" t="s">
        <v>8107</v>
      </c>
      <c r="B1694" s="6" t="s">
        <v>4648</v>
      </c>
      <c r="D1694" s="6" t="s">
        <v>3322</v>
      </c>
      <c r="I1694" s="6" t="s">
        <v>2169</v>
      </c>
      <c r="J1694" s="14"/>
    </row>
    <row r="1695" spans="1:10" ht="15" customHeight="1">
      <c r="A1695" s="39" t="s">
        <v>8108</v>
      </c>
      <c r="B1695" s="6" t="s">
        <v>4649</v>
      </c>
      <c r="D1695" s="6" t="s">
        <v>3322</v>
      </c>
      <c r="I1695" s="6" t="s">
        <v>2170</v>
      </c>
      <c r="J1695" s="14"/>
    </row>
    <row r="1696" spans="1:10" ht="15" customHeight="1">
      <c r="A1696" s="39" t="s">
        <v>8109</v>
      </c>
      <c r="B1696" s="6" t="s">
        <v>4650</v>
      </c>
      <c r="D1696" s="6" t="s">
        <v>3322</v>
      </c>
      <c r="I1696" s="6" t="s">
        <v>2171</v>
      </c>
      <c r="J1696" s="14"/>
    </row>
    <row r="1697" spans="1:10" ht="15" customHeight="1">
      <c r="A1697" s="39" t="s">
        <v>8110</v>
      </c>
      <c r="B1697" s="6" t="s">
        <v>4651</v>
      </c>
      <c r="D1697" s="6" t="s">
        <v>3322</v>
      </c>
      <c r="I1697" s="6" t="s">
        <v>2172</v>
      </c>
      <c r="J1697" s="14"/>
    </row>
    <row r="1698" spans="1:10" ht="15" customHeight="1">
      <c r="A1698" s="39" t="s">
        <v>8111</v>
      </c>
      <c r="B1698" s="6" t="s">
        <v>4652</v>
      </c>
      <c r="D1698" s="6" t="s">
        <v>3322</v>
      </c>
      <c r="I1698" s="6" t="s">
        <v>2173</v>
      </c>
      <c r="J1698" s="14"/>
    </row>
    <row r="1699" spans="1:10" ht="15" customHeight="1">
      <c r="A1699" s="39" t="s">
        <v>2365</v>
      </c>
      <c r="B1699" s="6" t="s">
        <v>4818</v>
      </c>
      <c r="D1699" s="6" t="s">
        <v>3322</v>
      </c>
      <c r="I1699" s="6" t="s">
        <v>2364</v>
      </c>
      <c r="J1699" s="14"/>
    </row>
    <row r="1700" spans="1:10" ht="15" customHeight="1">
      <c r="A1700" s="39" t="s">
        <v>2367</v>
      </c>
      <c r="B1700" s="6" t="s">
        <v>4819</v>
      </c>
      <c r="D1700" s="6" t="s">
        <v>3322</v>
      </c>
      <c r="I1700" s="6" t="s">
        <v>2366</v>
      </c>
      <c r="J1700" s="14"/>
    </row>
    <row r="1701" spans="1:10" ht="15" customHeight="1">
      <c r="A1701" s="39" t="s">
        <v>2369</v>
      </c>
      <c r="B1701" s="6" t="s">
        <v>4820</v>
      </c>
      <c r="D1701" s="6" t="s">
        <v>3322</v>
      </c>
      <c r="I1701" s="6" t="s">
        <v>2368</v>
      </c>
      <c r="J1701" s="14"/>
    </row>
    <row r="1702" spans="1:10" ht="15" customHeight="1">
      <c r="A1702" s="39" t="s">
        <v>2371</v>
      </c>
      <c r="B1702" s="6" t="s">
        <v>4821</v>
      </c>
      <c r="D1702" s="6" t="s">
        <v>3322</v>
      </c>
      <c r="I1702" s="6" t="s">
        <v>2370</v>
      </c>
      <c r="J1702" s="14"/>
    </row>
    <row r="1703" spans="1:10" ht="15" customHeight="1">
      <c r="A1703" s="39" t="s">
        <v>7196</v>
      </c>
      <c r="B1703" s="6" t="s">
        <v>4822</v>
      </c>
      <c r="D1703" s="6" t="s">
        <v>3322</v>
      </c>
      <c r="I1703" s="6" t="s">
        <v>2372</v>
      </c>
      <c r="J1703" s="14"/>
    </row>
    <row r="1704" spans="1:10" ht="15" customHeight="1">
      <c r="A1704" s="39" t="s">
        <v>1886</v>
      </c>
      <c r="B1704" s="6" t="s">
        <v>4463</v>
      </c>
      <c r="D1704" s="6" t="s">
        <v>3322</v>
      </c>
      <c r="I1704" s="6" t="s">
        <v>1885</v>
      </c>
      <c r="J1704" s="14"/>
    </row>
    <row r="1705" spans="1:10" ht="15" customHeight="1">
      <c r="A1705" s="39" t="s">
        <v>1888</v>
      </c>
      <c r="B1705" s="6" t="s">
        <v>4464</v>
      </c>
      <c r="D1705" s="6" t="s">
        <v>3322</v>
      </c>
      <c r="I1705" s="6" t="s">
        <v>1887</v>
      </c>
      <c r="J1705" s="14"/>
    </row>
    <row r="1706" spans="1:10" ht="15" customHeight="1">
      <c r="A1706" s="39" t="s">
        <v>1890</v>
      </c>
      <c r="B1706" s="6" t="s">
        <v>4465</v>
      </c>
      <c r="D1706" s="6" t="s">
        <v>3322</v>
      </c>
      <c r="I1706" s="6" t="s">
        <v>1889</v>
      </c>
      <c r="J1706" s="14"/>
    </row>
    <row r="1707" spans="1:10" ht="15" customHeight="1">
      <c r="A1707" s="39" t="s">
        <v>1892</v>
      </c>
      <c r="B1707" s="6" t="s">
        <v>4466</v>
      </c>
      <c r="D1707" s="6" t="s">
        <v>3322</v>
      </c>
      <c r="I1707" s="6" t="s">
        <v>1891</v>
      </c>
      <c r="J1707" s="14"/>
    </row>
    <row r="1708" spans="1:10" ht="15" customHeight="1">
      <c r="A1708" s="39" t="s">
        <v>1894</v>
      </c>
      <c r="B1708" s="6" t="s">
        <v>4467</v>
      </c>
      <c r="D1708" s="6" t="s">
        <v>3322</v>
      </c>
      <c r="I1708" s="6" t="s">
        <v>1893</v>
      </c>
      <c r="J1708" s="14"/>
    </row>
    <row r="1709" spans="1:10" ht="15" customHeight="1">
      <c r="A1709" s="39" t="s">
        <v>1896</v>
      </c>
      <c r="B1709" s="6" t="s">
        <v>4468</v>
      </c>
      <c r="D1709" s="6" t="s">
        <v>3322</v>
      </c>
      <c r="I1709" s="6" t="s">
        <v>1895</v>
      </c>
      <c r="J1709" s="14"/>
    </row>
    <row r="1710" spans="1:10" ht="15" customHeight="1">
      <c r="A1710" s="39" t="s">
        <v>7197</v>
      </c>
      <c r="B1710" s="6" t="s">
        <v>4469</v>
      </c>
      <c r="D1710" s="6" t="s">
        <v>3322</v>
      </c>
      <c r="I1710" s="6" t="s">
        <v>1897</v>
      </c>
      <c r="J1710" s="14"/>
    </row>
    <row r="1711" spans="1:10" ht="15" customHeight="1">
      <c r="A1711" s="39" t="s">
        <v>7198</v>
      </c>
      <c r="B1711" s="6" t="s">
        <v>4470</v>
      </c>
      <c r="D1711" s="6" t="s">
        <v>3322</v>
      </c>
      <c r="I1711" s="6" t="s">
        <v>1898</v>
      </c>
      <c r="J1711" s="14"/>
    </row>
    <row r="1712" spans="1:10" ht="15" customHeight="1">
      <c r="A1712" s="39" t="s">
        <v>7199</v>
      </c>
      <c r="B1712" s="6" t="s">
        <v>4471</v>
      </c>
      <c r="D1712" s="6" t="s">
        <v>3322</v>
      </c>
      <c r="I1712" s="6" t="s">
        <v>1899</v>
      </c>
      <c r="J1712" s="14"/>
    </row>
    <row r="1713" spans="1:10" ht="15" customHeight="1">
      <c r="A1713" s="39" t="s">
        <v>7200</v>
      </c>
      <c r="B1713" s="6" t="s">
        <v>4472</v>
      </c>
      <c r="D1713" s="6" t="s">
        <v>3322</v>
      </c>
      <c r="I1713" s="6" t="s">
        <v>1900</v>
      </c>
      <c r="J1713" s="14"/>
    </row>
    <row r="1714" spans="1:10" ht="15" customHeight="1">
      <c r="A1714" s="39" t="s">
        <v>1902</v>
      </c>
      <c r="B1714" s="6" t="s">
        <v>4473</v>
      </c>
      <c r="D1714" s="6" t="s">
        <v>3322</v>
      </c>
      <c r="I1714" s="6" t="s">
        <v>1901</v>
      </c>
      <c r="J1714" s="14"/>
    </row>
    <row r="1715" spans="1:10" ht="15" customHeight="1">
      <c r="A1715" s="39" t="s">
        <v>1904</v>
      </c>
      <c r="B1715" s="6" t="s">
        <v>4474</v>
      </c>
      <c r="D1715" s="6" t="s">
        <v>3322</v>
      </c>
      <c r="I1715" s="6" t="s">
        <v>1903</v>
      </c>
      <c r="J1715" s="14"/>
    </row>
    <row r="1716" spans="1:10" ht="15" customHeight="1">
      <c r="A1716" s="39" t="s">
        <v>1906</v>
      </c>
      <c r="B1716" s="6" t="s">
        <v>4475</v>
      </c>
      <c r="D1716" s="6" t="s">
        <v>3322</v>
      </c>
      <c r="I1716" s="6" t="s">
        <v>1905</v>
      </c>
      <c r="J1716" s="14"/>
    </row>
    <row r="1717" spans="1:10" ht="15" customHeight="1">
      <c r="A1717" s="39" t="s">
        <v>1908</v>
      </c>
      <c r="B1717" s="6" t="s">
        <v>4476</v>
      </c>
      <c r="D1717" s="6" t="s">
        <v>3322</v>
      </c>
      <c r="I1717" s="6" t="s">
        <v>1907</v>
      </c>
      <c r="J1717" s="14"/>
    </row>
    <row r="1718" spans="1:10" ht="15" customHeight="1">
      <c r="A1718" s="39" t="s">
        <v>1910</v>
      </c>
      <c r="B1718" s="6" t="s">
        <v>4477</v>
      </c>
      <c r="D1718" s="6" t="s">
        <v>3322</v>
      </c>
      <c r="I1718" s="6" t="s">
        <v>1909</v>
      </c>
      <c r="J1718" s="14"/>
    </row>
    <row r="1719" spans="1:10" ht="15" customHeight="1">
      <c r="A1719" s="39" t="s">
        <v>1912</v>
      </c>
      <c r="B1719" s="6" t="s">
        <v>4478</v>
      </c>
      <c r="D1719" s="6" t="s">
        <v>3322</v>
      </c>
      <c r="I1719" s="6" t="s">
        <v>1911</v>
      </c>
      <c r="J1719" s="14"/>
    </row>
    <row r="1720" spans="1:10" ht="15" customHeight="1">
      <c r="A1720" s="39" t="s">
        <v>6591</v>
      </c>
      <c r="B1720" s="6" t="s">
        <v>4479</v>
      </c>
      <c r="D1720" s="6" t="s">
        <v>3322</v>
      </c>
      <c r="I1720" s="6" t="s">
        <v>1913</v>
      </c>
      <c r="J1720" s="14"/>
    </row>
    <row r="1721" spans="1:10" ht="15" customHeight="1">
      <c r="A1721" s="39" t="s">
        <v>1915</v>
      </c>
      <c r="B1721" s="6" t="s">
        <v>4480</v>
      </c>
      <c r="D1721" s="6" t="s">
        <v>3322</v>
      </c>
      <c r="I1721" s="6" t="s">
        <v>1914</v>
      </c>
      <c r="J1721" s="14"/>
    </row>
    <row r="1722" spans="1:10" ht="15" customHeight="1">
      <c r="A1722" s="39" t="s">
        <v>1917</v>
      </c>
      <c r="B1722" s="6" t="s">
        <v>4481</v>
      </c>
      <c r="D1722" s="6" t="s">
        <v>3322</v>
      </c>
      <c r="I1722" s="6" t="s">
        <v>1916</v>
      </c>
      <c r="J1722" s="14"/>
    </row>
    <row r="1723" spans="1:10" ht="15" customHeight="1">
      <c r="A1723" s="39" t="s">
        <v>1919</v>
      </c>
      <c r="B1723" s="6" t="s">
        <v>4482</v>
      </c>
      <c r="D1723" s="6" t="s">
        <v>3322</v>
      </c>
      <c r="I1723" s="6" t="s">
        <v>1918</v>
      </c>
      <c r="J1723" s="14"/>
    </row>
    <row r="1724" spans="1:10" ht="15" customHeight="1">
      <c r="A1724" s="39" t="s">
        <v>7574</v>
      </c>
      <c r="B1724" s="6" t="s">
        <v>4483</v>
      </c>
      <c r="D1724" s="6" t="s">
        <v>3322</v>
      </c>
      <c r="I1724" s="6" t="s">
        <v>1920</v>
      </c>
      <c r="J1724" s="14"/>
    </row>
    <row r="1725" spans="1:10" ht="15" customHeight="1">
      <c r="A1725" s="39" t="s">
        <v>1922</v>
      </c>
      <c r="B1725" s="6" t="s">
        <v>4484</v>
      </c>
      <c r="D1725" s="6" t="s">
        <v>3322</v>
      </c>
      <c r="I1725" s="6" t="s">
        <v>1921</v>
      </c>
      <c r="J1725" s="14"/>
    </row>
    <row r="1726" spans="1:10" ht="15" customHeight="1">
      <c r="A1726" s="39" t="s">
        <v>7575</v>
      </c>
      <c r="B1726" s="6" t="s">
        <v>4485</v>
      </c>
      <c r="D1726" s="6" t="s">
        <v>3322</v>
      </c>
      <c r="I1726" s="6" t="s">
        <v>1923</v>
      </c>
      <c r="J1726" s="14"/>
    </row>
    <row r="1727" spans="1:10" ht="15" customHeight="1">
      <c r="A1727" s="39" t="s">
        <v>1925</v>
      </c>
      <c r="B1727" s="6" t="s">
        <v>4486</v>
      </c>
      <c r="D1727" s="6" t="s">
        <v>3322</v>
      </c>
      <c r="I1727" s="6" t="s">
        <v>1924</v>
      </c>
      <c r="J1727" s="14"/>
    </row>
    <row r="1728" spans="1:10" ht="15" customHeight="1">
      <c r="A1728" s="39" t="s">
        <v>1927</v>
      </c>
      <c r="B1728" s="6" t="s">
        <v>4487</v>
      </c>
      <c r="D1728" s="6" t="s">
        <v>3322</v>
      </c>
      <c r="I1728" s="6" t="s">
        <v>1926</v>
      </c>
      <c r="J1728" s="14"/>
    </row>
    <row r="1729" spans="1:10" ht="15" customHeight="1">
      <c r="A1729" s="39" t="s">
        <v>1929</v>
      </c>
      <c r="B1729" s="6" t="s">
        <v>4488</v>
      </c>
      <c r="D1729" s="6" t="s">
        <v>3322</v>
      </c>
      <c r="I1729" s="6" t="s">
        <v>1928</v>
      </c>
      <c r="J1729" s="14"/>
    </row>
    <row r="1730" spans="1:10" ht="15" customHeight="1">
      <c r="A1730" s="39" t="s">
        <v>1931</v>
      </c>
      <c r="B1730" s="6" t="s">
        <v>4489</v>
      </c>
      <c r="D1730" s="6" t="s">
        <v>3322</v>
      </c>
      <c r="I1730" s="6" t="s">
        <v>1930</v>
      </c>
      <c r="J1730" s="14"/>
    </row>
    <row r="1731" spans="1:10" ht="15" customHeight="1">
      <c r="A1731" s="39" t="s">
        <v>1933</v>
      </c>
      <c r="B1731" s="6" t="s">
        <v>4490</v>
      </c>
      <c r="D1731" s="6" t="s">
        <v>3322</v>
      </c>
      <c r="I1731" s="6" t="s">
        <v>1932</v>
      </c>
      <c r="J1731" s="14"/>
    </row>
    <row r="1732" spans="1:10" ht="15" customHeight="1">
      <c r="A1732" s="39" t="s">
        <v>1935</v>
      </c>
      <c r="B1732" s="6" t="s">
        <v>4491</v>
      </c>
      <c r="D1732" s="6" t="s">
        <v>3322</v>
      </c>
      <c r="I1732" s="6" t="s">
        <v>1934</v>
      </c>
      <c r="J1732" s="14"/>
    </row>
    <row r="1733" spans="1:10" ht="15" customHeight="1">
      <c r="A1733" s="39" t="s">
        <v>1937</v>
      </c>
      <c r="B1733" s="6" t="s">
        <v>4492</v>
      </c>
      <c r="D1733" s="6" t="s">
        <v>3322</v>
      </c>
      <c r="I1733" s="6" t="s">
        <v>1936</v>
      </c>
      <c r="J1733" s="14"/>
    </row>
    <row r="1734" spans="1:10" ht="15" customHeight="1">
      <c r="A1734" s="39" t="s">
        <v>1939</v>
      </c>
      <c r="B1734" s="6" t="s">
        <v>4493</v>
      </c>
      <c r="D1734" s="6" t="s">
        <v>3322</v>
      </c>
      <c r="I1734" s="6" t="s">
        <v>1938</v>
      </c>
      <c r="J1734" s="14"/>
    </row>
    <row r="1735" spans="1:10" ht="15" customHeight="1">
      <c r="A1735" s="39" t="s">
        <v>1941</v>
      </c>
      <c r="B1735" s="6" t="s">
        <v>4494</v>
      </c>
      <c r="D1735" s="6" t="s">
        <v>3322</v>
      </c>
      <c r="I1735" s="6" t="s">
        <v>1940</v>
      </c>
      <c r="J1735" s="14"/>
    </row>
    <row r="1736" spans="1:10" ht="15" customHeight="1">
      <c r="A1736" s="39" t="s">
        <v>1943</v>
      </c>
      <c r="B1736" s="6" t="s">
        <v>4495</v>
      </c>
      <c r="D1736" s="6" t="s">
        <v>3322</v>
      </c>
      <c r="I1736" s="6" t="s">
        <v>1942</v>
      </c>
      <c r="J1736" s="14"/>
    </row>
    <row r="1737" spans="1:10" ht="15" customHeight="1">
      <c r="A1737" s="39" t="s">
        <v>1945</v>
      </c>
      <c r="B1737" s="6" t="s">
        <v>4496</v>
      </c>
      <c r="D1737" s="6" t="s">
        <v>3322</v>
      </c>
      <c r="I1737" s="6" t="s">
        <v>1944</v>
      </c>
      <c r="J1737" s="14"/>
    </row>
    <row r="1738" spans="1:10" ht="15" customHeight="1">
      <c r="A1738" s="39" t="s">
        <v>1947</v>
      </c>
      <c r="B1738" s="6" t="s">
        <v>4497</v>
      </c>
      <c r="D1738" s="6" t="s">
        <v>3322</v>
      </c>
      <c r="I1738" s="6" t="s">
        <v>1946</v>
      </c>
      <c r="J1738" s="14"/>
    </row>
    <row r="1739" spans="1:10" ht="15" customHeight="1">
      <c r="A1739" s="39" t="s">
        <v>1949</v>
      </c>
      <c r="B1739" s="6" t="s">
        <v>4498</v>
      </c>
      <c r="D1739" s="6" t="s">
        <v>3322</v>
      </c>
      <c r="I1739" s="6" t="s">
        <v>1948</v>
      </c>
      <c r="J1739" s="14"/>
    </row>
    <row r="1740" spans="1:10" ht="15" customHeight="1">
      <c r="A1740" s="39" t="s">
        <v>1951</v>
      </c>
      <c r="B1740" s="6" t="s">
        <v>4499</v>
      </c>
      <c r="D1740" s="6" t="s">
        <v>3322</v>
      </c>
      <c r="I1740" s="6" t="s">
        <v>1950</v>
      </c>
      <c r="J1740" s="14"/>
    </row>
    <row r="1741" spans="1:10" ht="15" customHeight="1">
      <c r="A1741" s="39" t="s">
        <v>1953</v>
      </c>
      <c r="B1741" s="6" t="s">
        <v>4500</v>
      </c>
      <c r="D1741" s="6" t="s">
        <v>3322</v>
      </c>
      <c r="I1741" s="6" t="s">
        <v>1952</v>
      </c>
      <c r="J1741" s="14"/>
    </row>
    <row r="1742" spans="1:10" ht="15" customHeight="1">
      <c r="A1742" s="39" t="s">
        <v>1955</v>
      </c>
      <c r="B1742" s="6" t="s">
        <v>4501</v>
      </c>
      <c r="D1742" s="6" t="s">
        <v>3322</v>
      </c>
      <c r="I1742" s="6" t="s">
        <v>1954</v>
      </c>
      <c r="J1742" s="14"/>
    </row>
    <row r="1743" spans="1:10" ht="15" customHeight="1">
      <c r="A1743" s="39" t="s">
        <v>1957</v>
      </c>
      <c r="B1743" s="6" t="s">
        <v>4502</v>
      </c>
      <c r="D1743" s="6" t="s">
        <v>3322</v>
      </c>
      <c r="I1743" s="6" t="s">
        <v>1956</v>
      </c>
      <c r="J1743" s="14"/>
    </row>
    <row r="1744" spans="1:10" ht="15" customHeight="1">
      <c r="A1744" s="39" t="s">
        <v>1959</v>
      </c>
      <c r="B1744" s="6" t="s">
        <v>4503</v>
      </c>
      <c r="D1744" s="6" t="s">
        <v>3322</v>
      </c>
      <c r="I1744" s="6" t="s">
        <v>1958</v>
      </c>
      <c r="J1744" s="14"/>
    </row>
    <row r="1745" spans="1:10" ht="15" customHeight="1">
      <c r="A1745" s="39" t="s">
        <v>7201</v>
      </c>
      <c r="B1745" s="6" t="s">
        <v>4504</v>
      </c>
      <c r="D1745" s="6" t="s">
        <v>3322</v>
      </c>
      <c r="I1745" s="6" t="s">
        <v>1960</v>
      </c>
      <c r="J1745" s="14"/>
    </row>
    <row r="1746" spans="1:10" ht="15" customHeight="1">
      <c r="A1746" s="39" t="s">
        <v>7202</v>
      </c>
      <c r="B1746" s="6" t="s">
        <v>4505</v>
      </c>
      <c r="D1746" s="6" t="s">
        <v>3322</v>
      </c>
      <c r="I1746" s="6" t="s">
        <v>1961</v>
      </c>
      <c r="J1746" s="14"/>
    </row>
    <row r="1747" spans="1:10" ht="15" customHeight="1">
      <c r="A1747" s="39" t="s">
        <v>7203</v>
      </c>
      <c r="B1747" s="6" t="s">
        <v>4506</v>
      </c>
      <c r="D1747" s="6" t="s">
        <v>3322</v>
      </c>
      <c r="I1747" s="6" t="s">
        <v>1962</v>
      </c>
      <c r="J1747" s="14"/>
    </row>
    <row r="1748" spans="1:10" ht="15" customHeight="1">
      <c r="A1748" s="39" t="s">
        <v>7204</v>
      </c>
      <c r="B1748" s="6" t="s">
        <v>4507</v>
      </c>
      <c r="D1748" s="6" t="s">
        <v>3322</v>
      </c>
      <c r="I1748" s="6" t="s">
        <v>1963</v>
      </c>
      <c r="J1748" s="14"/>
    </row>
    <row r="1749" spans="1:10" ht="15" customHeight="1">
      <c r="A1749" s="39" t="s">
        <v>1965</v>
      </c>
      <c r="B1749" s="6" t="s">
        <v>4508</v>
      </c>
      <c r="D1749" s="6" t="s">
        <v>3322</v>
      </c>
      <c r="I1749" s="6" t="s">
        <v>1964</v>
      </c>
      <c r="J1749" s="14"/>
    </row>
    <row r="1750" spans="1:10" ht="15" customHeight="1">
      <c r="A1750" s="39" t="s">
        <v>1967</v>
      </c>
      <c r="B1750" s="6" t="s">
        <v>4509</v>
      </c>
      <c r="D1750" s="6" t="s">
        <v>3322</v>
      </c>
      <c r="I1750" s="6" t="s">
        <v>1966</v>
      </c>
      <c r="J1750" s="14"/>
    </row>
    <row r="1751" spans="1:10" ht="15" customHeight="1">
      <c r="A1751" s="39" t="s">
        <v>1969</v>
      </c>
      <c r="B1751" s="6" t="s">
        <v>4510</v>
      </c>
      <c r="D1751" s="6" t="s">
        <v>3322</v>
      </c>
      <c r="I1751" s="6" t="s">
        <v>1968</v>
      </c>
      <c r="J1751" s="14"/>
    </row>
    <row r="1752" spans="1:10" ht="15" customHeight="1">
      <c r="A1752" s="39" t="s">
        <v>1971</v>
      </c>
      <c r="B1752" s="6" t="s">
        <v>4511</v>
      </c>
      <c r="D1752" s="6" t="s">
        <v>3322</v>
      </c>
      <c r="I1752" s="6" t="s">
        <v>1970</v>
      </c>
      <c r="J1752" s="14"/>
    </row>
    <row r="1753" spans="1:10" ht="15" customHeight="1">
      <c r="A1753" s="39" t="s">
        <v>1973</v>
      </c>
      <c r="B1753" s="6" t="s">
        <v>4512</v>
      </c>
      <c r="D1753" s="6" t="s">
        <v>3322</v>
      </c>
      <c r="I1753" s="6" t="s">
        <v>1972</v>
      </c>
      <c r="J1753" s="14"/>
    </row>
    <row r="1754" spans="1:10" ht="15" customHeight="1">
      <c r="A1754" s="39" t="s">
        <v>1975</v>
      </c>
      <c r="B1754" s="6" t="s">
        <v>4513</v>
      </c>
      <c r="D1754" s="6" t="s">
        <v>3322</v>
      </c>
      <c r="I1754" s="6" t="s">
        <v>1974</v>
      </c>
      <c r="J1754" s="14"/>
    </row>
    <row r="1755" spans="1:10" ht="15" customHeight="1">
      <c r="A1755" s="39" t="s">
        <v>1977</v>
      </c>
      <c r="B1755" s="6" t="s">
        <v>4514</v>
      </c>
      <c r="D1755" s="6" t="s">
        <v>3322</v>
      </c>
      <c r="I1755" s="6" t="s">
        <v>1976</v>
      </c>
      <c r="J1755" s="14"/>
    </row>
    <row r="1756" spans="1:10" ht="15" customHeight="1">
      <c r="A1756" s="39" t="s">
        <v>1979</v>
      </c>
      <c r="B1756" s="6" t="s">
        <v>4515</v>
      </c>
      <c r="D1756" s="6" t="s">
        <v>3322</v>
      </c>
      <c r="I1756" s="6" t="s">
        <v>1978</v>
      </c>
      <c r="J1756" s="14"/>
    </row>
    <row r="1757" spans="1:10" ht="15" customHeight="1">
      <c r="A1757" s="39" t="s">
        <v>1981</v>
      </c>
      <c r="B1757" s="6" t="s">
        <v>4516</v>
      </c>
      <c r="D1757" s="6" t="s">
        <v>3322</v>
      </c>
      <c r="I1757" s="6" t="s">
        <v>1980</v>
      </c>
      <c r="J1757" s="14"/>
    </row>
    <row r="1758" spans="1:10" ht="15" customHeight="1">
      <c r="A1758" s="39" t="s">
        <v>1983</v>
      </c>
      <c r="B1758" s="6" t="s">
        <v>4517</v>
      </c>
      <c r="D1758" s="6" t="s">
        <v>3322</v>
      </c>
      <c r="I1758" s="6" t="s">
        <v>1982</v>
      </c>
      <c r="J1758" s="14"/>
    </row>
    <row r="1759" spans="1:10" ht="15" customHeight="1">
      <c r="A1759" s="39" t="s">
        <v>1985</v>
      </c>
      <c r="B1759" s="6" t="s">
        <v>4518</v>
      </c>
      <c r="D1759" s="6" t="s">
        <v>3322</v>
      </c>
      <c r="I1759" s="6" t="s">
        <v>1984</v>
      </c>
      <c r="J1759" s="14"/>
    </row>
    <row r="1760" spans="1:10" ht="15" customHeight="1">
      <c r="A1760" s="39" t="s">
        <v>1987</v>
      </c>
      <c r="B1760" s="6" t="s">
        <v>4519</v>
      </c>
      <c r="D1760" s="6" t="s">
        <v>3322</v>
      </c>
      <c r="I1760" s="6" t="s">
        <v>1986</v>
      </c>
      <c r="J1760" s="14"/>
    </row>
    <row r="1761" spans="1:10" ht="15" customHeight="1">
      <c r="A1761" s="39" t="s">
        <v>1989</v>
      </c>
      <c r="B1761" s="6" t="s">
        <v>4520</v>
      </c>
      <c r="D1761" s="6" t="s">
        <v>3322</v>
      </c>
      <c r="I1761" s="6" t="s">
        <v>1988</v>
      </c>
      <c r="J1761" s="14"/>
    </row>
    <row r="1762" spans="1:10" ht="15" customHeight="1">
      <c r="A1762" s="39" t="s">
        <v>1991</v>
      </c>
      <c r="B1762" s="6" t="s">
        <v>4521</v>
      </c>
      <c r="D1762" s="6" t="s">
        <v>3322</v>
      </c>
      <c r="I1762" s="6" t="s">
        <v>1990</v>
      </c>
      <c r="J1762" s="14"/>
    </row>
    <row r="1763" spans="1:10" ht="15" customHeight="1">
      <c r="A1763" s="39" t="s">
        <v>1993</v>
      </c>
      <c r="B1763" s="6" t="s">
        <v>4522</v>
      </c>
      <c r="D1763" s="6" t="s">
        <v>3322</v>
      </c>
      <c r="I1763" s="6" t="s">
        <v>1992</v>
      </c>
      <c r="J1763" s="14"/>
    </row>
    <row r="1764" spans="1:10" ht="15" customHeight="1">
      <c r="A1764" s="39" t="s">
        <v>1995</v>
      </c>
      <c r="B1764" s="6" t="s">
        <v>4523</v>
      </c>
      <c r="D1764" s="6" t="s">
        <v>3322</v>
      </c>
      <c r="I1764" s="6" t="s">
        <v>1994</v>
      </c>
      <c r="J1764" s="14"/>
    </row>
    <row r="1765" spans="1:10" ht="15" customHeight="1">
      <c r="A1765" s="39" t="s">
        <v>1997</v>
      </c>
      <c r="B1765" s="6" t="s">
        <v>4524</v>
      </c>
      <c r="D1765" s="6" t="s">
        <v>3322</v>
      </c>
      <c r="I1765" s="6" t="s">
        <v>1996</v>
      </c>
      <c r="J1765" s="14"/>
    </row>
    <row r="1766" spans="1:10" ht="15" customHeight="1">
      <c r="A1766" s="39" t="s">
        <v>1999</v>
      </c>
      <c r="B1766" s="6" t="s">
        <v>4525</v>
      </c>
      <c r="D1766" s="6" t="s">
        <v>3322</v>
      </c>
      <c r="I1766" s="6" t="s">
        <v>1998</v>
      </c>
      <c r="J1766" s="14"/>
    </row>
    <row r="1767" spans="1:10" ht="15" customHeight="1">
      <c r="A1767" s="39" t="s">
        <v>2001</v>
      </c>
      <c r="B1767" s="6" t="s">
        <v>4526</v>
      </c>
      <c r="D1767" s="6" t="s">
        <v>3322</v>
      </c>
      <c r="I1767" s="6" t="s">
        <v>2000</v>
      </c>
      <c r="J1767" s="14"/>
    </row>
    <row r="1768" spans="1:10" ht="15" customHeight="1">
      <c r="A1768" s="39" t="s">
        <v>2003</v>
      </c>
      <c r="B1768" s="6" t="s">
        <v>4527</v>
      </c>
      <c r="D1768" s="6" t="s">
        <v>3322</v>
      </c>
      <c r="I1768" s="6" t="s">
        <v>2002</v>
      </c>
      <c r="J1768" s="14"/>
    </row>
    <row r="1769" spans="1:10" ht="15" customHeight="1">
      <c r="A1769" s="39" t="s">
        <v>2005</v>
      </c>
      <c r="B1769" s="6" t="s">
        <v>4528</v>
      </c>
      <c r="D1769" s="6" t="s">
        <v>3322</v>
      </c>
      <c r="I1769" s="6" t="s">
        <v>2004</v>
      </c>
      <c r="J1769" s="14"/>
    </row>
    <row r="1770" spans="1:10" ht="15" customHeight="1">
      <c r="A1770" s="39" t="s">
        <v>2007</v>
      </c>
      <c r="B1770" s="6" t="s">
        <v>4529</v>
      </c>
      <c r="D1770" s="6" t="s">
        <v>3322</v>
      </c>
      <c r="I1770" s="6" t="s">
        <v>2006</v>
      </c>
      <c r="J1770" s="14"/>
    </row>
    <row r="1771" spans="1:10" ht="15" customHeight="1">
      <c r="A1771" s="39" t="s">
        <v>2009</v>
      </c>
      <c r="B1771" s="6" t="s">
        <v>4530</v>
      </c>
      <c r="D1771" s="6" t="s">
        <v>3322</v>
      </c>
      <c r="I1771" s="6" t="s">
        <v>2008</v>
      </c>
      <c r="J1771" s="14"/>
    </row>
    <row r="1772" spans="1:10" ht="15" customHeight="1">
      <c r="A1772" s="39" t="s">
        <v>2011</v>
      </c>
      <c r="B1772" s="6" t="s">
        <v>4531</v>
      </c>
      <c r="D1772" s="6" t="s">
        <v>3322</v>
      </c>
      <c r="I1772" s="6" t="s">
        <v>2010</v>
      </c>
      <c r="J1772" s="14"/>
    </row>
    <row r="1773" spans="1:10" ht="15" customHeight="1">
      <c r="A1773" s="39" t="s">
        <v>2013</v>
      </c>
      <c r="B1773" s="6" t="s">
        <v>4532</v>
      </c>
      <c r="D1773" s="6" t="s">
        <v>3322</v>
      </c>
      <c r="I1773" s="6" t="s">
        <v>2012</v>
      </c>
      <c r="J1773" s="14"/>
    </row>
    <row r="1774" spans="1:10" ht="15" customHeight="1">
      <c r="A1774" s="39" t="s">
        <v>2015</v>
      </c>
      <c r="B1774" s="6" t="s">
        <v>4533</v>
      </c>
      <c r="D1774" s="6" t="s">
        <v>3322</v>
      </c>
      <c r="I1774" s="6" t="s">
        <v>2014</v>
      </c>
      <c r="J1774" s="14"/>
    </row>
    <row r="1775" spans="1:10" ht="15" customHeight="1">
      <c r="A1775" s="39" t="s">
        <v>2017</v>
      </c>
      <c r="B1775" s="6" t="s">
        <v>4534</v>
      </c>
      <c r="D1775" s="6" t="s">
        <v>3322</v>
      </c>
      <c r="I1775" s="6" t="s">
        <v>2016</v>
      </c>
      <c r="J1775" s="14"/>
    </row>
    <row r="1776" spans="1:10" ht="15" customHeight="1">
      <c r="A1776" s="39" t="s">
        <v>7205</v>
      </c>
      <c r="B1776" s="6" t="s">
        <v>4535</v>
      </c>
      <c r="D1776" s="6" t="s">
        <v>3322</v>
      </c>
      <c r="I1776" s="6" t="s">
        <v>2018</v>
      </c>
      <c r="J1776" s="14"/>
    </row>
    <row r="1777" spans="1:10" ht="15" customHeight="1">
      <c r="A1777" s="39" t="s">
        <v>2020</v>
      </c>
      <c r="B1777" s="6" t="s">
        <v>4536</v>
      </c>
      <c r="D1777" s="6" t="s">
        <v>3322</v>
      </c>
      <c r="I1777" s="6" t="s">
        <v>2019</v>
      </c>
      <c r="J1777" s="14"/>
    </row>
    <row r="1778" spans="1:10" ht="15" customHeight="1">
      <c r="A1778" s="39" t="s">
        <v>7206</v>
      </c>
      <c r="B1778" s="6" t="s">
        <v>4537</v>
      </c>
      <c r="D1778" s="6" t="s">
        <v>3322</v>
      </c>
      <c r="I1778" s="6" t="s">
        <v>2021</v>
      </c>
      <c r="J1778" s="14"/>
    </row>
    <row r="1779" spans="1:10" ht="15" customHeight="1">
      <c r="A1779" s="39" t="s">
        <v>2023</v>
      </c>
      <c r="B1779" s="6" t="s">
        <v>4538</v>
      </c>
      <c r="D1779" s="6" t="s">
        <v>3322</v>
      </c>
      <c r="I1779" s="6" t="s">
        <v>2022</v>
      </c>
      <c r="J1779" s="14"/>
    </row>
    <row r="1780" spans="1:10" ht="15" customHeight="1">
      <c r="A1780" s="39" t="s">
        <v>2025</v>
      </c>
      <c r="B1780" s="6" t="s">
        <v>4539</v>
      </c>
      <c r="D1780" s="6" t="s">
        <v>3322</v>
      </c>
      <c r="I1780" s="6" t="s">
        <v>2024</v>
      </c>
      <c r="J1780" s="14"/>
    </row>
    <row r="1781" spans="1:10" ht="15" customHeight="1">
      <c r="A1781" s="39" t="s">
        <v>2027</v>
      </c>
      <c r="B1781" s="6" t="s">
        <v>4540</v>
      </c>
      <c r="D1781" s="6" t="s">
        <v>3322</v>
      </c>
      <c r="I1781" s="6" t="s">
        <v>2026</v>
      </c>
      <c r="J1781" s="14"/>
    </row>
    <row r="1782" spans="1:10" ht="15" customHeight="1">
      <c r="A1782" s="39" t="s">
        <v>2029</v>
      </c>
      <c r="B1782" s="6" t="s">
        <v>4541</v>
      </c>
      <c r="D1782" s="6" t="s">
        <v>3322</v>
      </c>
      <c r="I1782" s="6" t="s">
        <v>2028</v>
      </c>
      <c r="J1782" s="14"/>
    </row>
    <row r="1783" spans="1:10" ht="15" customHeight="1">
      <c r="A1783" s="39" t="s">
        <v>2031</v>
      </c>
      <c r="B1783" s="6" t="s">
        <v>4542</v>
      </c>
      <c r="D1783" s="6" t="s">
        <v>3322</v>
      </c>
      <c r="I1783" s="6" t="s">
        <v>2030</v>
      </c>
      <c r="J1783" s="14"/>
    </row>
    <row r="1784" spans="1:10" ht="15" customHeight="1">
      <c r="A1784" s="39" t="s">
        <v>2033</v>
      </c>
      <c r="B1784" s="6" t="s">
        <v>4543</v>
      </c>
      <c r="D1784" s="6" t="s">
        <v>3322</v>
      </c>
      <c r="I1784" s="6" t="s">
        <v>2032</v>
      </c>
      <c r="J1784" s="14"/>
    </row>
    <row r="1785" spans="1:10" ht="15" customHeight="1">
      <c r="A1785" s="39" t="s">
        <v>2035</v>
      </c>
      <c r="B1785" s="6" t="s">
        <v>4544</v>
      </c>
      <c r="D1785" s="6" t="s">
        <v>3322</v>
      </c>
      <c r="I1785" s="6" t="s">
        <v>2034</v>
      </c>
      <c r="J1785" s="14"/>
    </row>
    <row r="1786" spans="1:10" ht="15" customHeight="1">
      <c r="A1786" s="39" t="s">
        <v>2037</v>
      </c>
      <c r="B1786" s="6" t="s">
        <v>4545</v>
      </c>
      <c r="D1786" s="6" t="s">
        <v>3322</v>
      </c>
      <c r="I1786" s="6" t="s">
        <v>2036</v>
      </c>
      <c r="J1786" s="14"/>
    </row>
    <row r="1787" spans="1:10" ht="15" customHeight="1">
      <c r="A1787" s="39" t="s">
        <v>2039</v>
      </c>
      <c r="B1787" s="6" t="s">
        <v>4546</v>
      </c>
      <c r="D1787" s="6" t="s">
        <v>3322</v>
      </c>
      <c r="I1787" s="6" t="s">
        <v>2038</v>
      </c>
      <c r="J1787" s="14"/>
    </row>
    <row r="1788" spans="1:10" ht="15" customHeight="1">
      <c r="A1788" s="39" t="s">
        <v>2041</v>
      </c>
      <c r="B1788" s="6" t="s">
        <v>4547</v>
      </c>
      <c r="D1788" s="6" t="s">
        <v>3322</v>
      </c>
      <c r="I1788" s="6" t="s">
        <v>2040</v>
      </c>
      <c r="J1788" s="14"/>
    </row>
    <row r="1789" spans="1:10" ht="15" customHeight="1">
      <c r="A1789" s="39" t="s">
        <v>2043</v>
      </c>
      <c r="B1789" s="6" t="s">
        <v>4548</v>
      </c>
      <c r="D1789" s="6" t="s">
        <v>3322</v>
      </c>
      <c r="I1789" s="6" t="s">
        <v>2042</v>
      </c>
      <c r="J1789" s="14"/>
    </row>
    <row r="1790" spans="1:10" ht="15" customHeight="1">
      <c r="A1790" s="39" t="s">
        <v>2045</v>
      </c>
      <c r="B1790" s="6" t="s">
        <v>4549</v>
      </c>
      <c r="D1790" s="6" t="s">
        <v>3322</v>
      </c>
      <c r="I1790" s="6" t="s">
        <v>2044</v>
      </c>
      <c r="J1790" s="14"/>
    </row>
    <row r="1791" spans="1:10" ht="15" customHeight="1">
      <c r="A1791" s="39" t="s">
        <v>7207</v>
      </c>
      <c r="B1791" s="6" t="s">
        <v>4550</v>
      </c>
      <c r="D1791" s="6" t="s">
        <v>3322</v>
      </c>
      <c r="I1791" s="6" t="s">
        <v>2046</v>
      </c>
      <c r="J1791" s="14"/>
    </row>
    <row r="1792" spans="1:10" ht="15" customHeight="1">
      <c r="A1792" s="39" t="s">
        <v>2048</v>
      </c>
      <c r="B1792" s="6" t="s">
        <v>4551</v>
      </c>
      <c r="D1792" s="6" t="s">
        <v>3322</v>
      </c>
      <c r="I1792" s="6" t="s">
        <v>2047</v>
      </c>
      <c r="J1792" s="14"/>
    </row>
    <row r="1793" spans="1:10" ht="15" customHeight="1">
      <c r="A1793" s="39" t="s">
        <v>2050</v>
      </c>
      <c r="B1793" s="6" t="s">
        <v>4552</v>
      </c>
      <c r="D1793" s="6" t="s">
        <v>3322</v>
      </c>
      <c r="I1793" s="6" t="s">
        <v>2049</v>
      </c>
      <c r="J1793" s="14"/>
    </row>
    <row r="1794" spans="1:10" ht="15" customHeight="1">
      <c r="A1794" s="39" t="s">
        <v>2052</v>
      </c>
      <c r="B1794" s="6" t="s">
        <v>4553</v>
      </c>
      <c r="D1794" s="6" t="s">
        <v>3322</v>
      </c>
      <c r="I1794" s="6" t="s">
        <v>2051</v>
      </c>
      <c r="J1794" s="14"/>
    </row>
    <row r="1795" spans="1:10" ht="15" customHeight="1">
      <c r="A1795" s="39" t="s">
        <v>2054</v>
      </c>
      <c r="B1795" s="6" t="s">
        <v>4554</v>
      </c>
      <c r="D1795" s="6" t="s">
        <v>3322</v>
      </c>
      <c r="I1795" s="6" t="s">
        <v>2053</v>
      </c>
      <c r="J1795" s="14"/>
    </row>
    <row r="1796" spans="1:10" ht="15" customHeight="1">
      <c r="A1796" s="39" t="s">
        <v>2056</v>
      </c>
      <c r="B1796" s="6" t="s">
        <v>4555</v>
      </c>
      <c r="D1796" s="6" t="s">
        <v>3322</v>
      </c>
      <c r="I1796" s="6" t="s">
        <v>2055</v>
      </c>
      <c r="J1796" s="14"/>
    </row>
    <row r="1797" spans="1:10" ht="15" customHeight="1">
      <c r="A1797" s="39" t="s">
        <v>7208</v>
      </c>
      <c r="B1797" s="6" t="s">
        <v>4556</v>
      </c>
      <c r="D1797" s="6" t="s">
        <v>3322</v>
      </c>
      <c r="I1797" s="6" t="s">
        <v>2057</v>
      </c>
      <c r="J1797" s="14"/>
    </row>
    <row r="1798" spans="1:10" ht="15" customHeight="1">
      <c r="A1798" s="39" t="s">
        <v>2059</v>
      </c>
      <c r="B1798" s="6" t="s">
        <v>4557</v>
      </c>
      <c r="D1798" s="6" t="s">
        <v>3322</v>
      </c>
      <c r="I1798" s="6" t="s">
        <v>2058</v>
      </c>
      <c r="J1798" s="14"/>
    </row>
    <row r="1799" spans="1:10" ht="15" customHeight="1">
      <c r="A1799" s="39" t="s">
        <v>2061</v>
      </c>
      <c r="B1799" s="6" t="s">
        <v>4558</v>
      </c>
      <c r="D1799" s="6" t="s">
        <v>3322</v>
      </c>
      <c r="I1799" s="6" t="s">
        <v>2060</v>
      </c>
      <c r="J1799" s="14"/>
    </row>
    <row r="1800" spans="1:10" ht="15" customHeight="1">
      <c r="A1800" s="39" t="s">
        <v>2063</v>
      </c>
      <c r="B1800" s="6" t="s">
        <v>4559</v>
      </c>
      <c r="D1800" s="6" t="s">
        <v>3322</v>
      </c>
      <c r="I1800" s="6" t="s">
        <v>2062</v>
      </c>
      <c r="J1800" s="14"/>
    </row>
    <row r="1801" spans="1:10" ht="15" customHeight="1">
      <c r="A1801" s="39" t="s">
        <v>2065</v>
      </c>
      <c r="B1801" s="6" t="s">
        <v>4560</v>
      </c>
      <c r="D1801" s="6" t="s">
        <v>3322</v>
      </c>
      <c r="I1801" s="6" t="s">
        <v>2064</v>
      </c>
      <c r="J1801" s="14"/>
    </row>
    <row r="1802" spans="1:10" ht="15" customHeight="1">
      <c r="A1802" s="39" t="s">
        <v>2067</v>
      </c>
      <c r="B1802" s="6" t="s">
        <v>4561</v>
      </c>
      <c r="D1802" s="6" t="s">
        <v>3322</v>
      </c>
      <c r="I1802" s="6" t="s">
        <v>2066</v>
      </c>
      <c r="J1802" s="14"/>
    </row>
    <row r="1803" spans="1:10" ht="15" customHeight="1">
      <c r="A1803" s="39" t="s">
        <v>2069</v>
      </c>
      <c r="B1803" s="6" t="s">
        <v>4562</v>
      </c>
      <c r="D1803" s="6" t="s">
        <v>3322</v>
      </c>
      <c r="I1803" s="6" t="s">
        <v>2068</v>
      </c>
      <c r="J1803" s="14"/>
    </row>
    <row r="1804" spans="1:10" ht="15" customHeight="1">
      <c r="A1804" s="39" t="s">
        <v>2071</v>
      </c>
      <c r="B1804" s="6" t="s">
        <v>4563</v>
      </c>
      <c r="D1804" s="6" t="s">
        <v>3322</v>
      </c>
      <c r="I1804" s="6" t="s">
        <v>2070</v>
      </c>
      <c r="J1804" s="14"/>
    </row>
    <row r="1805" spans="1:10" ht="15" customHeight="1">
      <c r="A1805" s="39" t="s">
        <v>2073</v>
      </c>
      <c r="B1805" s="6" t="s">
        <v>4564</v>
      </c>
      <c r="D1805" s="6" t="s">
        <v>3322</v>
      </c>
      <c r="I1805" s="6" t="s">
        <v>2072</v>
      </c>
      <c r="J1805" s="14"/>
    </row>
    <row r="1806" spans="1:10" ht="15" customHeight="1">
      <c r="A1806" s="39" t="s">
        <v>2075</v>
      </c>
      <c r="B1806" s="6" t="s">
        <v>4565</v>
      </c>
      <c r="D1806" s="6" t="s">
        <v>3322</v>
      </c>
      <c r="I1806" s="6" t="s">
        <v>2074</v>
      </c>
      <c r="J1806" s="14"/>
    </row>
    <row r="1807" spans="1:10" ht="15" customHeight="1">
      <c r="A1807" s="39" t="s">
        <v>7209</v>
      </c>
      <c r="B1807" s="6" t="s">
        <v>4566</v>
      </c>
      <c r="D1807" s="6" t="s">
        <v>3322</v>
      </c>
      <c r="I1807" s="6" t="s">
        <v>2076</v>
      </c>
      <c r="J1807" s="14"/>
    </row>
    <row r="1808" spans="1:10" ht="15" customHeight="1">
      <c r="A1808" s="39" t="s">
        <v>7210</v>
      </c>
      <c r="B1808" s="6" t="s">
        <v>4567</v>
      </c>
      <c r="D1808" s="6" t="s">
        <v>3322</v>
      </c>
      <c r="I1808" s="6" t="s">
        <v>2077</v>
      </c>
      <c r="J1808" s="14"/>
    </row>
    <row r="1809" spans="1:10" ht="15" customHeight="1">
      <c r="A1809" s="39" t="s">
        <v>2079</v>
      </c>
      <c r="B1809" s="6" t="s">
        <v>4568</v>
      </c>
      <c r="D1809" s="6" t="s">
        <v>3322</v>
      </c>
      <c r="I1809" s="6" t="s">
        <v>2078</v>
      </c>
      <c r="J1809" s="14"/>
    </row>
    <row r="1810" spans="1:10" ht="15" customHeight="1">
      <c r="A1810" s="39" t="s">
        <v>7211</v>
      </c>
      <c r="B1810" s="6" t="s">
        <v>4569</v>
      </c>
      <c r="D1810" s="6" t="s">
        <v>3322</v>
      </c>
      <c r="I1810" s="6" t="s">
        <v>2080</v>
      </c>
      <c r="J1810" s="14"/>
    </row>
    <row r="1811" spans="1:10" ht="15" customHeight="1">
      <c r="A1811" s="39" t="s">
        <v>7212</v>
      </c>
      <c r="B1811" s="6" t="s">
        <v>4570</v>
      </c>
      <c r="D1811" s="6" t="s">
        <v>3322</v>
      </c>
      <c r="I1811" s="6" t="s">
        <v>2081</v>
      </c>
      <c r="J1811" s="14"/>
    </row>
    <row r="1812" spans="1:10" ht="15" customHeight="1">
      <c r="A1812" s="39" t="s">
        <v>7213</v>
      </c>
      <c r="B1812" s="6" t="s">
        <v>4571</v>
      </c>
      <c r="D1812" s="6" t="s">
        <v>3322</v>
      </c>
      <c r="I1812" s="6" t="s">
        <v>2082</v>
      </c>
      <c r="J1812" s="14"/>
    </row>
    <row r="1813" spans="1:10" ht="15" customHeight="1">
      <c r="A1813" s="39" t="s">
        <v>2084</v>
      </c>
      <c r="B1813" s="6" t="s">
        <v>4572</v>
      </c>
      <c r="D1813" s="6" t="s">
        <v>3322</v>
      </c>
      <c r="I1813" s="6" t="s">
        <v>2083</v>
      </c>
      <c r="J1813" s="14"/>
    </row>
    <row r="1814" spans="1:10" ht="15" customHeight="1">
      <c r="A1814" s="39" t="s">
        <v>2086</v>
      </c>
      <c r="B1814" s="6" t="s">
        <v>4573</v>
      </c>
      <c r="D1814" s="6" t="s">
        <v>3322</v>
      </c>
      <c r="I1814" s="6" t="s">
        <v>2085</v>
      </c>
      <c r="J1814" s="14"/>
    </row>
    <row r="1815" spans="1:10" ht="15" customHeight="1">
      <c r="A1815" s="39" t="s">
        <v>2088</v>
      </c>
      <c r="B1815" s="6" t="s">
        <v>4574</v>
      </c>
      <c r="D1815" s="6" t="s">
        <v>3322</v>
      </c>
      <c r="I1815" s="6" t="s">
        <v>2087</v>
      </c>
      <c r="J1815" s="14"/>
    </row>
    <row r="1816" spans="1:10" ht="15" customHeight="1">
      <c r="A1816" s="39" t="s">
        <v>2090</v>
      </c>
      <c r="B1816" s="6" t="s">
        <v>4575</v>
      </c>
      <c r="D1816" s="6" t="s">
        <v>3322</v>
      </c>
      <c r="I1816" s="6" t="s">
        <v>2089</v>
      </c>
      <c r="J1816" s="14"/>
    </row>
    <row r="1817" spans="1:10" ht="15" customHeight="1">
      <c r="A1817" s="39" t="s">
        <v>7214</v>
      </c>
      <c r="B1817" s="6" t="s">
        <v>4576</v>
      </c>
      <c r="D1817" s="6" t="s">
        <v>3322</v>
      </c>
      <c r="I1817" s="6" t="s">
        <v>2091</v>
      </c>
      <c r="J1817" s="14"/>
    </row>
    <row r="1818" spans="1:10" ht="15" customHeight="1">
      <c r="A1818" s="39" t="s">
        <v>2093</v>
      </c>
      <c r="B1818" s="6" t="s">
        <v>4577</v>
      </c>
      <c r="D1818" s="6" t="s">
        <v>3322</v>
      </c>
      <c r="I1818" s="6" t="s">
        <v>2092</v>
      </c>
      <c r="J1818" s="14"/>
    </row>
    <row r="1819" spans="1:10" ht="15" customHeight="1">
      <c r="A1819" s="39" t="s">
        <v>2095</v>
      </c>
      <c r="B1819" s="6" t="s">
        <v>4578</v>
      </c>
      <c r="D1819" s="6" t="s">
        <v>3322</v>
      </c>
      <c r="I1819" s="6" t="s">
        <v>2094</v>
      </c>
      <c r="J1819" s="14"/>
    </row>
    <row r="1820" spans="1:10" ht="15" customHeight="1">
      <c r="A1820" s="39" t="s">
        <v>8112</v>
      </c>
      <c r="B1820" s="6" t="s">
        <v>7576</v>
      </c>
      <c r="D1820" s="6" t="s">
        <v>3322</v>
      </c>
      <c r="I1820" s="6" t="s">
        <v>2488</v>
      </c>
      <c r="J1820" s="14"/>
    </row>
    <row r="1821" spans="1:10" ht="15" customHeight="1">
      <c r="A1821" s="39" t="s">
        <v>8113</v>
      </c>
      <c r="B1821" s="6" t="s">
        <v>7577</v>
      </c>
      <c r="D1821" s="6" t="s">
        <v>3322</v>
      </c>
      <c r="I1821" s="6" t="s">
        <v>2489</v>
      </c>
      <c r="J1821" s="14"/>
    </row>
    <row r="1822" spans="1:10" ht="15" customHeight="1">
      <c r="A1822" s="39" t="s">
        <v>8114</v>
      </c>
      <c r="B1822" s="6" t="s">
        <v>7578</v>
      </c>
      <c r="D1822" s="6" t="s">
        <v>3322</v>
      </c>
      <c r="I1822" s="6" t="s">
        <v>2490</v>
      </c>
      <c r="J1822" s="14"/>
    </row>
    <row r="1823" spans="1:10" ht="15" customHeight="1">
      <c r="A1823" s="39" t="s">
        <v>8115</v>
      </c>
      <c r="B1823" s="6" t="s">
        <v>7579</v>
      </c>
      <c r="D1823" s="6" t="s">
        <v>3322</v>
      </c>
      <c r="I1823" s="6" t="s">
        <v>2491</v>
      </c>
      <c r="J1823" s="14"/>
    </row>
    <row r="1824" spans="1:10" ht="15" customHeight="1">
      <c r="A1824" s="39" t="s">
        <v>2493</v>
      </c>
      <c r="B1824" s="6" t="s">
        <v>7580</v>
      </c>
      <c r="D1824" s="6" t="s">
        <v>3322</v>
      </c>
      <c r="I1824" s="6" t="s">
        <v>2492</v>
      </c>
      <c r="J1824" s="14"/>
    </row>
    <row r="1825" spans="1:10" ht="15" customHeight="1">
      <c r="A1825" s="39" t="s">
        <v>2495</v>
      </c>
      <c r="B1825" s="6" t="s">
        <v>7581</v>
      </c>
      <c r="D1825" s="6" t="s">
        <v>3322</v>
      </c>
      <c r="I1825" s="6" t="s">
        <v>2494</v>
      </c>
      <c r="J1825" s="14"/>
    </row>
    <row r="1826" spans="1:10" ht="15" customHeight="1">
      <c r="A1826" s="39" t="s">
        <v>2497</v>
      </c>
      <c r="B1826" s="6" t="s">
        <v>7582</v>
      </c>
      <c r="D1826" s="6" t="s">
        <v>3322</v>
      </c>
      <c r="I1826" s="6" t="s">
        <v>2496</v>
      </c>
      <c r="J1826" s="14"/>
    </row>
    <row r="1827" spans="1:10" ht="15" customHeight="1">
      <c r="A1827" s="39" t="s">
        <v>2499</v>
      </c>
      <c r="B1827" s="6" t="s">
        <v>7583</v>
      </c>
      <c r="D1827" s="6" t="s">
        <v>3322</v>
      </c>
      <c r="I1827" s="6" t="s">
        <v>2498</v>
      </c>
      <c r="J1827" s="14"/>
    </row>
    <row r="1828" spans="1:10" ht="15" customHeight="1">
      <c r="A1828" s="39" t="s">
        <v>2501</v>
      </c>
      <c r="B1828" s="6" t="s">
        <v>7584</v>
      </c>
      <c r="D1828" s="6" t="s">
        <v>3322</v>
      </c>
      <c r="I1828" s="6" t="s">
        <v>2500</v>
      </c>
      <c r="J1828" s="14"/>
    </row>
    <row r="1829" spans="1:10" ht="15" customHeight="1">
      <c r="A1829" s="39" t="s">
        <v>2503</v>
      </c>
      <c r="B1829" s="6" t="s">
        <v>7585</v>
      </c>
      <c r="D1829" s="6" t="s">
        <v>3322</v>
      </c>
      <c r="I1829" s="6" t="s">
        <v>2502</v>
      </c>
      <c r="J1829" s="14"/>
    </row>
    <row r="1830" spans="1:10" ht="15" customHeight="1">
      <c r="A1830" s="39" t="s">
        <v>7215</v>
      </c>
      <c r="B1830" s="6" t="s">
        <v>7586</v>
      </c>
      <c r="D1830" s="6" t="s">
        <v>3322</v>
      </c>
      <c r="I1830" s="6" t="s">
        <v>2504</v>
      </c>
      <c r="J1830" s="14"/>
    </row>
    <row r="1831" spans="1:10" ht="15" customHeight="1">
      <c r="A1831" s="39" t="s">
        <v>7216</v>
      </c>
      <c r="B1831" s="6" t="s">
        <v>7587</v>
      </c>
      <c r="D1831" s="6" t="s">
        <v>3322</v>
      </c>
      <c r="I1831" s="6" t="s">
        <v>2505</v>
      </c>
      <c r="J1831" s="14"/>
    </row>
    <row r="1832" spans="1:10" ht="15" customHeight="1">
      <c r="A1832" s="39" t="s">
        <v>2507</v>
      </c>
      <c r="B1832" s="6" t="s">
        <v>7588</v>
      </c>
      <c r="D1832" s="6" t="s">
        <v>3322</v>
      </c>
      <c r="I1832" s="6" t="s">
        <v>2506</v>
      </c>
      <c r="J1832" s="14"/>
    </row>
    <row r="1833" spans="1:10" ht="15" customHeight="1">
      <c r="A1833" s="39" t="s">
        <v>7681</v>
      </c>
      <c r="B1833" s="6" t="s">
        <v>7589</v>
      </c>
      <c r="D1833" s="6" t="s">
        <v>3322</v>
      </c>
      <c r="I1833" s="6" t="s">
        <v>2508</v>
      </c>
      <c r="J1833" s="14"/>
    </row>
    <row r="1834" spans="1:10" ht="15" customHeight="1">
      <c r="A1834" s="39" t="s">
        <v>2510</v>
      </c>
      <c r="B1834" s="6" t="s">
        <v>7590</v>
      </c>
      <c r="D1834" s="6" t="s">
        <v>3322</v>
      </c>
      <c r="I1834" s="6" t="s">
        <v>2509</v>
      </c>
      <c r="J1834" s="14"/>
    </row>
    <row r="1835" spans="1:10" ht="15" customHeight="1">
      <c r="A1835" s="39" t="s">
        <v>2512</v>
      </c>
      <c r="B1835" s="6" t="s">
        <v>7591</v>
      </c>
      <c r="D1835" s="6" t="s">
        <v>3322</v>
      </c>
      <c r="I1835" s="6" t="s">
        <v>2511</v>
      </c>
      <c r="J1835" s="14"/>
    </row>
    <row r="1836" spans="1:10" ht="15" customHeight="1">
      <c r="A1836" s="39" t="s">
        <v>2514</v>
      </c>
      <c r="B1836" s="6" t="s">
        <v>7592</v>
      </c>
      <c r="D1836" s="6" t="s">
        <v>3322</v>
      </c>
      <c r="I1836" s="6" t="s">
        <v>2513</v>
      </c>
      <c r="J1836" s="14"/>
    </row>
    <row r="1837" spans="1:10" ht="15" customHeight="1">
      <c r="A1837" s="39" t="s">
        <v>2516</v>
      </c>
      <c r="B1837" s="6" t="s">
        <v>7593</v>
      </c>
      <c r="D1837" s="6" t="s">
        <v>3322</v>
      </c>
      <c r="I1837" s="6" t="s">
        <v>2515</v>
      </c>
      <c r="J1837" s="14"/>
    </row>
    <row r="1838" spans="1:10" ht="15" customHeight="1">
      <c r="A1838" s="39" t="s">
        <v>2518</v>
      </c>
      <c r="B1838" s="6" t="s">
        <v>7594</v>
      </c>
      <c r="D1838" s="6" t="s">
        <v>3322</v>
      </c>
      <c r="I1838" s="6" t="s">
        <v>2517</v>
      </c>
      <c r="J1838" s="14"/>
    </row>
    <row r="1839" spans="1:10" ht="15" customHeight="1">
      <c r="A1839" s="39" t="s">
        <v>2520</v>
      </c>
      <c r="B1839" s="6" t="s">
        <v>7595</v>
      </c>
      <c r="D1839" s="6" t="s">
        <v>3322</v>
      </c>
      <c r="I1839" s="6" t="s">
        <v>2519</v>
      </c>
      <c r="J1839" s="14"/>
    </row>
    <row r="1840" spans="1:10" ht="15" customHeight="1">
      <c r="A1840" s="39" t="s">
        <v>2522</v>
      </c>
      <c r="B1840" s="6" t="s">
        <v>7596</v>
      </c>
      <c r="D1840" s="6" t="s">
        <v>3322</v>
      </c>
      <c r="I1840" s="6" t="s">
        <v>2521</v>
      </c>
      <c r="J1840" s="14"/>
    </row>
    <row r="1841" spans="1:10" ht="15" customHeight="1">
      <c r="A1841" s="39" t="s">
        <v>2524</v>
      </c>
      <c r="B1841" s="6" t="s">
        <v>7597</v>
      </c>
      <c r="D1841" s="6" t="s">
        <v>3322</v>
      </c>
      <c r="I1841" s="6" t="s">
        <v>2523</v>
      </c>
      <c r="J1841" s="14"/>
    </row>
    <row r="1842" spans="1:10" ht="15" customHeight="1">
      <c r="A1842" s="39" t="s">
        <v>2526</v>
      </c>
      <c r="B1842" s="6" t="s">
        <v>7598</v>
      </c>
      <c r="D1842" s="6" t="s">
        <v>3322</v>
      </c>
      <c r="I1842" s="6" t="s">
        <v>2525</v>
      </c>
      <c r="J1842" s="14"/>
    </row>
    <row r="1843" spans="1:10" ht="15" customHeight="1">
      <c r="A1843" s="39" t="s">
        <v>2528</v>
      </c>
      <c r="B1843" s="6" t="s">
        <v>7599</v>
      </c>
      <c r="D1843" s="6" t="s">
        <v>3322</v>
      </c>
      <c r="I1843" s="6" t="s">
        <v>2527</v>
      </c>
      <c r="J1843" s="14"/>
    </row>
    <row r="1844" spans="1:10" ht="15" customHeight="1">
      <c r="A1844" s="39" t="s">
        <v>7217</v>
      </c>
      <c r="B1844" s="6" t="s">
        <v>7600</v>
      </c>
      <c r="D1844" s="6" t="s">
        <v>3322</v>
      </c>
      <c r="I1844" s="6" t="s">
        <v>2529</v>
      </c>
      <c r="J1844" s="14"/>
    </row>
    <row r="1845" spans="1:10" ht="15" customHeight="1">
      <c r="A1845" s="39" t="s">
        <v>2531</v>
      </c>
      <c r="B1845" s="6" t="s">
        <v>7601</v>
      </c>
      <c r="D1845" s="6" t="s">
        <v>3322</v>
      </c>
      <c r="I1845" s="6" t="s">
        <v>2530</v>
      </c>
      <c r="J1845" s="14"/>
    </row>
    <row r="1846" spans="1:10" ht="15" customHeight="1">
      <c r="A1846" s="39" t="s">
        <v>2533</v>
      </c>
      <c r="B1846" s="6" t="s">
        <v>7602</v>
      </c>
      <c r="D1846" s="6" t="s">
        <v>3322</v>
      </c>
      <c r="I1846" s="6" t="s">
        <v>2532</v>
      </c>
      <c r="J1846" s="14"/>
    </row>
    <row r="1847" spans="1:10" ht="15" customHeight="1">
      <c r="A1847" s="39" t="s">
        <v>2535</v>
      </c>
      <c r="B1847" s="6" t="s">
        <v>7603</v>
      </c>
      <c r="D1847" s="6" t="s">
        <v>3322</v>
      </c>
      <c r="I1847" s="6" t="s">
        <v>2534</v>
      </c>
      <c r="J1847" s="14"/>
    </row>
    <row r="1848" spans="1:10" ht="15" customHeight="1">
      <c r="A1848" s="39" t="s">
        <v>2537</v>
      </c>
      <c r="B1848" s="6" t="s">
        <v>7604</v>
      </c>
      <c r="D1848" s="6" t="s">
        <v>3322</v>
      </c>
      <c r="I1848" s="6" t="s">
        <v>2536</v>
      </c>
      <c r="J1848" s="14"/>
    </row>
    <row r="1849" spans="1:10" ht="15" customHeight="1">
      <c r="A1849" s="39" t="s">
        <v>2539</v>
      </c>
      <c r="B1849" s="6" t="s">
        <v>7605</v>
      </c>
      <c r="D1849" s="6" t="s">
        <v>3322</v>
      </c>
      <c r="I1849" s="6" t="s">
        <v>2538</v>
      </c>
      <c r="J1849" s="14"/>
    </row>
    <row r="1850" spans="1:10" ht="15" customHeight="1">
      <c r="A1850" s="39" t="s">
        <v>2541</v>
      </c>
      <c r="B1850" s="6" t="s">
        <v>7606</v>
      </c>
      <c r="D1850" s="6" t="s">
        <v>3322</v>
      </c>
      <c r="I1850" s="6" t="s">
        <v>2540</v>
      </c>
      <c r="J1850" s="14"/>
    </row>
    <row r="1851" spans="1:10" ht="15" customHeight="1">
      <c r="A1851" s="39" t="s">
        <v>7218</v>
      </c>
      <c r="B1851" s="6" t="s">
        <v>7607</v>
      </c>
      <c r="D1851" s="6" t="s">
        <v>3322</v>
      </c>
      <c r="I1851" s="6" t="s">
        <v>2542</v>
      </c>
      <c r="J1851" s="14"/>
    </row>
    <row r="1852" spans="1:10" ht="15" customHeight="1">
      <c r="A1852" s="39" t="s">
        <v>2544</v>
      </c>
      <c r="B1852" s="6" t="s">
        <v>7608</v>
      </c>
      <c r="D1852" s="6" t="s">
        <v>3322</v>
      </c>
      <c r="I1852" s="6" t="s">
        <v>2543</v>
      </c>
      <c r="J1852" s="14"/>
    </row>
    <row r="1853" spans="1:10" ht="15" customHeight="1">
      <c r="A1853" s="39" t="s">
        <v>2546</v>
      </c>
      <c r="B1853" s="6" t="s">
        <v>7609</v>
      </c>
      <c r="D1853" s="6" t="s">
        <v>3322</v>
      </c>
      <c r="I1853" s="6" t="s">
        <v>2545</v>
      </c>
      <c r="J1853" s="14"/>
    </row>
    <row r="1854" spans="1:10" ht="15" customHeight="1">
      <c r="A1854" s="39" t="s">
        <v>2548</v>
      </c>
      <c r="B1854" s="6" t="s">
        <v>7610</v>
      </c>
      <c r="D1854" s="6" t="s">
        <v>3322</v>
      </c>
      <c r="I1854" s="6" t="s">
        <v>2547</v>
      </c>
      <c r="J1854" s="14"/>
    </row>
    <row r="1855" spans="1:10" ht="15" customHeight="1">
      <c r="A1855" s="39" t="s">
        <v>2550</v>
      </c>
      <c r="B1855" s="6" t="s">
        <v>7611</v>
      </c>
      <c r="D1855" s="6" t="s">
        <v>3322</v>
      </c>
      <c r="I1855" s="6" t="s">
        <v>2549</v>
      </c>
      <c r="J1855" s="14"/>
    </row>
    <row r="1856" spans="1:10" ht="15" customHeight="1">
      <c r="A1856" s="39" t="s">
        <v>8116</v>
      </c>
      <c r="B1856" s="6" t="s">
        <v>7612</v>
      </c>
      <c r="D1856" s="6" t="s">
        <v>3322</v>
      </c>
      <c r="I1856" s="6" t="s">
        <v>2551</v>
      </c>
      <c r="J1856" s="14"/>
    </row>
    <row r="1857" spans="1:10" ht="15" customHeight="1">
      <c r="A1857" s="39" t="s">
        <v>2553</v>
      </c>
      <c r="B1857" s="6" t="s">
        <v>7613</v>
      </c>
      <c r="D1857" s="6" t="s">
        <v>3322</v>
      </c>
      <c r="I1857" s="6" t="s">
        <v>2552</v>
      </c>
      <c r="J1857" s="14"/>
    </row>
    <row r="1858" spans="1:10" ht="15" customHeight="1">
      <c r="A1858" s="39" t="s">
        <v>7219</v>
      </c>
      <c r="B1858" s="6" t="s">
        <v>7614</v>
      </c>
      <c r="D1858" s="6" t="s">
        <v>3322</v>
      </c>
      <c r="I1858" s="6" t="s">
        <v>2554</v>
      </c>
      <c r="J1858" s="14"/>
    </row>
    <row r="1859" spans="1:10" ht="15" customHeight="1">
      <c r="A1859" s="39" t="s">
        <v>2556</v>
      </c>
      <c r="B1859" s="6" t="s">
        <v>7615</v>
      </c>
      <c r="D1859" s="6" t="s">
        <v>3322</v>
      </c>
      <c r="I1859" s="6" t="s">
        <v>2555</v>
      </c>
      <c r="J1859" s="14"/>
    </row>
    <row r="1860" spans="1:10" ht="15" customHeight="1">
      <c r="A1860" s="39" t="s">
        <v>2558</v>
      </c>
      <c r="B1860" s="6" t="s">
        <v>7616</v>
      </c>
      <c r="D1860" s="6" t="s">
        <v>3322</v>
      </c>
      <c r="I1860" s="6" t="s">
        <v>2557</v>
      </c>
      <c r="J1860" s="14"/>
    </row>
    <row r="1861" spans="1:10" ht="15" customHeight="1">
      <c r="A1861" s="39" t="s">
        <v>2560</v>
      </c>
      <c r="B1861" s="6" t="s">
        <v>7617</v>
      </c>
      <c r="D1861" s="6" t="s">
        <v>3322</v>
      </c>
      <c r="I1861" s="6" t="s">
        <v>2559</v>
      </c>
      <c r="J1861" s="14"/>
    </row>
    <row r="1862" spans="1:10" ht="15" customHeight="1">
      <c r="A1862" s="39" t="s">
        <v>2562</v>
      </c>
      <c r="B1862" s="6" t="s">
        <v>7618</v>
      </c>
      <c r="D1862" s="6" t="s">
        <v>3322</v>
      </c>
      <c r="I1862" s="6" t="s">
        <v>2561</v>
      </c>
      <c r="J1862" s="14"/>
    </row>
    <row r="1863" spans="1:10" ht="15" customHeight="1">
      <c r="A1863" s="39" t="s">
        <v>2564</v>
      </c>
      <c r="B1863" s="6" t="s">
        <v>7619</v>
      </c>
      <c r="D1863" s="6" t="s">
        <v>3322</v>
      </c>
      <c r="I1863" s="6" t="s">
        <v>2563</v>
      </c>
      <c r="J1863" s="14"/>
    </row>
    <row r="1864" spans="1:10" ht="15" customHeight="1">
      <c r="A1864" s="39" t="s">
        <v>8117</v>
      </c>
      <c r="B1864" s="6" t="s">
        <v>7620</v>
      </c>
      <c r="D1864" s="6" t="s">
        <v>3322</v>
      </c>
      <c r="I1864" s="6" t="s">
        <v>2565</v>
      </c>
      <c r="J1864" s="14"/>
    </row>
    <row r="1865" spans="1:10" ht="15" customHeight="1">
      <c r="A1865" s="39" t="s">
        <v>2567</v>
      </c>
      <c r="B1865" s="6" t="s">
        <v>7621</v>
      </c>
      <c r="D1865" s="6" t="s">
        <v>3322</v>
      </c>
      <c r="I1865" s="6" t="s">
        <v>2566</v>
      </c>
      <c r="J1865" s="14"/>
    </row>
    <row r="1866" spans="1:10" ht="15" customHeight="1">
      <c r="A1866" s="39" t="s">
        <v>7682</v>
      </c>
      <c r="B1866" s="6" t="s">
        <v>7622</v>
      </c>
      <c r="D1866" s="6" t="s">
        <v>3322</v>
      </c>
      <c r="I1866" s="6" t="s">
        <v>2568</v>
      </c>
      <c r="J1866" s="14"/>
    </row>
    <row r="1867" spans="1:10" ht="15" customHeight="1">
      <c r="A1867" s="39" t="s">
        <v>7683</v>
      </c>
      <c r="B1867" s="6" t="s">
        <v>7623</v>
      </c>
      <c r="D1867" s="6" t="s">
        <v>3322</v>
      </c>
      <c r="I1867" s="6" t="s">
        <v>2569</v>
      </c>
      <c r="J1867" s="14"/>
    </row>
    <row r="1868" spans="1:10" ht="15" customHeight="1">
      <c r="A1868" s="39" t="s">
        <v>7684</v>
      </c>
      <c r="B1868" s="6" t="s">
        <v>7624</v>
      </c>
      <c r="D1868" s="6" t="s">
        <v>3322</v>
      </c>
      <c r="I1868" s="6" t="s">
        <v>2570</v>
      </c>
      <c r="J1868" s="14"/>
    </row>
    <row r="1869" spans="1:10" ht="15" customHeight="1">
      <c r="A1869" s="39" t="s">
        <v>2572</v>
      </c>
      <c r="B1869" s="6" t="s">
        <v>7625</v>
      </c>
      <c r="D1869" s="6" t="s">
        <v>3322</v>
      </c>
      <c r="I1869" s="6" t="s">
        <v>2571</v>
      </c>
      <c r="J1869" s="14"/>
    </row>
    <row r="1870" spans="1:10" ht="15" customHeight="1">
      <c r="A1870" s="39" t="s">
        <v>2574</v>
      </c>
      <c r="B1870" s="6" t="s">
        <v>7626</v>
      </c>
      <c r="D1870" s="6" t="s">
        <v>3322</v>
      </c>
      <c r="I1870" s="6" t="s">
        <v>2573</v>
      </c>
      <c r="J1870" s="14"/>
    </row>
    <row r="1871" spans="1:10" ht="15" customHeight="1">
      <c r="A1871" s="39" t="s">
        <v>2576</v>
      </c>
      <c r="B1871" s="6" t="s">
        <v>7627</v>
      </c>
      <c r="D1871" s="6" t="s">
        <v>3322</v>
      </c>
      <c r="I1871" s="6" t="s">
        <v>2575</v>
      </c>
      <c r="J1871" s="14"/>
    </row>
    <row r="1872" spans="1:10" ht="15" customHeight="1">
      <c r="A1872" s="39" t="s">
        <v>8118</v>
      </c>
      <c r="B1872" s="6" t="s">
        <v>7628</v>
      </c>
      <c r="D1872" s="6" t="s">
        <v>3322</v>
      </c>
      <c r="I1872" s="6" t="s">
        <v>2577</v>
      </c>
      <c r="J1872" s="14"/>
    </row>
    <row r="1873" spans="1:10" ht="15" customHeight="1">
      <c r="A1873" s="39" t="s">
        <v>2579</v>
      </c>
      <c r="B1873" s="6" t="s">
        <v>7629</v>
      </c>
      <c r="D1873" s="6" t="s">
        <v>3322</v>
      </c>
      <c r="I1873" s="6" t="s">
        <v>2578</v>
      </c>
      <c r="J1873" s="14"/>
    </row>
    <row r="1874" spans="1:10" ht="15" customHeight="1">
      <c r="A1874" s="39" t="s">
        <v>2581</v>
      </c>
      <c r="B1874" s="6" t="s">
        <v>7630</v>
      </c>
      <c r="D1874" s="6" t="s">
        <v>3322</v>
      </c>
      <c r="I1874" s="6" t="s">
        <v>2580</v>
      </c>
      <c r="J1874" s="14"/>
    </row>
    <row r="1875" spans="1:10" ht="15" customHeight="1">
      <c r="A1875" s="39" t="s">
        <v>2583</v>
      </c>
      <c r="B1875" s="6" t="s">
        <v>7631</v>
      </c>
      <c r="D1875" s="6" t="s">
        <v>3322</v>
      </c>
      <c r="I1875" s="6" t="s">
        <v>2582</v>
      </c>
      <c r="J1875" s="14"/>
    </row>
    <row r="1876" spans="1:10" ht="15" customHeight="1">
      <c r="A1876" s="39" t="s">
        <v>2585</v>
      </c>
      <c r="B1876" s="6" t="s">
        <v>7632</v>
      </c>
      <c r="D1876" s="6" t="s">
        <v>3322</v>
      </c>
      <c r="I1876" s="6" t="s">
        <v>2584</v>
      </c>
      <c r="J1876" s="14"/>
    </row>
    <row r="1877" spans="1:10" ht="15" customHeight="1">
      <c r="A1877" s="39" t="s">
        <v>2587</v>
      </c>
      <c r="B1877" s="6" t="s">
        <v>7633</v>
      </c>
      <c r="D1877" s="6" t="s">
        <v>3322</v>
      </c>
      <c r="I1877" s="6" t="s">
        <v>2586</v>
      </c>
      <c r="J1877" s="14"/>
    </row>
    <row r="1878" spans="1:10" ht="15" customHeight="1">
      <c r="A1878" s="39" t="s">
        <v>2589</v>
      </c>
      <c r="B1878" s="6" t="s">
        <v>7634</v>
      </c>
      <c r="D1878" s="6" t="s">
        <v>3322</v>
      </c>
      <c r="I1878" s="6" t="s">
        <v>2588</v>
      </c>
      <c r="J1878" s="14"/>
    </row>
    <row r="1879" spans="1:10" ht="15" customHeight="1">
      <c r="A1879" s="39" t="s">
        <v>2591</v>
      </c>
      <c r="B1879" s="6" t="s">
        <v>7635</v>
      </c>
      <c r="D1879" s="6" t="s">
        <v>3322</v>
      </c>
      <c r="I1879" s="6" t="s">
        <v>2590</v>
      </c>
      <c r="J1879" s="14"/>
    </row>
    <row r="1880" spans="1:10" ht="15" customHeight="1">
      <c r="A1880" s="39" t="s">
        <v>2593</v>
      </c>
      <c r="B1880" s="6" t="s">
        <v>7636</v>
      </c>
      <c r="D1880" s="6" t="s">
        <v>3322</v>
      </c>
      <c r="I1880" s="6" t="s">
        <v>2592</v>
      </c>
      <c r="J1880" s="14"/>
    </row>
    <row r="1881" spans="1:10" ht="15" customHeight="1">
      <c r="A1881" s="39" t="s">
        <v>2595</v>
      </c>
      <c r="B1881" s="6" t="s">
        <v>7637</v>
      </c>
      <c r="D1881" s="6" t="s">
        <v>3322</v>
      </c>
      <c r="I1881" s="6" t="s">
        <v>2594</v>
      </c>
      <c r="J1881" s="14"/>
    </row>
    <row r="1882" spans="1:10" ht="15" customHeight="1">
      <c r="A1882" s="39" t="s">
        <v>2597</v>
      </c>
      <c r="B1882" s="6" t="s">
        <v>7638</v>
      </c>
      <c r="D1882" s="6" t="s">
        <v>3322</v>
      </c>
      <c r="I1882" s="6" t="s">
        <v>2596</v>
      </c>
      <c r="J1882" s="14"/>
    </row>
    <row r="1883" spans="1:10" ht="15" customHeight="1">
      <c r="A1883" s="39" t="s">
        <v>7220</v>
      </c>
      <c r="B1883" s="6" t="s">
        <v>7639</v>
      </c>
      <c r="D1883" s="6" t="s">
        <v>3322</v>
      </c>
      <c r="I1883" s="6" t="s">
        <v>2598</v>
      </c>
      <c r="J1883" s="14"/>
    </row>
    <row r="1884" spans="1:10" ht="15" customHeight="1">
      <c r="A1884" s="39" t="s">
        <v>7685</v>
      </c>
      <c r="B1884" s="6" t="s">
        <v>7640</v>
      </c>
      <c r="D1884" s="6" t="s">
        <v>3322</v>
      </c>
      <c r="I1884" s="6" t="s">
        <v>2599</v>
      </c>
      <c r="J1884" s="14"/>
    </row>
    <row r="1885" spans="1:10" ht="15" customHeight="1">
      <c r="A1885" s="39" t="s">
        <v>2601</v>
      </c>
      <c r="B1885" s="6" t="s">
        <v>7641</v>
      </c>
      <c r="D1885" s="6" t="s">
        <v>3322</v>
      </c>
      <c r="I1885" s="6" t="s">
        <v>2600</v>
      </c>
      <c r="J1885" s="14"/>
    </row>
    <row r="1886" spans="1:10" ht="15" customHeight="1">
      <c r="A1886" s="39" t="s">
        <v>2603</v>
      </c>
      <c r="B1886" s="6" t="s">
        <v>7642</v>
      </c>
      <c r="D1886" s="6" t="s">
        <v>3322</v>
      </c>
      <c r="I1886" s="6" t="s">
        <v>2602</v>
      </c>
      <c r="J1886" s="14"/>
    </row>
    <row r="1887" spans="1:10" ht="15" customHeight="1">
      <c r="A1887" s="39" t="s">
        <v>2605</v>
      </c>
      <c r="B1887" s="6" t="s">
        <v>7643</v>
      </c>
      <c r="D1887" s="6" t="s">
        <v>3322</v>
      </c>
      <c r="I1887" s="6" t="s">
        <v>2604</v>
      </c>
      <c r="J1887" s="14"/>
    </row>
    <row r="1888" spans="1:10" ht="15" customHeight="1">
      <c r="A1888" s="39" t="s">
        <v>7221</v>
      </c>
      <c r="B1888" s="6" t="s">
        <v>7644</v>
      </c>
      <c r="D1888" s="6" t="s">
        <v>3322</v>
      </c>
      <c r="I1888" s="6" t="s">
        <v>2606</v>
      </c>
      <c r="J1888" s="14"/>
    </row>
    <row r="1889" spans="1:10" ht="15" customHeight="1">
      <c r="A1889" s="39" t="s">
        <v>7686</v>
      </c>
      <c r="B1889" s="6" t="s">
        <v>7645</v>
      </c>
      <c r="D1889" s="6" t="s">
        <v>3322</v>
      </c>
      <c r="I1889" s="6" t="s">
        <v>2607</v>
      </c>
      <c r="J1889" s="14"/>
    </row>
    <row r="1890" spans="1:10" ht="15" customHeight="1">
      <c r="A1890" s="39" t="s">
        <v>2609</v>
      </c>
      <c r="B1890" s="6" t="s">
        <v>7646</v>
      </c>
      <c r="D1890" s="6" t="s">
        <v>3322</v>
      </c>
      <c r="I1890" s="6" t="s">
        <v>2608</v>
      </c>
      <c r="J1890" s="14"/>
    </row>
    <row r="1891" spans="1:10" ht="15" customHeight="1">
      <c r="A1891" s="39" t="s">
        <v>2611</v>
      </c>
      <c r="B1891" s="6" t="s">
        <v>7647</v>
      </c>
      <c r="D1891" s="6" t="s">
        <v>3322</v>
      </c>
      <c r="I1891" s="6" t="s">
        <v>2610</v>
      </c>
      <c r="J1891" s="14"/>
    </row>
    <row r="1892" spans="1:10" ht="15" customHeight="1">
      <c r="A1892" s="39" t="s">
        <v>2613</v>
      </c>
      <c r="B1892" s="6" t="s">
        <v>7648</v>
      </c>
      <c r="D1892" s="6" t="s">
        <v>3322</v>
      </c>
      <c r="I1892" s="6" t="s">
        <v>2612</v>
      </c>
      <c r="J1892" s="14"/>
    </row>
    <row r="1893" spans="1:10" ht="15" customHeight="1">
      <c r="A1893" s="39" t="s">
        <v>2615</v>
      </c>
      <c r="B1893" s="6" t="s">
        <v>7649</v>
      </c>
      <c r="D1893" s="6" t="s">
        <v>3322</v>
      </c>
      <c r="I1893" s="6" t="s">
        <v>2614</v>
      </c>
      <c r="J1893" s="14"/>
    </row>
    <row r="1894" spans="1:10" ht="15" customHeight="1">
      <c r="A1894" s="39" t="s">
        <v>2617</v>
      </c>
      <c r="B1894" s="6" t="s">
        <v>7650</v>
      </c>
      <c r="D1894" s="6" t="s">
        <v>3322</v>
      </c>
      <c r="I1894" s="6" t="s">
        <v>2616</v>
      </c>
      <c r="J1894" s="14"/>
    </row>
    <row r="1895" spans="1:10" ht="15" customHeight="1">
      <c r="A1895" s="39" t="s">
        <v>2619</v>
      </c>
      <c r="B1895" s="6" t="s">
        <v>7651</v>
      </c>
      <c r="D1895" s="6" t="s">
        <v>3322</v>
      </c>
      <c r="I1895" s="6" t="s">
        <v>2618</v>
      </c>
      <c r="J1895" s="14"/>
    </row>
    <row r="1896" spans="1:10" ht="15" customHeight="1">
      <c r="A1896" s="39" t="s">
        <v>2621</v>
      </c>
      <c r="B1896" s="6" t="s">
        <v>7652</v>
      </c>
      <c r="D1896" s="6" t="s">
        <v>3322</v>
      </c>
      <c r="I1896" s="6" t="s">
        <v>2620</v>
      </c>
      <c r="J1896" s="14"/>
    </row>
    <row r="1897" spans="1:10" ht="15" customHeight="1">
      <c r="A1897" s="39" t="s">
        <v>7687</v>
      </c>
      <c r="B1897" s="6" t="s">
        <v>7653</v>
      </c>
      <c r="D1897" s="6" t="s">
        <v>3322</v>
      </c>
      <c r="I1897" s="6" t="s">
        <v>2622</v>
      </c>
      <c r="J1897" s="14"/>
    </row>
    <row r="1898" spans="1:10" ht="15" customHeight="1">
      <c r="A1898" s="39" t="s">
        <v>2624</v>
      </c>
      <c r="B1898" s="6" t="s">
        <v>7654</v>
      </c>
      <c r="D1898" s="6" t="s">
        <v>3322</v>
      </c>
      <c r="I1898" s="6" t="s">
        <v>2623</v>
      </c>
      <c r="J1898" s="14"/>
    </row>
    <row r="1899" spans="1:10" ht="15" customHeight="1">
      <c r="A1899" s="39" t="s">
        <v>7222</v>
      </c>
      <c r="B1899" s="6" t="s">
        <v>7655</v>
      </c>
      <c r="D1899" s="6" t="s">
        <v>3322</v>
      </c>
      <c r="I1899" s="6" t="s">
        <v>2625</v>
      </c>
      <c r="J1899" s="14"/>
    </row>
    <row r="1900" spans="1:10" ht="15" customHeight="1">
      <c r="A1900" s="39" t="s">
        <v>7223</v>
      </c>
      <c r="B1900" s="6" t="s">
        <v>7656</v>
      </c>
      <c r="D1900" s="6" t="s">
        <v>3322</v>
      </c>
      <c r="I1900" s="6" t="s">
        <v>2626</v>
      </c>
      <c r="J1900" s="14"/>
    </row>
    <row r="1901" spans="1:10" ht="15" customHeight="1">
      <c r="A1901" s="39" t="s">
        <v>2628</v>
      </c>
      <c r="B1901" s="6" t="s">
        <v>7657</v>
      </c>
      <c r="D1901" s="6" t="s">
        <v>3322</v>
      </c>
      <c r="I1901" s="6" t="s">
        <v>2627</v>
      </c>
      <c r="J1901" s="14"/>
    </row>
    <row r="1902" spans="1:10" ht="15" customHeight="1">
      <c r="A1902" s="39" t="s">
        <v>7224</v>
      </c>
      <c r="B1902" s="6" t="s">
        <v>7658</v>
      </c>
      <c r="D1902" s="6" t="s">
        <v>3322</v>
      </c>
      <c r="I1902" s="6" t="s">
        <v>2629</v>
      </c>
      <c r="J1902" s="14"/>
    </row>
    <row r="1903" spans="1:10" ht="15" customHeight="1">
      <c r="A1903" s="39" t="s">
        <v>8119</v>
      </c>
      <c r="B1903" s="6" t="s">
        <v>7659</v>
      </c>
      <c r="D1903" s="6" t="s">
        <v>3322</v>
      </c>
      <c r="I1903" s="6" t="s">
        <v>2630</v>
      </c>
      <c r="J1903" s="14"/>
    </row>
    <row r="1904" spans="1:10" ht="15" customHeight="1">
      <c r="A1904" s="39" t="s">
        <v>2632</v>
      </c>
      <c r="B1904" s="6" t="s">
        <v>7660</v>
      </c>
      <c r="D1904" s="6" t="s">
        <v>3322</v>
      </c>
      <c r="I1904" s="6" t="s">
        <v>2631</v>
      </c>
      <c r="J1904" s="14"/>
    </row>
    <row r="1905" spans="1:10" ht="15" customHeight="1">
      <c r="A1905" s="39" t="s">
        <v>2634</v>
      </c>
      <c r="B1905" s="6" t="s">
        <v>7661</v>
      </c>
      <c r="D1905" s="6" t="s">
        <v>3322</v>
      </c>
      <c r="I1905" s="6" t="s">
        <v>2633</v>
      </c>
      <c r="J1905" s="14"/>
    </row>
    <row r="1906" spans="1:10" ht="15" customHeight="1">
      <c r="A1906" s="39" t="s">
        <v>2636</v>
      </c>
      <c r="B1906" s="6" t="s">
        <v>7662</v>
      </c>
      <c r="D1906" s="6" t="s">
        <v>3322</v>
      </c>
      <c r="I1906" s="6" t="s">
        <v>2635</v>
      </c>
      <c r="J1906" s="14"/>
    </row>
    <row r="1907" spans="1:10" ht="15" customHeight="1">
      <c r="A1907" s="39" t="s">
        <v>2638</v>
      </c>
      <c r="B1907" s="6" t="s">
        <v>7663</v>
      </c>
      <c r="D1907" s="6" t="s">
        <v>3322</v>
      </c>
      <c r="I1907" s="6" t="s">
        <v>2637</v>
      </c>
      <c r="J1907" s="14"/>
    </row>
    <row r="1908" spans="1:10" ht="15" customHeight="1">
      <c r="A1908" s="39" t="s">
        <v>7688</v>
      </c>
      <c r="B1908" s="6" t="s">
        <v>7664</v>
      </c>
      <c r="D1908" s="6" t="s">
        <v>3322</v>
      </c>
      <c r="I1908" s="6" t="s">
        <v>2639</v>
      </c>
      <c r="J1908" s="14"/>
    </row>
    <row r="1909" spans="1:10" ht="15" customHeight="1">
      <c r="A1909" s="39" t="s">
        <v>2641</v>
      </c>
      <c r="B1909" s="6" t="s">
        <v>7665</v>
      </c>
      <c r="D1909" s="6" t="s">
        <v>3322</v>
      </c>
      <c r="I1909" s="6" t="s">
        <v>2640</v>
      </c>
      <c r="J1909" s="14"/>
    </row>
    <row r="1910" spans="1:10" ht="15" customHeight="1">
      <c r="A1910" s="39" t="s">
        <v>2643</v>
      </c>
      <c r="B1910" s="6" t="s">
        <v>7666</v>
      </c>
      <c r="D1910" s="6" t="s">
        <v>3322</v>
      </c>
      <c r="I1910" s="6" t="s">
        <v>2642</v>
      </c>
      <c r="J1910" s="14"/>
    </row>
    <row r="1911" spans="1:10" ht="15" customHeight="1">
      <c r="A1911" s="39" t="s">
        <v>2645</v>
      </c>
      <c r="B1911" s="6" t="s">
        <v>7667</v>
      </c>
      <c r="D1911" s="6" t="s">
        <v>3322</v>
      </c>
      <c r="I1911" s="6" t="s">
        <v>2644</v>
      </c>
      <c r="J1911" s="14"/>
    </row>
    <row r="1912" spans="1:10" ht="15" customHeight="1">
      <c r="A1912" s="39" t="s">
        <v>7225</v>
      </c>
      <c r="B1912" s="6" t="s">
        <v>7668</v>
      </c>
      <c r="D1912" s="6" t="s">
        <v>3322</v>
      </c>
      <c r="I1912" s="6" t="s">
        <v>2646</v>
      </c>
      <c r="J1912" s="14"/>
    </row>
    <row r="1913" spans="1:10" ht="15" customHeight="1">
      <c r="A1913" s="39" t="s">
        <v>2648</v>
      </c>
      <c r="B1913" s="6" t="s">
        <v>7669</v>
      </c>
      <c r="D1913" s="6" t="s">
        <v>3322</v>
      </c>
      <c r="I1913" s="6" t="s">
        <v>2647</v>
      </c>
      <c r="J1913" s="14"/>
    </row>
    <row r="1914" spans="1:10" ht="15" customHeight="1">
      <c r="A1914" s="39" t="s">
        <v>2650</v>
      </c>
      <c r="B1914" s="6" t="s">
        <v>7670</v>
      </c>
      <c r="D1914" s="6" t="s">
        <v>3322</v>
      </c>
      <c r="I1914" s="6" t="s">
        <v>2649</v>
      </c>
      <c r="J1914" s="14"/>
    </row>
    <row r="1915" spans="1:10" ht="15" customHeight="1">
      <c r="A1915" s="39" t="s">
        <v>2652</v>
      </c>
      <c r="B1915" s="6" t="s">
        <v>7671</v>
      </c>
      <c r="D1915" s="6" t="s">
        <v>3322</v>
      </c>
      <c r="I1915" s="6" t="s">
        <v>2651</v>
      </c>
      <c r="J1915" s="14"/>
    </row>
    <row r="1916" spans="1:10" ht="15" customHeight="1">
      <c r="A1916" s="39" t="s">
        <v>2654</v>
      </c>
      <c r="B1916" s="6" t="s">
        <v>7672</v>
      </c>
      <c r="D1916" s="6" t="s">
        <v>3322</v>
      </c>
      <c r="I1916" s="6" t="s">
        <v>2653</v>
      </c>
      <c r="J1916" s="14"/>
    </row>
    <row r="1917" spans="1:10" ht="15" customHeight="1">
      <c r="A1917" s="39" t="s">
        <v>7689</v>
      </c>
      <c r="B1917" s="6" t="s">
        <v>7673</v>
      </c>
      <c r="D1917" s="6" t="s">
        <v>3322</v>
      </c>
      <c r="I1917" s="6" t="s">
        <v>2655</v>
      </c>
      <c r="J1917" s="14"/>
    </row>
    <row r="1918" spans="1:10" ht="15" customHeight="1">
      <c r="A1918" s="39" t="s">
        <v>7690</v>
      </c>
      <c r="B1918" s="6" t="s">
        <v>7674</v>
      </c>
      <c r="D1918" s="6" t="s">
        <v>3322</v>
      </c>
      <c r="I1918" s="6" t="s">
        <v>2656</v>
      </c>
      <c r="J1918" s="14"/>
    </row>
    <row r="1919" spans="1:10" ht="15" customHeight="1">
      <c r="A1919" s="39" t="s">
        <v>7691</v>
      </c>
      <c r="B1919" s="6" t="s">
        <v>7675</v>
      </c>
      <c r="D1919" s="6" t="s">
        <v>3322</v>
      </c>
      <c r="I1919" s="6" t="s">
        <v>2657</v>
      </c>
      <c r="J1919" s="14"/>
    </row>
    <row r="1920" spans="1:10" ht="15" customHeight="1">
      <c r="A1920" s="39" t="s">
        <v>7692</v>
      </c>
      <c r="B1920" s="6" t="s">
        <v>7676</v>
      </c>
      <c r="D1920" s="6" t="s">
        <v>3322</v>
      </c>
      <c r="I1920" s="6" t="s">
        <v>2658</v>
      </c>
      <c r="J1920" s="14"/>
    </row>
    <row r="1921" spans="1:10" ht="15" customHeight="1">
      <c r="A1921" s="39" t="s">
        <v>2660</v>
      </c>
      <c r="B1921" s="6" t="s">
        <v>7677</v>
      </c>
      <c r="D1921" s="6" t="s">
        <v>3322</v>
      </c>
      <c r="I1921" s="6" t="s">
        <v>2659</v>
      </c>
      <c r="J1921" s="14"/>
    </row>
    <row r="1922" spans="1:10" ht="15" customHeight="1">
      <c r="A1922" s="39" t="s">
        <v>2662</v>
      </c>
      <c r="B1922" s="6" t="s">
        <v>7678</v>
      </c>
      <c r="D1922" s="6" t="s">
        <v>3322</v>
      </c>
      <c r="I1922" s="6" t="s">
        <v>2661</v>
      </c>
      <c r="J1922" s="14"/>
    </row>
    <row r="1923" spans="1:10" ht="15" customHeight="1">
      <c r="A1923" s="39" t="s">
        <v>2664</v>
      </c>
      <c r="B1923" s="6" t="s">
        <v>7679</v>
      </c>
      <c r="D1923" s="6" t="s">
        <v>3322</v>
      </c>
      <c r="I1923" s="6" t="s">
        <v>2663</v>
      </c>
      <c r="J1923" s="14"/>
    </row>
    <row r="1924" spans="1:10" ht="15" customHeight="1">
      <c r="A1924" s="39" t="s">
        <v>8120</v>
      </c>
      <c r="B1924" s="6" t="s">
        <v>7680</v>
      </c>
      <c r="D1924" s="6" t="s">
        <v>3322</v>
      </c>
      <c r="I1924" s="6" t="s">
        <v>2665</v>
      </c>
      <c r="J1924" s="14"/>
    </row>
    <row r="1925" spans="1:10" ht="15" customHeight="1">
      <c r="A1925" s="39" t="s">
        <v>7693</v>
      </c>
      <c r="B1925" s="6" t="s">
        <v>4460</v>
      </c>
      <c r="D1925" s="6" t="s">
        <v>3322</v>
      </c>
      <c r="I1925" s="6" t="s">
        <v>1882</v>
      </c>
      <c r="J1925" s="14"/>
    </row>
    <row r="1926" spans="1:10" ht="15" customHeight="1">
      <c r="A1926" s="39" t="s">
        <v>7694</v>
      </c>
      <c r="B1926" s="6" t="s">
        <v>4461</v>
      </c>
      <c r="D1926" s="6" t="s">
        <v>3322</v>
      </c>
      <c r="I1926" s="6" t="s">
        <v>1883</v>
      </c>
      <c r="J1926" s="14"/>
    </row>
    <row r="1927" spans="1:10" ht="15" customHeight="1">
      <c r="A1927" s="39" t="s">
        <v>7695</v>
      </c>
      <c r="B1927" s="6" t="s">
        <v>4462</v>
      </c>
      <c r="D1927" s="6" t="s">
        <v>3322</v>
      </c>
      <c r="I1927" s="6" t="s">
        <v>1884</v>
      </c>
      <c r="J1927" s="14"/>
    </row>
    <row r="1928" spans="1:10" ht="15" customHeight="1">
      <c r="A1928" s="39" t="s">
        <v>2460</v>
      </c>
      <c r="B1928" s="6" t="s">
        <v>4909</v>
      </c>
      <c r="D1928" s="6" t="s">
        <v>3322</v>
      </c>
      <c r="I1928" s="6" t="s">
        <v>2459</v>
      </c>
      <c r="J1928" s="14"/>
    </row>
    <row r="1929" spans="1:10" ht="15" customHeight="1">
      <c r="A1929" s="39" t="s">
        <v>2462</v>
      </c>
      <c r="B1929" s="6" t="s">
        <v>4910</v>
      </c>
      <c r="D1929" s="6" t="s">
        <v>3322</v>
      </c>
      <c r="I1929" s="6" t="s">
        <v>2461</v>
      </c>
      <c r="J1929" s="14"/>
    </row>
    <row r="1930" spans="1:10" ht="15" customHeight="1">
      <c r="A1930" s="39" t="s">
        <v>2464</v>
      </c>
      <c r="B1930" s="6" t="s">
        <v>4911</v>
      </c>
      <c r="D1930" s="6" t="s">
        <v>3322</v>
      </c>
      <c r="I1930" s="6" t="s">
        <v>2463</v>
      </c>
      <c r="J1930" s="14"/>
    </row>
    <row r="1931" spans="1:10" ht="15" customHeight="1">
      <c r="A1931" s="39" t="s">
        <v>2466</v>
      </c>
      <c r="B1931" s="6" t="s">
        <v>4912</v>
      </c>
      <c r="D1931" s="6" t="s">
        <v>3322</v>
      </c>
      <c r="I1931" s="6" t="s">
        <v>2465</v>
      </c>
      <c r="J1931" s="14"/>
    </row>
    <row r="1932" spans="1:10" ht="15" customHeight="1">
      <c r="A1932" s="39" t="s">
        <v>2468</v>
      </c>
      <c r="B1932" s="6" t="s">
        <v>4913</v>
      </c>
      <c r="D1932" s="6" t="s">
        <v>3322</v>
      </c>
      <c r="I1932" s="6" t="s">
        <v>2467</v>
      </c>
      <c r="J1932" s="14"/>
    </row>
    <row r="1933" spans="1:10" ht="15" customHeight="1">
      <c r="A1933" s="39" t="s">
        <v>2470</v>
      </c>
      <c r="B1933" s="6" t="s">
        <v>4914</v>
      </c>
      <c r="D1933" s="6" t="s">
        <v>3322</v>
      </c>
      <c r="I1933" s="6" t="s">
        <v>2469</v>
      </c>
      <c r="J1933" s="14"/>
    </row>
    <row r="1934" spans="1:10" ht="15" customHeight="1">
      <c r="A1934" s="39" t="s">
        <v>6931</v>
      </c>
      <c r="B1934" s="6" t="s">
        <v>4915</v>
      </c>
      <c r="D1934" s="6" t="s">
        <v>3322</v>
      </c>
      <c r="I1934" s="6" t="s">
        <v>2471</v>
      </c>
      <c r="J1934" s="14"/>
    </row>
    <row r="1935" spans="1:10" ht="15" customHeight="1">
      <c r="A1935" s="39" t="s">
        <v>2475</v>
      </c>
      <c r="B1935" s="6" t="s">
        <v>4916</v>
      </c>
      <c r="D1935" s="6" t="s">
        <v>3322</v>
      </c>
      <c r="I1935" s="6" t="s">
        <v>2474</v>
      </c>
      <c r="J1935" s="14"/>
    </row>
    <row r="1936" spans="1:10" ht="15" customHeight="1">
      <c r="A1936" s="39" t="s">
        <v>2477</v>
      </c>
      <c r="B1936" s="6" t="s">
        <v>4917</v>
      </c>
      <c r="D1936" s="6" t="s">
        <v>3322</v>
      </c>
      <c r="I1936" s="6" t="s">
        <v>2476</v>
      </c>
      <c r="J1936" s="14"/>
    </row>
    <row r="1937" spans="1:10" ht="15" customHeight="1">
      <c r="A1937" s="39" t="s">
        <v>8905</v>
      </c>
      <c r="B1937" s="6" t="s">
        <v>4918</v>
      </c>
      <c r="D1937" s="6" t="s">
        <v>3322</v>
      </c>
      <c r="I1937" s="6" t="s">
        <v>2478</v>
      </c>
      <c r="J1937" s="14"/>
    </row>
    <row r="1938" spans="1:10" ht="15" customHeight="1">
      <c r="A1938" s="39" t="s">
        <v>8906</v>
      </c>
      <c r="B1938" s="6" t="s">
        <v>4919</v>
      </c>
      <c r="D1938" s="6" t="s">
        <v>3322</v>
      </c>
      <c r="I1938" s="6" t="s">
        <v>2479</v>
      </c>
      <c r="J1938" s="14"/>
    </row>
    <row r="1939" spans="1:10" ht="15" customHeight="1">
      <c r="A1939" s="39" t="s">
        <v>2481</v>
      </c>
      <c r="B1939" s="6" t="s">
        <v>4920</v>
      </c>
      <c r="D1939" s="6" t="s">
        <v>3322</v>
      </c>
      <c r="I1939" s="6" t="s">
        <v>2480</v>
      </c>
      <c r="J1939" s="14"/>
    </row>
    <row r="1940" spans="1:10" ht="15" customHeight="1">
      <c r="A1940" s="39" t="s">
        <v>2483</v>
      </c>
      <c r="B1940" s="6" t="s">
        <v>4921</v>
      </c>
      <c r="D1940" s="6" t="s">
        <v>3322</v>
      </c>
      <c r="I1940" s="6" t="s">
        <v>2482</v>
      </c>
      <c r="J1940" s="14"/>
    </row>
    <row r="1941" spans="1:10" ht="15" customHeight="1">
      <c r="A1941" s="39" t="s">
        <v>2485</v>
      </c>
      <c r="B1941" s="6" t="s">
        <v>4922</v>
      </c>
      <c r="D1941" s="6" t="s">
        <v>3322</v>
      </c>
      <c r="I1941" s="6" t="s">
        <v>2484</v>
      </c>
      <c r="J1941" s="14"/>
    </row>
    <row r="1942" spans="1:10" ht="15" customHeight="1">
      <c r="A1942" s="39" t="s">
        <v>2487</v>
      </c>
      <c r="B1942" s="6" t="s">
        <v>4923</v>
      </c>
      <c r="D1942" s="6" t="s">
        <v>3322</v>
      </c>
      <c r="I1942" s="6" t="s">
        <v>2486</v>
      </c>
      <c r="J1942" s="14"/>
    </row>
    <row r="1943" spans="1:10" ht="15" customHeight="1">
      <c r="A1943" s="39" t="s">
        <v>6932</v>
      </c>
      <c r="B1943" s="6" t="s">
        <v>4864</v>
      </c>
      <c r="D1943" s="6" t="s">
        <v>3322</v>
      </c>
      <c r="I1943" s="6" t="s">
        <v>2414</v>
      </c>
      <c r="J1943" s="14"/>
    </row>
    <row r="1944" spans="1:10" ht="15" customHeight="1">
      <c r="A1944" s="39" t="s">
        <v>6933</v>
      </c>
      <c r="B1944" s="6" t="s">
        <v>4865</v>
      </c>
      <c r="D1944" s="6" t="s">
        <v>3322</v>
      </c>
      <c r="I1944" s="6" t="s">
        <v>2415</v>
      </c>
      <c r="J1944" s="14"/>
    </row>
    <row r="1945" spans="1:10" ht="15" customHeight="1">
      <c r="A1945" s="39" t="s">
        <v>6934</v>
      </c>
      <c r="B1945" s="6" t="s">
        <v>4866</v>
      </c>
      <c r="D1945" s="6" t="s">
        <v>3322</v>
      </c>
      <c r="I1945" s="6" t="s">
        <v>2416</v>
      </c>
      <c r="J1945" s="14"/>
    </row>
    <row r="1946" spans="1:10" ht="15" customHeight="1">
      <c r="A1946" s="39" t="s">
        <v>6935</v>
      </c>
      <c r="B1946" s="6" t="s">
        <v>4867</v>
      </c>
      <c r="D1946" s="6" t="s">
        <v>3322</v>
      </c>
      <c r="I1946" s="6" t="s">
        <v>2417</v>
      </c>
      <c r="J1946" s="14"/>
    </row>
    <row r="1947" spans="1:10" ht="15" customHeight="1">
      <c r="A1947" s="39" t="s">
        <v>6936</v>
      </c>
      <c r="B1947" s="6" t="s">
        <v>4868</v>
      </c>
      <c r="D1947" s="6" t="s">
        <v>3322</v>
      </c>
      <c r="I1947" s="6" t="s">
        <v>2418</v>
      </c>
      <c r="J1947" s="14"/>
    </row>
    <row r="1948" spans="1:10" ht="15" customHeight="1">
      <c r="A1948" s="39" t="s">
        <v>6937</v>
      </c>
      <c r="B1948" s="6" t="s">
        <v>4869</v>
      </c>
      <c r="D1948" s="6" t="s">
        <v>3322</v>
      </c>
      <c r="I1948" s="6" t="s">
        <v>2419</v>
      </c>
      <c r="J1948" s="14"/>
    </row>
    <row r="1949" spans="1:10" ht="15" customHeight="1">
      <c r="A1949" s="39" t="s">
        <v>6938</v>
      </c>
      <c r="B1949" s="6" t="s">
        <v>4870</v>
      </c>
      <c r="D1949" s="6" t="s">
        <v>3322</v>
      </c>
      <c r="I1949" s="6" t="s">
        <v>2420</v>
      </c>
      <c r="J1949" s="14"/>
    </row>
    <row r="1950" spans="1:10" ht="15" customHeight="1">
      <c r="A1950" s="39" t="s">
        <v>6939</v>
      </c>
      <c r="B1950" s="6" t="s">
        <v>4871</v>
      </c>
      <c r="D1950" s="6" t="s">
        <v>3322</v>
      </c>
      <c r="I1950" s="6" t="s">
        <v>2421</v>
      </c>
      <c r="J1950" s="14"/>
    </row>
    <row r="1951" spans="1:10" ht="15" customHeight="1">
      <c r="A1951" s="39" t="s">
        <v>6940</v>
      </c>
      <c r="B1951" s="6" t="s">
        <v>4872</v>
      </c>
      <c r="D1951" s="6" t="s">
        <v>3322</v>
      </c>
      <c r="I1951" s="6" t="s">
        <v>2422</v>
      </c>
      <c r="J1951" s="14"/>
    </row>
    <row r="1952" spans="1:10" ht="15" customHeight="1">
      <c r="A1952" s="39" t="s">
        <v>6941</v>
      </c>
      <c r="B1952" s="6" t="s">
        <v>4873</v>
      </c>
      <c r="D1952" s="6" t="s">
        <v>3322</v>
      </c>
      <c r="I1952" s="6" t="s">
        <v>2423</v>
      </c>
      <c r="J1952" s="14"/>
    </row>
    <row r="1953" spans="1:10" ht="15" customHeight="1">
      <c r="A1953" s="39" t="s">
        <v>6942</v>
      </c>
      <c r="B1953" s="6" t="s">
        <v>4874</v>
      </c>
      <c r="D1953" s="6" t="s">
        <v>3322</v>
      </c>
      <c r="I1953" s="6" t="s">
        <v>2424</v>
      </c>
      <c r="J1953" s="14"/>
    </row>
    <row r="1954" spans="1:10" ht="15" customHeight="1">
      <c r="A1954" s="39" t="s">
        <v>6943</v>
      </c>
      <c r="B1954" s="6" t="s">
        <v>4875</v>
      </c>
      <c r="D1954" s="6" t="s">
        <v>3322</v>
      </c>
      <c r="I1954" s="6" t="s">
        <v>2425</v>
      </c>
      <c r="J1954" s="14"/>
    </row>
    <row r="1955" spans="1:10" ht="15" customHeight="1">
      <c r="A1955" s="39" t="s">
        <v>6944</v>
      </c>
      <c r="B1955" s="6" t="s">
        <v>4876</v>
      </c>
      <c r="D1955" s="6" t="s">
        <v>3322</v>
      </c>
      <c r="I1955" s="6" t="s">
        <v>2426</v>
      </c>
      <c r="J1955" s="14"/>
    </row>
    <row r="1956" spans="1:10" ht="15" customHeight="1">
      <c r="A1956" s="39" t="s">
        <v>6945</v>
      </c>
      <c r="B1956" s="6" t="s">
        <v>4877</v>
      </c>
      <c r="D1956" s="6" t="s">
        <v>3322</v>
      </c>
      <c r="I1956" s="6" t="s">
        <v>2427</v>
      </c>
      <c r="J1956" s="14"/>
    </row>
    <row r="1957" spans="1:10" ht="15" customHeight="1">
      <c r="A1957" s="39" t="s">
        <v>6946</v>
      </c>
      <c r="B1957" s="6" t="s">
        <v>4878</v>
      </c>
      <c r="D1957" s="6" t="s">
        <v>3322</v>
      </c>
      <c r="I1957" s="6" t="s">
        <v>2428</v>
      </c>
      <c r="J1957" s="14"/>
    </row>
    <row r="1958" spans="1:10" ht="15" customHeight="1">
      <c r="A1958" s="39" t="s">
        <v>6947</v>
      </c>
      <c r="B1958" s="6" t="s">
        <v>4879</v>
      </c>
      <c r="D1958" s="6" t="s">
        <v>3322</v>
      </c>
      <c r="I1958" s="6" t="s">
        <v>2429</v>
      </c>
      <c r="J1958" s="14"/>
    </row>
    <row r="1959" spans="1:10" ht="15" customHeight="1">
      <c r="A1959" s="39" t="s">
        <v>6948</v>
      </c>
      <c r="B1959" s="6" t="s">
        <v>4880</v>
      </c>
      <c r="D1959" s="6" t="s">
        <v>3322</v>
      </c>
      <c r="I1959" s="6" t="s">
        <v>2430</v>
      </c>
      <c r="J1959" s="14"/>
    </row>
    <row r="1960" spans="1:10" ht="15" customHeight="1">
      <c r="A1960" s="39" t="s">
        <v>6949</v>
      </c>
      <c r="B1960" s="6" t="s">
        <v>4881</v>
      </c>
      <c r="D1960" s="6" t="s">
        <v>3322</v>
      </c>
      <c r="I1960" s="6" t="s">
        <v>2431</v>
      </c>
      <c r="J1960" s="14"/>
    </row>
    <row r="1961" spans="1:10" ht="15" customHeight="1">
      <c r="A1961" s="39" t="s">
        <v>6950</v>
      </c>
      <c r="B1961" s="6" t="s">
        <v>4882</v>
      </c>
      <c r="D1961" s="6" t="s">
        <v>3322</v>
      </c>
      <c r="I1961" s="6" t="s">
        <v>2432</v>
      </c>
      <c r="J1961" s="14"/>
    </row>
    <row r="1962" spans="1:10" ht="15" customHeight="1">
      <c r="A1962" s="39" t="s">
        <v>6951</v>
      </c>
      <c r="B1962" s="6" t="s">
        <v>4883</v>
      </c>
      <c r="D1962" s="6" t="s">
        <v>3322</v>
      </c>
      <c r="I1962" s="6" t="s">
        <v>2433</v>
      </c>
      <c r="J1962" s="14"/>
    </row>
    <row r="1963" spans="1:10" ht="15" customHeight="1">
      <c r="A1963" s="39" t="s">
        <v>6952</v>
      </c>
      <c r="B1963" s="6" t="s">
        <v>4884</v>
      </c>
      <c r="D1963" s="6" t="s">
        <v>3322</v>
      </c>
      <c r="I1963" s="6" t="s">
        <v>2434</v>
      </c>
      <c r="J1963" s="14"/>
    </row>
    <row r="1964" spans="1:10" ht="15" customHeight="1">
      <c r="A1964" s="39" t="s">
        <v>6953</v>
      </c>
      <c r="B1964" s="6" t="s">
        <v>4885</v>
      </c>
      <c r="D1964" s="6" t="s">
        <v>3322</v>
      </c>
      <c r="I1964" s="6" t="s">
        <v>2435</v>
      </c>
      <c r="J1964" s="14"/>
    </row>
    <row r="1965" spans="1:10" ht="15" customHeight="1">
      <c r="A1965" s="39" t="s">
        <v>6954</v>
      </c>
      <c r="B1965" s="6" t="s">
        <v>4886</v>
      </c>
      <c r="D1965" s="6" t="s">
        <v>3322</v>
      </c>
      <c r="I1965" s="6" t="s">
        <v>2436</v>
      </c>
      <c r="J1965" s="14"/>
    </row>
    <row r="1966" spans="1:10" ht="15" customHeight="1">
      <c r="A1966" s="39" t="s">
        <v>6955</v>
      </c>
      <c r="B1966" s="6" t="s">
        <v>4887</v>
      </c>
      <c r="D1966" s="6" t="s">
        <v>3322</v>
      </c>
      <c r="I1966" s="6" t="s">
        <v>2437</v>
      </c>
      <c r="J1966" s="14"/>
    </row>
    <row r="1967" spans="1:10" ht="15" customHeight="1">
      <c r="A1967" s="39" t="s">
        <v>6956</v>
      </c>
      <c r="B1967" s="6" t="s">
        <v>4888</v>
      </c>
      <c r="D1967" s="6" t="s">
        <v>3322</v>
      </c>
      <c r="I1967" s="6" t="s">
        <v>2438</v>
      </c>
      <c r="J1967" s="14"/>
    </row>
    <row r="1968" spans="1:10" ht="15" customHeight="1">
      <c r="A1968" s="39" t="s">
        <v>6957</v>
      </c>
      <c r="B1968" s="6" t="s">
        <v>4889</v>
      </c>
      <c r="D1968" s="6" t="s">
        <v>3322</v>
      </c>
      <c r="I1968" s="6" t="s">
        <v>2439</v>
      </c>
      <c r="J1968" s="14"/>
    </row>
    <row r="1969" spans="1:10" ht="15" customHeight="1">
      <c r="A1969" s="39" t="s">
        <v>6958</v>
      </c>
      <c r="B1969" s="6" t="s">
        <v>4890</v>
      </c>
      <c r="D1969" s="6" t="s">
        <v>3322</v>
      </c>
      <c r="I1969" s="6" t="s">
        <v>2440</v>
      </c>
      <c r="J1969" s="14"/>
    </row>
    <row r="1970" spans="1:10" ht="15" customHeight="1">
      <c r="A1970" s="39" t="s">
        <v>6959</v>
      </c>
      <c r="B1970" s="6" t="s">
        <v>4891</v>
      </c>
      <c r="D1970" s="6" t="s">
        <v>3322</v>
      </c>
      <c r="I1970" s="6" t="s">
        <v>2441</v>
      </c>
      <c r="J1970" s="14"/>
    </row>
    <row r="1971" spans="1:10" ht="15" customHeight="1">
      <c r="A1971" s="39" t="s">
        <v>6960</v>
      </c>
      <c r="B1971" s="6" t="s">
        <v>4892</v>
      </c>
      <c r="D1971" s="6" t="s">
        <v>3322</v>
      </c>
      <c r="I1971" s="6" t="s">
        <v>2442</v>
      </c>
      <c r="J1971" s="14"/>
    </row>
    <row r="1972" spans="1:10" ht="15" customHeight="1">
      <c r="A1972" s="39" t="s">
        <v>6961</v>
      </c>
      <c r="B1972" s="6" t="s">
        <v>4893</v>
      </c>
      <c r="D1972" s="6" t="s">
        <v>3322</v>
      </c>
      <c r="I1972" s="6" t="s">
        <v>2443</v>
      </c>
      <c r="J1972" s="14"/>
    </row>
    <row r="1973" spans="1:10" ht="15" customHeight="1">
      <c r="A1973" s="39" t="s">
        <v>6962</v>
      </c>
      <c r="B1973" s="6" t="s">
        <v>4894</v>
      </c>
      <c r="D1973" s="6" t="s">
        <v>3322</v>
      </c>
      <c r="I1973" s="6" t="s">
        <v>2444</v>
      </c>
      <c r="J1973" s="14"/>
    </row>
    <row r="1974" spans="1:10" ht="15" customHeight="1">
      <c r="A1974" s="39" t="s">
        <v>6963</v>
      </c>
      <c r="B1974" s="6" t="s">
        <v>4895</v>
      </c>
      <c r="D1974" s="6" t="s">
        <v>3322</v>
      </c>
      <c r="I1974" s="6" t="s">
        <v>2445</v>
      </c>
      <c r="J1974" s="14"/>
    </row>
    <row r="1975" spans="1:10" ht="15" customHeight="1">
      <c r="A1975" s="39" t="s">
        <v>6964</v>
      </c>
      <c r="B1975" s="6" t="s">
        <v>4896</v>
      </c>
      <c r="D1975" s="6" t="s">
        <v>3322</v>
      </c>
      <c r="I1975" s="6" t="s">
        <v>2446</v>
      </c>
      <c r="J1975" s="14"/>
    </row>
    <row r="1976" spans="1:10" ht="15" customHeight="1">
      <c r="A1976" s="39" t="s">
        <v>6965</v>
      </c>
      <c r="B1976" s="6" t="s">
        <v>4897</v>
      </c>
      <c r="D1976" s="6" t="s">
        <v>3322</v>
      </c>
      <c r="I1976" s="6" t="s">
        <v>2447</v>
      </c>
      <c r="J1976" s="14"/>
    </row>
    <row r="1977" spans="1:10" ht="15" customHeight="1">
      <c r="A1977" s="39" t="s">
        <v>6966</v>
      </c>
      <c r="B1977" s="6" t="s">
        <v>4898</v>
      </c>
      <c r="D1977" s="6" t="s">
        <v>3322</v>
      </c>
      <c r="I1977" s="6" t="s">
        <v>2448</v>
      </c>
      <c r="J1977" s="14"/>
    </row>
    <row r="1978" spans="1:10" ht="15" customHeight="1">
      <c r="A1978" s="39" t="s">
        <v>6967</v>
      </c>
      <c r="B1978" s="6" t="s">
        <v>4899</v>
      </c>
      <c r="D1978" s="6" t="s">
        <v>3322</v>
      </c>
      <c r="I1978" s="6" t="s">
        <v>2449</v>
      </c>
      <c r="J1978" s="14"/>
    </row>
    <row r="1979" spans="1:10" ht="15" customHeight="1">
      <c r="A1979" s="39" t="s">
        <v>6968</v>
      </c>
      <c r="B1979" s="6" t="s">
        <v>4900</v>
      </c>
      <c r="D1979" s="6" t="s">
        <v>3322</v>
      </c>
      <c r="I1979" s="6" t="s">
        <v>2450</v>
      </c>
      <c r="J1979" s="14"/>
    </row>
    <row r="1980" spans="1:10" ht="15" customHeight="1">
      <c r="A1980" s="39" t="s">
        <v>6969</v>
      </c>
      <c r="B1980" s="6" t="s">
        <v>4901</v>
      </c>
      <c r="D1980" s="6" t="s">
        <v>3322</v>
      </c>
      <c r="I1980" s="6" t="s">
        <v>2451</v>
      </c>
      <c r="J1980" s="14"/>
    </row>
    <row r="1981" spans="1:10" ht="15" customHeight="1">
      <c r="A1981" s="39" t="s">
        <v>6970</v>
      </c>
      <c r="B1981" s="6" t="s">
        <v>4902</v>
      </c>
      <c r="D1981" s="6" t="s">
        <v>3322</v>
      </c>
      <c r="I1981" s="6" t="s">
        <v>2452</v>
      </c>
      <c r="J1981" s="14"/>
    </row>
    <row r="1982" spans="1:10" ht="15" customHeight="1">
      <c r="A1982" s="39" t="s">
        <v>6971</v>
      </c>
      <c r="B1982" s="6" t="s">
        <v>4903</v>
      </c>
      <c r="D1982" s="6" t="s">
        <v>3322</v>
      </c>
      <c r="I1982" s="6" t="s">
        <v>2453</v>
      </c>
      <c r="J1982" s="14"/>
    </row>
    <row r="1983" spans="1:10" ht="15" customHeight="1">
      <c r="A1983" s="39" t="s">
        <v>6972</v>
      </c>
      <c r="B1983" s="6" t="s">
        <v>4904</v>
      </c>
      <c r="D1983" s="6" t="s">
        <v>3322</v>
      </c>
      <c r="I1983" s="6" t="s">
        <v>2454</v>
      </c>
      <c r="J1983" s="14"/>
    </row>
    <row r="1984" spans="1:10">
      <c r="A1984" s="39" t="s">
        <v>6973</v>
      </c>
      <c r="B1984" s="6" t="s">
        <v>4905</v>
      </c>
      <c r="D1984" s="6" t="s">
        <v>3322</v>
      </c>
      <c r="I1984" s="6" t="s">
        <v>2455</v>
      </c>
    </row>
    <row r="1985" spans="1:9">
      <c r="A1985" s="39" t="s">
        <v>6974</v>
      </c>
      <c r="B1985" s="6" t="s">
        <v>4906</v>
      </c>
      <c r="D1985" s="6" t="s">
        <v>3322</v>
      </c>
      <c r="I1985" s="6" t="s">
        <v>2456</v>
      </c>
    </row>
    <row r="1986" spans="1:9">
      <c r="A1986" s="39" t="s">
        <v>6975</v>
      </c>
      <c r="B1986" s="6" t="s">
        <v>4907</v>
      </c>
      <c r="D1986" s="6" t="s">
        <v>3322</v>
      </c>
      <c r="I1986" s="6" t="s">
        <v>2457</v>
      </c>
    </row>
    <row r="1987" spans="1:9">
      <c r="A1987" s="39" t="s">
        <v>6976</v>
      </c>
      <c r="B1987" s="6" t="s">
        <v>4908</v>
      </c>
      <c r="D1987" s="6" t="s">
        <v>3322</v>
      </c>
      <c r="I1987" s="6" t="s">
        <v>2458</v>
      </c>
    </row>
    <row r="1988" spans="1:9">
      <c r="A1988" s="39" t="s">
        <v>6977</v>
      </c>
      <c r="B1988" s="6" t="s">
        <v>7017</v>
      </c>
      <c r="D1988" s="6" t="s">
        <v>3322</v>
      </c>
      <c r="I1988" s="6" t="s">
        <v>6996</v>
      </c>
    </row>
    <row r="1989" spans="1:9">
      <c r="A1989" s="39" t="s">
        <v>6978</v>
      </c>
      <c r="B1989" s="6" t="s">
        <v>7018</v>
      </c>
      <c r="D1989" s="6" t="s">
        <v>3322</v>
      </c>
      <c r="I1989" s="6" t="s">
        <v>6997</v>
      </c>
    </row>
    <row r="1990" spans="1:9">
      <c r="A1990" s="39" t="s">
        <v>6979</v>
      </c>
      <c r="B1990" s="6" t="s">
        <v>7019</v>
      </c>
      <c r="D1990" s="6" t="s">
        <v>3322</v>
      </c>
      <c r="I1990" s="6" t="s">
        <v>6998</v>
      </c>
    </row>
    <row r="1991" spans="1:9">
      <c r="A1991" s="41" t="s">
        <v>6980</v>
      </c>
      <c r="B1991" s="6" t="s">
        <v>7020</v>
      </c>
      <c r="D1991" s="6" t="s">
        <v>3322</v>
      </c>
      <c r="I1991" s="42" t="s">
        <v>6999</v>
      </c>
    </row>
    <row r="1992" spans="1:9">
      <c r="A1992" s="41" t="s">
        <v>6981</v>
      </c>
      <c r="B1992" s="6" t="s">
        <v>7021</v>
      </c>
      <c r="D1992" s="6" t="s">
        <v>3322</v>
      </c>
      <c r="I1992" s="126" t="s">
        <v>7000</v>
      </c>
    </row>
    <row r="1993" spans="1:9">
      <c r="A1993" s="41" t="s">
        <v>6982</v>
      </c>
      <c r="B1993" s="6" t="s">
        <v>7022</v>
      </c>
      <c r="D1993" s="6" t="s">
        <v>3322</v>
      </c>
      <c r="I1993" s="126" t="s">
        <v>7001</v>
      </c>
    </row>
    <row r="1994" spans="1:9">
      <c r="A1994" s="41" t="s">
        <v>6983</v>
      </c>
      <c r="B1994" s="6" t="s">
        <v>7023</v>
      </c>
      <c r="D1994" s="6" t="s">
        <v>3322</v>
      </c>
      <c r="I1994" s="126" t="s">
        <v>7002</v>
      </c>
    </row>
    <row r="1995" spans="1:9">
      <c r="A1995" s="41" t="s">
        <v>9530</v>
      </c>
      <c r="B1995" s="6" t="s">
        <v>7024</v>
      </c>
      <c r="D1995" s="6" t="s">
        <v>3322</v>
      </c>
      <c r="I1995" s="126" t="s">
        <v>7003</v>
      </c>
    </row>
    <row r="1996" spans="1:9">
      <c r="A1996" s="41" t="s">
        <v>6984</v>
      </c>
      <c r="B1996" s="6" t="s">
        <v>7025</v>
      </c>
      <c r="D1996" s="6" t="s">
        <v>3322</v>
      </c>
      <c r="I1996" s="126" t="s">
        <v>7004</v>
      </c>
    </row>
    <row r="1997" spans="1:9">
      <c r="A1997" s="41" t="s">
        <v>6985</v>
      </c>
      <c r="B1997" s="6" t="s">
        <v>7026</v>
      </c>
      <c r="D1997" s="6" t="s">
        <v>3322</v>
      </c>
      <c r="I1997" s="126" t="s">
        <v>7005</v>
      </c>
    </row>
    <row r="1998" spans="1:9">
      <c r="A1998" s="41" t="s">
        <v>6986</v>
      </c>
      <c r="B1998" s="6" t="s">
        <v>7027</v>
      </c>
      <c r="D1998" s="6" t="s">
        <v>3322</v>
      </c>
      <c r="I1998" s="126" t="s">
        <v>7006</v>
      </c>
    </row>
    <row r="1999" spans="1:9">
      <c r="A1999" s="41" t="s">
        <v>6987</v>
      </c>
      <c r="B1999" s="6" t="s">
        <v>7028</v>
      </c>
      <c r="D1999" s="6" t="s">
        <v>3322</v>
      </c>
      <c r="I1999" s="126" t="s">
        <v>7007</v>
      </c>
    </row>
    <row r="2000" spans="1:9">
      <c r="A2000" s="41" t="s">
        <v>6988</v>
      </c>
      <c r="B2000" s="6" t="s">
        <v>7029</v>
      </c>
      <c r="D2000" s="6" t="s">
        <v>3322</v>
      </c>
      <c r="I2000" s="126" t="s">
        <v>7008</v>
      </c>
    </row>
    <row r="2001" spans="1:9">
      <c r="A2001" s="41" t="s">
        <v>6989</v>
      </c>
      <c r="B2001" s="6" t="s">
        <v>7030</v>
      </c>
      <c r="D2001" s="6" t="s">
        <v>3322</v>
      </c>
      <c r="I2001" s="126" t="s">
        <v>7009</v>
      </c>
    </row>
    <row r="2002" spans="1:9">
      <c r="A2002" s="41" t="s">
        <v>6990</v>
      </c>
      <c r="B2002" s="6" t="s">
        <v>7031</v>
      </c>
      <c r="D2002" s="6" t="s">
        <v>3322</v>
      </c>
      <c r="I2002" s="126" t="s">
        <v>7010</v>
      </c>
    </row>
    <row r="2003" spans="1:9">
      <c r="A2003" s="41" t="s">
        <v>6991</v>
      </c>
      <c r="B2003" s="6" t="s">
        <v>7032</v>
      </c>
      <c r="D2003" s="6" t="s">
        <v>3322</v>
      </c>
      <c r="I2003" s="126" t="s">
        <v>7011</v>
      </c>
    </row>
    <row r="2004" spans="1:9">
      <c r="A2004" s="41" t="s">
        <v>9531</v>
      </c>
      <c r="B2004" s="6" t="s">
        <v>7033</v>
      </c>
      <c r="D2004" s="6" t="s">
        <v>3322</v>
      </c>
      <c r="I2004" s="126" t="s">
        <v>7012</v>
      </c>
    </row>
    <row r="2005" spans="1:9">
      <c r="A2005" s="41" t="s">
        <v>6992</v>
      </c>
      <c r="B2005" s="6" t="s">
        <v>7034</v>
      </c>
      <c r="D2005" s="6" t="s">
        <v>3322</v>
      </c>
      <c r="I2005" s="126" t="s">
        <v>7013</v>
      </c>
    </row>
    <row r="2006" spans="1:9">
      <c r="A2006" s="41" t="s">
        <v>6993</v>
      </c>
      <c r="B2006" s="6" t="s">
        <v>7035</v>
      </c>
      <c r="D2006" s="6" t="s">
        <v>3322</v>
      </c>
      <c r="I2006" s="126" t="s">
        <v>7014</v>
      </c>
    </row>
    <row r="2007" spans="1:9">
      <c r="A2007" s="41" t="s">
        <v>6994</v>
      </c>
      <c r="B2007" s="6" t="s">
        <v>7036</v>
      </c>
      <c r="D2007" s="6" t="s">
        <v>3322</v>
      </c>
      <c r="I2007" s="126" t="s">
        <v>7015</v>
      </c>
    </row>
    <row r="2008" spans="1:9">
      <c r="A2008" s="41" t="s">
        <v>6995</v>
      </c>
      <c r="B2008" s="6" t="s">
        <v>7037</v>
      </c>
      <c r="D2008" s="6" t="s">
        <v>3322</v>
      </c>
      <c r="I2008" s="126" t="s">
        <v>7016</v>
      </c>
    </row>
    <row r="2009" spans="1:9">
      <c r="A2009" s="41" t="s">
        <v>7256</v>
      </c>
      <c r="B2009" s="6" t="s">
        <v>9075</v>
      </c>
      <c r="D2009" s="6" t="s">
        <v>3322</v>
      </c>
      <c r="I2009" s="126" t="s">
        <v>7257</v>
      </c>
    </row>
    <row r="2010" spans="1:9">
      <c r="A2010" s="41" t="s">
        <v>7482</v>
      </c>
      <c r="B2010" s="42" t="s">
        <v>9076</v>
      </c>
      <c r="C2010" s="42"/>
      <c r="D2010" s="6" t="s">
        <v>3322</v>
      </c>
      <c r="E2010" s="41"/>
      <c r="F2010" s="39"/>
      <c r="G2010" s="41"/>
      <c r="H2010" s="41"/>
      <c r="I2010" s="42" t="s">
        <v>7483</v>
      </c>
    </row>
    <row r="2011" spans="1:9">
      <c r="A2011" s="41" t="s">
        <v>7484</v>
      </c>
      <c r="B2011" s="42" t="s">
        <v>9077</v>
      </c>
      <c r="C2011" s="42"/>
      <c r="D2011" s="6" t="s">
        <v>3322</v>
      </c>
      <c r="E2011" s="41"/>
      <c r="F2011" s="39"/>
      <c r="G2011" s="41"/>
      <c r="H2011" s="41"/>
      <c r="I2011" s="42" t="s">
        <v>7485</v>
      </c>
    </row>
    <row r="2012" spans="1:9">
      <c r="A2012" s="41" t="s">
        <v>7486</v>
      </c>
      <c r="B2012" s="42" t="s">
        <v>9078</v>
      </c>
      <c r="C2012" s="42"/>
      <c r="D2012" s="6" t="s">
        <v>3322</v>
      </c>
      <c r="E2012" s="41"/>
      <c r="F2012" s="39"/>
      <c r="G2012" s="41"/>
      <c r="H2012" s="41"/>
      <c r="I2012" s="42" t="s">
        <v>7487</v>
      </c>
    </row>
    <row r="2013" spans="1:9">
      <c r="A2013" s="41" t="s">
        <v>7488</v>
      </c>
      <c r="B2013" s="42" t="s">
        <v>9079</v>
      </c>
      <c r="C2013" s="42"/>
      <c r="D2013" s="6" t="s">
        <v>3322</v>
      </c>
      <c r="E2013" s="41"/>
      <c r="F2013" s="39"/>
      <c r="G2013" s="41"/>
      <c r="H2013" s="41"/>
      <c r="I2013" s="42" t="s">
        <v>7489</v>
      </c>
    </row>
    <row r="2014" spans="1:9">
      <c r="A2014" s="41" t="s">
        <v>8138</v>
      </c>
      <c r="B2014" s="42" t="s">
        <v>9080</v>
      </c>
      <c r="C2014" s="42"/>
      <c r="D2014" s="6" t="s">
        <v>3322</v>
      </c>
      <c r="E2014" s="41"/>
      <c r="F2014" s="39"/>
      <c r="G2014" s="41"/>
      <c r="H2014" s="41"/>
      <c r="I2014" s="42" t="s">
        <v>7490</v>
      </c>
    </row>
    <row r="2015" spans="1:9">
      <c r="A2015" s="41" t="s">
        <v>8139</v>
      </c>
      <c r="B2015" s="42" t="s">
        <v>9081</v>
      </c>
      <c r="C2015" s="42"/>
      <c r="D2015" s="6" t="s">
        <v>3322</v>
      </c>
      <c r="E2015" s="41"/>
      <c r="F2015" s="39"/>
      <c r="G2015" s="41"/>
      <c r="H2015" s="41"/>
      <c r="I2015" s="42" t="s">
        <v>7491</v>
      </c>
    </row>
    <row r="2016" spans="1:9">
      <c r="A2016" s="41" t="s">
        <v>8140</v>
      </c>
      <c r="B2016" s="42" t="s">
        <v>9082</v>
      </c>
      <c r="C2016" s="42"/>
      <c r="D2016" s="6" t="s">
        <v>3322</v>
      </c>
      <c r="E2016" s="41"/>
      <c r="F2016" s="39"/>
      <c r="G2016" s="41"/>
      <c r="H2016" s="41"/>
      <c r="I2016" s="42" t="s">
        <v>7492</v>
      </c>
    </row>
    <row r="2017" spans="1:9">
      <c r="A2017" s="41" t="s">
        <v>8141</v>
      </c>
      <c r="B2017" s="42" t="s">
        <v>9083</v>
      </c>
      <c r="C2017" s="42"/>
      <c r="D2017" s="6" t="s">
        <v>3322</v>
      </c>
      <c r="E2017" s="41"/>
      <c r="F2017" s="39"/>
      <c r="G2017" s="41"/>
      <c r="H2017" s="41"/>
      <c r="I2017" s="42" t="s">
        <v>7493</v>
      </c>
    </row>
    <row r="2018" spans="1:9">
      <c r="A2018" s="41" t="s">
        <v>8142</v>
      </c>
      <c r="B2018" s="42" t="s">
        <v>9084</v>
      </c>
      <c r="C2018" s="42"/>
      <c r="D2018" s="6" t="s">
        <v>3322</v>
      </c>
      <c r="E2018" s="41"/>
      <c r="F2018" s="39"/>
      <c r="G2018" s="41"/>
      <c r="H2018" s="41"/>
      <c r="I2018" s="42" t="s">
        <v>7494</v>
      </c>
    </row>
    <row r="2019" spans="1:9">
      <c r="A2019" s="41" t="s">
        <v>8143</v>
      </c>
      <c r="B2019" s="42" t="s">
        <v>9085</v>
      </c>
      <c r="C2019" s="42"/>
      <c r="D2019" s="6" t="s">
        <v>3322</v>
      </c>
      <c r="E2019" s="41"/>
      <c r="F2019" s="39"/>
      <c r="G2019" s="41"/>
      <c r="H2019" s="41"/>
      <c r="I2019" s="42" t="s">
        <v>7495</v>
      </c>
    </row>
    <row r="2020" spans="1:9">
      <c r="A2020" s="41" t="s">
        <v>8144</v>
      </c>
      <c r="B2020" s="42" t="s">
        <v>9087</v>
      </c>
      <c r="C2020" s="42"/>
      <c r="D2020" s="6" t="s">
        <v>3322</v>
      </c>
      <c r="E2020" s="41"/>
      <c r="F2020" s="39"/>
      <c r="G2020" s="41"/>
      <c r="H2020" s="41"/>
      <c r="I2020" s="42" t="s">
        <v>7496</v>
      </c>
    </row>
    <row r="2021" spans="1:9">
      <c r="A2021" s="41" t="s">
        <v>8145</v>
      </c>
      <c r="B2021" s="42" t="s">
        <v>9088</v>
      </c>
      <c r="C2021" s="42"/>
      <c r="D2021" s="6" t="s">
        <v>3322</v>
      </c>
      <c r="E2021" s="41"/>
      <c r="F2021" s="39"/>
      <c r="G2021" s="41"/>
      <c r="H2021" s="41"/>
      <c r="I2021" s="42" t="s">
        <v>7497</v>
      </c>
    </row>
    <row r="2022" spans="1:9">
      <c r="A2022" s="41" t="s">
        <v>8146</v>
      </c>
      <c r="B2022" s="42" t="s">
        <v>9086</v>
      </c>
      <c r="C2022" s="42"/>
      <c r="D2022" s="6" t="s">
        <v>3322</v>
      </c>
      <c r="E2022" s="41"/>
      <c r="F2022" s="39"/>
      <c r="G2022" s="41"/>
      <c r="H2022" s="41"/>
      <c r="I2022" s="42" t="s">
        <v>7498</v>
      </c>
    </row>
    <row r="2023" spans="1:9">
      <c r="A2023" s="41" t="s">
        <v>8147</v>
      </c>
      <c r="B2023" s="42" t="s">
        <v>9089</v>
      </c>
      <c r="C2023" s="42"/>
      <c r="D2023" s="6" t="s">
        <v>3322</v>
      </c>
      <c r="E2023" s="41"/>
      <c r="F2023" s="39"/>
      <c r="G2023" s="41"/>
      <c r="H2023" s="41"/>
      <c r="I2023" s="42" t="s">
        <v>7499</v>
      </c>
    </row>
    <row r="2024" spans="1:9">
      <c r="A2024" s="41" t="s">
        <v>8148</v>
      </c>
      <c r="B2024" s="42" t="s">
        <v>9090</v>
      </c>
      <c r="C2024" s="42"/>
      <c r="D2024" s="6" t="s">
        <v>3322</v>
      </c>
      <c r="E2024" s="41"/>
      <c r="F2024" s="39"/>
      <c r="G2024" s="41"/>
      <c r="H2024" s="41"/>
      <c r="I2024" s="42" t="s">
        <v>7500</v>
      </c>
    </row>
    <row r="2025" spans="1:9">
      <c r="A2025" s="41" t="s">
        <v>9875</v>
      </c>
      <c r="B2025" s="42" t="s">
        <v>9091</v>
      </c>
      <c r="C2025" s="42"/>
      <c r="D2025" s="6" t="s">
        <v>3322</v>
      </c>
      <c r="E2025" s="41"/>
      <c r="F2025" s="39"/>
      <c r="G2025" s="41"/>
      <c r="H2025" s="41"/>
      <c r="I2025" s="42" t="s">
        <v>7501</v>
      </c>
    </row>
    <row r="2026" spans="1:9">
      <c r="A2026" s="41" t="s">
        <v>8149</v>
      </c>
      <c r="B2026" s="42" t="s">
        <v>9092</v>
      </c>
      <c r="C2026" s="42"/>
      <c r="D2026" s="6" t="s">
        <v>3322</v>
      </c>
      <c r="E2026" s="41"/>
      <c r="F2026" s="39"/>
      <c r="G2026" s="41"/>
      <c r="H2026" s="41"/>
      <c r="I2026" s="42" t="s">
        <v>7502</v>
      </c>
    </row>
    <row r="2027" spans="1:9">
      <c r="A2027" s="41" t="s">
        <v>8150</v>
      </c>
      <c r="B2027" s="42" t="s">
        <v>9093</v>
      </c>
      <c r="C2027" s="42"/>
      <c r="D2027" s="6" t="s">
        <v>3322</v>
      </c>
      <c r="E2027" s="41"/>
      <c r="F2027" s="39"/>
      <c r="G2027" s="41"/>
      <c r="H2027" s="41"/>
      <c r="I2027" s="42" t="s">
        <v>7503</v>
      </c>
    </row>
    <row r="2028" spans="1:9">
      <c r="A2028" s="41" t="s">
        <v>8151</v>
      </c>
      <c r="B2028" s="42" t="s">
        <v>9094</v>
      </c>
      <c r="C2028" s="42"/>
      <c r="D2028" s="6" t="s">
        <v>3322</v>
      </c>
      <c r="E2028" s="41"/>
      <c r="F2028" s="39"/>
      <c r="G2028" s="41"/>
      <c r="H2028" s="41"/>
      <c r="I2028" s="42" t="s">
        <v>7504</v>
      </c>
    </row>
    <row r="2029" spans="1:9">
      <c r="A2029" s="41" t="s">
        <v>8152</v>
      </c>
      <c r="B2029" s="42" t="s">
        <v>9095</v>
      </c>
      <c r="C2029" s="42"/>
      <c r="D2029" s="6" t="s">
        <v>3322</v>
      </c>
      <c r="E2029" s="41"/>
      <c r="F2029" s="39"/>
      <c r="G2029" s="41"/>
      <c r="H2029" s="41"/>
      <c r="I2029" s="42" t="s">
        <v>7505</v>
      </c>
    </row>
    <row r="2030" spans="1:9">
      <c r="A2030" s="41" t="s">
        <v>8153</v>
      </c>
      <c r="B2030" s="42" t="s">
        <v>9096</v>
      </c>
      <c r="C2030" s="42"/>
      <c r="D2030" s="6" t="s">
        <v>3322</v>
      </c>
      <c r="E2030" s="41"/>
      <c r="F2030" s="39"/>
      <c r="G2030" s="41"/>
      <c r="H2030" s="41"/>
      <c r="I2030" s="42" t="s">
        <v>7506</v>
      </c>
    </row>
    <row r="2031" spans="1:9">
      <c r="A2031" s="41" t="s">
        <v>8154</v>
      </c>
      <c r="B2031" s="42" t="s">
        <v>9097</v>
      </c>
      <c r="C2031" s="42"/>
      <c r="D2031" s="6" t="s">
        <v>3322</v>
      </c>
      <c r="E2031" s="41"/>
      <c r="F2031" s="39"/>
      <c r="G2031" s="41"/>
      <c r="H2031" s="41"/>
      <c r="I2031" s="42" t="s">
        <v>7507</v>
      </c>
    </row>
    <row r="2032" spans="1:9">
      <c r="A2032" s="41" t="s">
        <v>8155</v>
      </c>
      <c r="B2032" s="42" t="s">
        <v>9098</v>
      </c>
      <c r="C2032" s="42"/>
      <c r="D2032" s="6" t="s">
        <v>3322</v>
      </c>
      <c r="E2032" s="41"/>
      <c r="F2032" s="39"/>
      <c r="G2032" s="41"/>
      <c r="H2032" s="41"/>
      <c r="I2032" s="42" t="s">
        <v>7508</v>
      </c>
    </row>
    <row r="2033" spans="1:9">
      <c r="A2033" s="41" t="s">
        <v>8156</v>
      </c>
      <c r="B2033" s="42" t="s">
        <v>9099</v>
      </c>
      <c r="C2033" s="42"/>
      <c r="D2033" s="6" t="s">
        <v>3322</v>
      </c>
      <c r="E2033" s="41"/>
      <c r="F2033" s="39"/>
      <c r="G2033" s="41"/>
      <c r="H2033" s="41"/>
      <c r="I2033" s="42" t="s">
        <v>7509</v>
      </c>
    </row>
    <row r="2034" spans="1:9">
      <c r="A2034" s="41" t="s">
        <v>9876</v>
      </c>
      <c r="B2034" s="42" t="s">
        <v>9100</v>
      </c>
      <c r="C2034" s="42"/>
      <c r="D2034" s="6" t="s">
        <v>3322</v>
      </c>
      <c r="E2034" s="41"/>
      <c r="F2034" s="39"/>
      <c r="G2034" s="41"/>
      <c r="H2034" s="41"/>
      <c r="I2034" s="42" t="s">
        <v>7510</v>
      </c>
    </row>
    <row r="2035" spans="1:9">
      <c r="A2035" s="41" t="s">
        <v>8157</v>
      </c>
      <c r="B2035" s="42" t="s">
        <v>9101</v>
      </c>
      <c r="C2035" s="42"/>
      <c r="D2035" s="6" t="s">
        <v>3322</v>
      </c>
      <c r="E2035" s="41"/>
      <c r="F2035" s="39"/>
      <c r="G2035" s="41"/>
      <c r="H2035" s="41"/>
      <c r="I2035" s="42" t="s">
        <v>7511</v>
      </c>
    </row>
    <row r="2036" spans="1:9">
      <c r="A2036" s="41" t="s">
        <v>8158</v>
      </c>
      <c r="B2036" s="42" t="s">
        <v>9102</v>
      </c>
      <c r="C2036" s="42"/>
      <c r="D2036" s="6" t="s">
        <v>3322</v>
      </c>
      <c r="E2036" s="41"/>
      <c r="F2036" s="39"/>
      <c r="G2036" s="41"/>
      <c r="H2036" s="41"/>
      <c r="I2036" s="42" t="s">
        <v>7512</v>
      </c>
    </row>
    <row r="2037" spans="1:9">
      <c r="A2037" s="41" t="s">
        <v>8159</v>
      </c>
      <c r="B2037" s="42" t="s">
        <v>9103</v>
      </c>
      <c r="C2037" s="42"/>
      <c r="D2037" s="6" t="s">
        <v>3322</v>
      </c>
      <c r="E2037" s="41"/>
      <c r="F2037" s="39"/>
      <c r="G2037" s="41"/>
      <c r="H2037" s="41"/>
      <c r="I2037" s="42" t="s">
        <v>7513</v>
      </c>
    </row>
    <row r="2038" spans="1:9">
      <c r="A2038" s="41" t="s">
        <v>8160</v>
      </c>
      <c r="B2038" s="42" t="s">
        <v>9104</v>
      </c>
      <c r="C2038" s="42"/>
      <c r="D2038" s="6" t="s">
        <v>3322</v>
      </c>
      <c r="E2038" s="41"/>
      <c r="F2038" s="39"/>
      <c r="G2038" s="41"/>
      <c r="H2038" s="41"/>
      <c r="I2038" s="42" t="s">
        <v>7514</v>
      </c>
    </row>
    <row r="2039" spans="1:9">
      <c r="A2039" s="41" t="s">
        <v>8161</v>
      </c>
      <c r="B2039" s="42" t="s">
        <v>9105</v>
      </c>
      <c r="C2039" s="42"/>
      <c r="D2039" s="6" t="s">
        <v>3322</v>
      </c>
      <c r="E2039" s="41"/>
      <c r="F2039" s="39"/>
      <c r="G2039" s="41"/>
      <c r="H2039" s="41"/>
      <c r="I2039" s="42" t="s">
        <v>8162</v>
      </c>
    </row>
    <row r="2040" spans="1:9">
      <c r="A2040" s="41" t="s">
        <v>8163</v>
      </c>
      <c r="B2040" s="42" t="s">
        <v>9106</v>
      </c>
      <c r="C2040" s="42"/>
      <c r="D2040" s="6" t="s">
        <v>3322</v>
      </c>
      <c r="E2040" s="41"/>
      <c r="F2040" s="39"/>
      <c r="G2040" s="41"/>
      <c r="H2040" s="41"/>
      <c r="I2040" s="42" t="s">
        <v>8164</v>
      </c>
    </row>
    <row r="2041" spans="1:9">
      <c r="A2041" s="41" t="s">
        <v>8165</v>
      </c>
      <c r="B2041" s="42" t="s">
        <v>9107</v>
      </c>
      <c r="C2041" s="42"/>
      <c r="D2041" s="6" t="s">
        <v>3322</v>
      </c>
      <c r="E2041" s="41"/>
      <c r="F2041" s="39"/>
      <c r="G2041" s="41"/>
      <c r="H2041" s="41"/>
      <c r="I2041" s="42" t="s">
        <v>8166</v>
      </c>
    </row>
    <row r="2042" spans="1:9">
      <c r="A2042" s="41" t="s">
        <v>8167</v>
      </c>
      <c r="B2042" s="42" t="s">
        <v>9108</v>
      </c>
      <c r="C2042" s="42"/>
      <c r="D2042" s="6" t="s">
        <v>3322</v>
      </c>
      <c r="E2042" s="41"/>
      <c r="F2042" s="39"/>
      <c r="G2042" s="41"/>
      <c r="H2042" s="41"/>
      <c r="I2042" s="42" t="s">
        <v>8168</v>
      </c>
    </row>
    <row r="2043" spans="1:9">
      <c r="A2043" s="41" t="s">
        <v>8169</v>
      </c>
      <c r="B2043" s="42" t="s">
        <v>9109</v>
      </c>
      <c r="C2043" s="42"/>
      <c r="D2043" s="6" t="s">
        <v>3322</v>
      </c>
      <c r="E2043" s="41"/>
      <c r="F2043" s="39"/>
      <c r="G2043" s="41"/>
      <c r="H2043" s="41"/>
      <c r="I2043" s="42" t="s">
        <v>8170</v>
      </c>
    </row>
    <row r="2044" spans="1:9">
      <c r="A2044" s="41" t="s">
        <v>8171</v>
      </c>
      <c r="B2044" s="42" t="s">
        <v>9110</v>
      </c>
      <c r="C2044" s="42"/>
      <c r="D2044" s="6" t="s">
        <v>3322</v>
      </c>
      <c r="E2044" s="41"/>
      <c r="F2044" s="39"/>
      <c r="G2044" s="41"/>
      <c r="H2044" s="41"/>
      <c r="I2044" s="42" t="s">
        <v>8172</v>
      </c>
    </row>
    <row r="2045" spans="1:9">
      <c r="A2045" s="41" t="s">
        <v>8173</v>
      </c>
      <c r="B2045" s="42" t="s">
        <v>9111</v>
      </c>
      <c r="C2045" s="42"/>
      <c r="D2045" s="6" t="s">
        <v>3322</v>
      </c>
      <c r="E2045" s="41"/>
      <c r="F2045" s="39"/>
      <c r="G2045" s="41"/>
      <c r="H2045" s="41"/>
      <c r="I2045" s="42" t="s">
        <v>8174</v>
      </c>
    </row>
    <row r="2046" spans="1:9">
      <c r="A2046" s="41" t="s">
        <v>8175</v>
      </c>
      <c r="B2046" s="42" t="s">
        <v>9112</v>
      </c>
      <c r="C2046" s="42"/>
      <c r="D2046" s="6" t="s">
        <v>3322</v>
      </c>
      <c r="E2046" s="41"/>
      <c r="F2046" s="39"/>
      <c r="G2046" s="41"/>
      <c r="H2046" s="41"/>
      <c r="I2046" s="42" t="s">
        <v>8176</v>
      </c>
    </row>
    <row r="2047" spans="1:9">
      <c r="A2047" s="41" t="s">
        <v>8177</v>
      </c>
      <c r="B2047" s="42" t="s">
        <v>9113</v>
      </c>
      <c r="C2047" s="42"/>
      <c r="D2047" s="6" t="s">
        <v>3322</v>
      </c>
      <c r="E2047" s="41"/>
      <c r="F2047" s="39"/>
      <c r="G2047" s="41"/>
      <c r="H2047" s="41"/>
      <c r="I2047" s="42" t="s">
        <v>8178</v>
      </c>
    </row>
    <row r="2048" spans="1:9">
      <c r="A2048" s="41" t="s">
        <v>8179</v>
      </c>
      <c r="B2048" s="42" t="s">
        <v>9114</v>
      </c>
      <c r="C2048" s="42"/>
      <c r="D2048" s="6" t="s">
        <v>3322</v>
      </c>
      <c r="E2048" s="41"/>
      <c r="F2048" s="39"/>
      <c r="G2048" s="41"/>
      <c r="H2048" s="41"/>
      <c r="I2048" s="42" t="s">
        <v>8180</v>
      </c>
    </row>
    <row r="2049" spans="1:9">
      <c r="A2049" s="41" t="s">
        <v>8181</v>
      </c>
      <c r="B2049" s="42" t="s">
        <v>9115</v>
      </c>
      <c r="C2049" s="42"/>
      <c r="D2049" s="6" t="s">
        <v>3322</v>
      </c>
      <c r="E2049" s="41"/>
      <c r="F2049" s="39"/>
      <c r="G2049" s="41"/>
      <c r="H2049" s="41"/>
      <c r="I2049" s="42" t="s">
        <v>8182</v>
      </c>
    </row>
    <row r="2050" spans="1:9">
      <c r="A2050" s="41" t="s">
        <v>8183</v>
      </c>
      <c r="B2050" s="42" t="s">
        <v>9116</v>
      </c>
      <c r="C2050" s="42"/>
      <c r="D2050" s="6" t="s">
        <v>3322</v>
      </c>
      <c r="E2050" s="41"/>
      <c r="F2050" s="39"/>
      <c r="G2050" s="41"/>
      <c r="H2050" s="41"/>
      <c r="I2050" s="42" t="s">
        <v>8184</v>
      </c>
    </row>
    <row r="2051" spans="1:9">
      <c r="A2051" s="41" t="s">
        <v>8185</v>
      </c>
      <c r="B2051" s="42" t="s">
        <v>9117</v>
      </c>
      <c r="C2051" s="42"/>
      <c r="D2051" s="6" t="s">
        <v>3322</v>
      </c>
      <c r="E2051" s="41"/>
      <c r="F2051" s="39"/>
      <c r="G2051" s="41"/>
      <c r="H2051" s="41"/>
      <c r="I2051" s="42" t="s">
        <v>8186</v>
      </c>
    </row>
    <row r="2052" spans="1:9">
      <c r="A2052" s="41" t="s">
        <v>8187</v>
      </c>
      <c r="B2052" s="42" t="s">
        <v>9118</v>
      </c>
      <c r="C2052" s="42"/>
      <c r="D2052" s="6" t="s">
        <v>3322</v>
      </c>
      <c r="E2052" s="41"/>
      <c r="F2052" s="39"/>
      <c r="G2052" s="41"/>
      <c r="H2052" s="41"/>
      <c r="I2052" s="42" t="s">
        <v>8188</v>
      </c>
    </row>
    <row r="2053" spans="1:9">
      <c r="A2053" s="41" t="s">
        <v>8189</v>
      </c>
      <c r="B2053" s="42" t="s">
        <v>9119</v>
      </c>
      <c r="C2053" s="42"/>
      <c r="D2053" s="6" t="s">
        <v>3322</v>
      </c>
      <c r="E2053" s="41"/>
      <c r="F2053" s="39"/>
      <c r="G2053" s="41"/>
      <c r="H2053" s="41"/>
      <c r="I2053" s="42" t="s">
        <v>8190</v>
      </c>
    </row>
    <row r="2054" spans="1:9">
      <c r="A2054" s="41" t="s">
        <v>8191</v>
      </c>
      <c r="B2054" s="42" t="s">
        <v>9120</v>
      </c>
      <c r="C2054" s="42"/>
      <c r="D2054" s="6" t="s">
        <v>3322</v>
      </c>
      <c r="E2054" s="41"/>
      <c r="F2054" s="39"/>
      <c r="G2054" s="41"/>
      <c r="H2054" s="41"/>
      <c r="I2054" s="42" t="s">
        <v>8192</v>
      </c>
    </row>
    <row r="2055" spans="1:9">
      <c r="A2055" s="41" t="s">
        <v>8193</v>
      </c>
      <c r="B2055" s="42" t="s">
        <v>9121</v>
      </c>
      <c r="C2055" s="42"/>
      <c r="D2055" s="6" t="s">
        <v>3322</v>
      </c>
      <c r="E2055" s="41"/>
      <c r="F2055" s="39"/>
      <c r="G2055" s="41"/>
      <c r="H2055" s="41"/>
      <c r="I2055" s="42" t="s">
        <v>8194</v>
      </c>
    </row>
    <row r="2056" spans="1:9">
      <c r="A2056" s="41" t="s">
        <v>8195</v>
      </c>
      <c r="B2056" s="42" t="s">
        <v>9122</v>
      </c>
      <c r="C2056" s="42"/>
      <c r="D2056" s="6" t="s">
        <v>3322</v>
      </c>
      <c r="E2056" s="41"/>
      <c r="F2056" s="39"/>
      <c r="G2056" s="41"/>
      <c r="H2056" s="41"/>
      <c r="I2056" s="42" t="s">
        <v>8196</v>
      </c>
    </row>
    <row r="2057" spans="1:9">
      <c r="A2057" s="41" t="s">
        <v>8197</v>
      </c>
      <c r="B2057" s="42" t="s">
        <v>9123</v>
      </c>
      <c r="C2057" s="42"/>
      <c r="D2057" s="6" t="s">
        <v>3322</v>
      </c>
      <c r="E2057" s="41"/>
      <c r="F2057" s="39"/>
      <c r="G2057" s="41"/>
      <c r="H2057" s="41"/>
      <c r="I2057" s="42" t="s">
        <v>8198</v>
      </c>
    </row>
    <row r="2058" spans="1:9">
      <c r="A2058" s="41" t="s">
        <v>8199</v>
      </c>
      <c r="B2058" s="42" t="s">
        <v>9124</v>
      </c>
      <c r="C2058" s="42"/>
      <c r="D2058" s="6" t="s">
        <v>3322</v>
      </c>
      <c r="E2058" s="41"/>
      <c r="F2058" s="39"/>
      <c r="G2058" s="41"/>
      <c r="H2058" s="41"/>
      <c r="I2058" s="42" t="s">
        <v>8200</v>
      </c>
    </row>
    <row r="2059" spans="1:9">
      <c r="A2059" s="41" t="s">
        <v>8201</v>
      </c>
      <c r="B2059" s="42" t="s">
        <v>9125</v>
      </c>
      <c r="C2059" s="42"/>
      <c r="D2059" s="6" t="s">
        <v>3322</v>
      </c>
      <c r="E2059" s="41"/>
      <c r="F2059" s="39"/>
      <c r="G2059" s="41"/>
      <c r="H2059" s="41"/>
      <c r="I2059" s="42" t="s">
        <v>8202</v>
      </c>
    </row>
    <row r="2060" spans="1:9">
      <c r="A2060" s="41" t="s">
        <v>8203</v>
      </c>
      <c r="B2060" s="42" t="s">
        <v>9126</v>
      </c>
      <c r="C2060" s="42"/>
      <c r="D2060" s="6" t="s">
        <v>3322</v>
      </c>
      <c r="E2060" s="41"/>
      <c r="F2060" s="39"/>
      <c r="G2060" s="41"/>
      <c r="H2060" s="41"/>
      <c r="I2060" s="42" t="s">
        <v>8204</v>
      </c>
    </row>
    <row r="2061" spans="1:9">
      <c r="A2061" s="41" t="s">
        <v>8205</v>
      </c>
      <c r="B2061" s="42" t="s">
        <v>9127</v>
      </c>
      <c r="C2061" s="42"/>
      <c r="D2061" s="6" t="s">
        <v>3322</v>
      </c>
      <c r="E2061" s="41"/>
      <c r="F2061" s="39"/>
      <c r="G2061" s="41"/>
      <c r="H2061" s="41"/>
      <c r="I2061" s="42" t="s">
        <v>8206</v>
      </c>
    </row>
    <row r="2062" spans="1:9">
      <c r="A2062" s="41" t="s">
        <v>8207</v>
      </c>
      <c r="B2062" s="42" t="s">
        <v>9128</v>
      </c>
      <c r="C2062" s="42"/>
      <c r="D2062" s="6" t="s">
        <v>3322</v>
      </c>
      <c r="E2062" s="41"/>
      <c r="F2062" s="39"/>
      <c r="G2062" s="41"/>
      <c r="H2062" s="41"/>
      <c r="I2062" s="42" t="s">
        <v>8208</v>
      </c>
    </row>
    <row r="2063" spans="1:9">
      <c r="A2063" s="41" t="s">
        <v>8209</v>
      </c>
      <c r="B2063" s="42" t="s">
        <v>9129</v>
      </c>
      <c r="C2063" s="42"/>
      <c r="D2063" s="6" t="s">
        <v>3322</v>
      </c>
      <c r="E2063" s="41"/>
      <c r="F2063" s="39"/>
      <c r="G2063" s="41"/>
      <c r="H2063" s="41"/>
      <c r="I2063" s="42" t="s">
        <v>8210</v>
      </c>
    </row>
    <row r="2064" spans="1:9">
      <c r="A2064" s="41" t="s">
        <v>8211</v>
      </c>
      <c r="B2064" s="42" t="s">
        <v>9130</v>
      </c>
      <c r="C2064" s="42"/>
      <c r="D2064" s="6" t="s">
        <v>3322</v>
      </c>
      <c r="E2064" s="41"/>
      <c r="F2064" s="39"/>
      <c r="G2064" s="41"/>
      <c r="H2064" s="41"/>
      <c r="I2064" s="42" t="s">
        <v>8212</v>
      </c>
    </row>
    <row r="2065" spans="1:9">
      <c r="A2065" s="41" t="s">
        <v>8213</v>
      </c>
      <c r="B2065" s="42" t="s">
        <v>9131</v>
      </c>
      <c r="C2065" s="42"/>
      <c r="D2065" s="6" t="s">
        <v>3322</v>
      </c>
      <c r="E2065" s="41"/>
      <c r="F2065" s="39"/>
      <c r="G2065" s="41"/>
      <c r="H2065" s="41"/>
      <c r="I2065" s="42" t="s">
        <v>8214</v>
      </c>
    </row>
    <row r="2066" spans="1:9">
      <c r="A2066" s="41" t="s">
        <v>8215</v>
      </c>
      <c r="B2066" s="42" t="s">
        <v>9132</v>
      </c>
      <c r="C2066" s="42"/>
      <c r="D2066" s="6" t="s">
        <v>3322</v>
      </c>
      <c r="E2066" s="41"/>
      <c r="F2066" s="39"/>
      <c r="G2066" s="41"/>
      <c r="H2066" s="41"/>
      <c r="I2066" s="42" t="s">
        <v>8216</v>
      </c>
    </row>
    <row r="2067" spans="1:9">
      <c r="A2067" s="41" t="s">
        <v>8217</v>
      </c>
      <c r="B2067" s="42" t="s">
        <v>9133</v>
      </c>
      <c r="C2067" s="42"/>
      <c r="D2067" s="6" t="s">
        <v>3322</v>
      </c>
      <c r="E2067" s="41"/>
      <c r="F2067" s="39"/>
      <c r="G2067" s="41"/>
      <c r="H2067" s="41"/>
      <c r="I2067" s="42" t="s">
        <v>8218</v>
      </c>
    </row>
    <row r="2068" spans="1:9">
      <c r="A2068" s="41" t="s">
        <v>8219</v>
      </c>
      <c r="B2068" s="42" t="s">
        <v>9134</v>
      </c>
      <c r="C2068" s="42"/>
      <c r="D2068" s="6" t="s">
        <v>3322</v>
      </c>
      <c r="E2068" s="41"/>
      <c r="F2068" s="39"/>
      <c r="G2068" s="41"/>
      <c r="H2068" s="41"/>
      <c r="I2068" s="42" t="s">
        <v>8220</v>
      </c>
    </row>
    <row r="2069" spans="1:9">
      <c r="A2069" s="41" t="s">
        <v>8221</v>
      </c>
      <c r="B2069" s="42" t="s">
        <v>9135</v>
      </c>
      <c r="C2069" s="42"/>
      <c r="D2069" s="6" t="s">
        <v>3322</v>
      </c>
      <c r="E2069" s="41"/>
      <c r="F2069" s="39"/>
      <c r="G2069" s="41"/>
      <c r="H2069" s="41"/>
      <c r="I2069" s="42" t="s">
        <v>8222</v>
      </c>
    </row>
    <row r="2070" spans="1:9">
      <c r="A2070" s="41" t="s">
        <v>8223</v>
      </c>
      <c r="B2070" s="42" t="s">
        <v>9136</v>
      </c>
      <c r="C2070" s="42"/>
      <c r="D2070" s="6" t="s">
        <v>3322</v>
      </c>
      <c r="E2070" s="41"/>
      <c r="F2070" s="39"/>
      <c r="G2070" s="41"/>
      <c r="H2070" s="41"/>
      <c r="I2070" s="42" t="s">
        <v>8224</v>
      </c>
    </row>
    <row r="2071" spans="1:9">
      <c r="A2071" s="41" t="s">
        <v>8225</v>
      </c>
      <c r="B2071" s="42" t="s">
        <v>9137</v>
      </c>
      <c r="C2071" s="42"/>
      <c r="D2071" s="6" t="s">
        <v>3322</v>
      </c>
      <c r="E2071" s="41"/>
      <c r="F2071" s="39"/>
      <c r="G2071" s="41"/>
      <c r="H2071" s="41"/>
      <c r="I2071" s="42" t="s">
        <v>8226</v>
      </c>
    </row>
    <row r="2072" spans="1:9">
      <c r="A2072" s="41" t="s">
        <v>9536</v>
      </c>
      <c r="B2072" s="42" t="s">
        <v>9138</v>
      </c>
      <c r="C2072" s="42"/>
      <c r="D2072" s="6" t="s">
        <v>3322</v>
      </c>
      <c r="E2072" s="41"/>
      <c r="F2072" s="39"/>
      <c r="G2072" s="41"/>
      <c r="H2072" s="41"/>
      <c r="I2072" s="42" t="s">
        <v>8227</v>
      </c>
    </row>
    <row r="2073" spans="1:9">
      <c r="A2073" s="41" t="s">
        <v>8228</v>
      </c>
      <c r="B2073" s="42" t="s">
        <v>9139</v>
      </c>
      <c r="C2073" s="42"/>
      <c r="D2073" s="6" t="s">
        <v>3322</v>
      </c>
      <c r="E2073" s="41"/>
      <c r="F2073" s="39"/>
      <c r="G2073" s="41"/>
      <c r="H2073" s="41"/>
      <c r="I2073" s="42" t="s">
        <v>8229</v>
      </c>
    </row>
    <row r="2074" spans="1:9">
      <c r="A2074" s="41" t="s">
        <v>8230</v>
      </c>
      <c r="B2074" s="42" t="s">
        <v>9140</v>
      </c>
      <c r="C2074" s="42"/>
      <c r="D2074" s="6" t="s">
        <v>3322</v>
      </c>
      <c r="E2074" s="41"/>
      <c r="F2074" s="39"/>
      <c r="G2074" s="41"/>
      <c r="H2074" s="41"/>
      <c r="I2074" s="42" t="s">
        <v>8231</v>
      </c>
    </row>
    <row r="2075" spans="1:9">
      <c r="A2075" s="41" t="s">
        <v>8232</v>
      </c>
      <c r="B2075" s="42" t="s">
        <v>9141</v>
      </c>
      <c r="C2075" s="42"/>
      <c r="D2075" s="6" t="s">
        <v>3322</v>
      </c>
      <c r="E2075" s="41"/>
      <c r="F2075" s="39"/>
      <c r="G2075" s="41"/>
      <c r="H2075" s="41"/>
      <c r="I2075" s="42" t="s">
        <v>8233</v>
      </c>
    </row>
    <row r="2076" spans="1:9">
      <c r="A2076" s="41" t="s">
        <v>8234</v>
      </c>
      <c r="B2076" s="42" t="s">
        <v>9142</v>
      </c>
      <c r="C2076" s="42"/>
      <c r="D2076" s="6" t="s">
        <v>3322</v>
      </c>
      <c r="E2076" s="41"/>
      <c r="F2076" s="39"/>
      <c r="G2076" s="41"/>
      <c r="H2076" s="41"/>
      <c r="I2076" s="42" t="s">
        <v>8235</v>
      </c>
    </row>
    <row r="2077" spans="1:9">
      <c r="A2077" s="41" t="s">
        <v>8236</v>
      </c>
      <c r="B2077" s="42" t="s">
        <v>9143</v>
      </c>
      <c r="C2077" s="42"/>
      <c r="D2077" s="6" t="s">
        <v>3322</v>
      </c>
      <c r="E2077" s="41"/>
      <c r="F2077" s="39"/>
      <c r="G2077" s="41"/>
      <c r="H2077" s="41"/>
      <c r="I2077" s="42" t="s">
        <v>8237</v>
      </c>
    </row>
    <row r="2078" spans="1:9">
      <c r="A2078" s="41" t="s">
        <v>8238</v>
      </c>
      <c r="B2078" s="42" t="s">
        <v>9144</v>
      </c>
      <c r="C2078" s="42"/>
      <c r="D2078" s="6" t="s">
        <v>3322</v>
      </c>
      <c r="E2078" s="41"/>
      <c r="F2078" s="39"/>
      <c r="G2078" s="41"/>
      <c r="H2078" s="41"/>
      <c r="I2078" s="42" t="s">
        <v>8239</v>
      </c>
    </row>
    <row r="2079" spans="1:9">
      <c r="A2079" s="41" t="s">
        <v>8240</v>
      </c>
      <c r="B2079" s="42" t="s">
        <v>9145</v>
      </c>
      <c r="C2079" s="42"/>
      <c r="D2079" s="6" t="s">
        <v>3322</v>
      </c>
      <c r="E2079" s="41"/>
      <c r="F2079" s="39"/>
      <c r="G2079" s="41"/>
      <c r="H2079" s="41"/>
      <c r="I2079" s="42" t="s">
        <v>8241</v>
      </c>
    </row>
    <row r="2080" spans="1:9">
      <c r="A2080" s="41" t="s">
        <v>8242</v>
      </c>
      <c r="B2080" s="42" t="s">
        <v>9146</v>
      </c>
      <c r="C2080" s="42"/>
      <c r="D2080" s="6" t="s">
        <v>3322</v>
      </c>
      <c r="E2080" s="41"/>
      <c r="F2080" s="39"/>
      <c r="G2080" s="41"/>
      <c r="H2080" s="41"/>
      <c r="I2080" s="42" t="s">
        <v>8243</v>
      </c>
    </row>
    <row r="2081" spans="1:9">
      <c r="A2081" s="41" t="s">
        <v>8244</v>
      </c>
      <c r="B2081" s="42" t="s">
        <v>9147</v>
      </c>
      <c r="C2081" s="42"/>
      <c r="D2081" s="6" t="s">
        <v>3322</v>
      </c>
      <c r="E2081" s="41"/>
      <c r="F2081" s="39"/>
      <c r="G2081" s="41"/>
      <c r="H2081" s="41"/>
      <c r="I2081" s="42" t="s">
        <v>8245</v>
      </c>
    </row>
    <row r="2082" spans="1:9">
      <c r="A2082" s="41" t="s">
        <v>8246</v>
      </c>
      <c r="B2082" s="42" t="s">
        <v>9148</v>
      </c>
      <c r="C2082" s="42"/>
      <c r="D2082" s="6" t="s">
        <v>3322</v>
      </c>
      <c r="E2082" s="41"/>
      <c r="F2082" s="39"/>
      <c r="G2082" s="41"/>
      <c r="H2082" s="41"/>
      <c r="I2082" s="42" t="s">
        <v>8247</v>
      </c>
    </row>
    <row r="2083" spans="1:9">
      <c r="A2083" s="41" t="s">
        <v>8248</v>
      </c>
      <c r="B2083" s="42" t="s">
        <v>9149</v>
      </c>
      <c r="C2083" s="42"/>
      <c r="D2083" s="6" t="s">
        <v>3322</v>
      </c>
      <c r="E2083" s="41"/>
      <c r="F2083" s="39"/>
      <c r="G2083" s="41"/>
      <c r="H2083" s="41"/>
      <c r="I2083" s="42" t="s">
        <v>8249</v>
      </c>
    </row>
    <row r="2084" spans="1:9">
      <c r="A2084" s="41" t="s">
        <v>8250</v>
      </c>
      <c r="B2084" s="42" t="s">
        <v>9150</v>
      </c>
      <c r="C2084" s="42"/>
      <c r="D2084" s="6" t="s">
        <v>3322</v>
      </c>
      <c r="E2084" s="41"/>
      <c r="F2084" s="39"/>
      <c r="G2084" s="41"/>
      <c r="H2084" s="41"/>
      <c r="I2084" s="42" t="s">
        <v>8251</v>
      </c>
    </row>
    <row r="2085" spans="1:9">
      <c r="A2085" s="41" t="s">
        <v>8252</v>
      </c>
      <c r="B2085" s="42" t="s">
        <v>9151</v>
      </c>
      <c r="C2085" s="42"/>
      <c r="D2085" s="6" t="s">
        <v>3322</v>
      </c>
      <c r="E2085" s="41"/>
      <c r="F2085" s="39"/>
      <c r="G2085" s="41"/>
      <c r="H2085" s="41"/>
      <c r="I2085" s="42" t="s">
        <v>8253</v>
      </c>
    </row>
    <row r="2086" spans="1:9">
      <c r="A2086" s="41" t="s">
        <v>8254</v>
      </c>
      <c r="B2086" s="42" t="s">
        <v>9152</v>
      </c>
      <c r="C2086" s="42"/>
      <c r="D2086" s="6" t="s">
        <v>3322</v>
      </c>
      <c r="E2086" s="41"/>
      <c r="F2086" s="39"/>
      <c r="G2086" s="41"/>
      <c r="H2086" s="41"/>
      <c r="I2086" s="42" t="s">
        <v>8255</v>
      </c>
    </row>
    <row r="2087" spans="1:9">
      <c r="A2087" s="41" t="s">
        <v>8256</v>
      </c>
      <c r="B2087" s="42" t="s">
        <v>9153</v>
      </c>
      <c r="C2087" s="42"/>
      <c r="D2087" s="6" t="s">
        <v>3322</v>
      </c>
      <c r="E2087" s="41"/>
      <c r="F2087" s="39"/>
      <c r="G2087" s="41"/>
      <c r="H2087" s="41"/>
      <c r="I2087" s="42" t="s">
        <v>8257</v>
      </c>
    </row>
    <row r="2088" spans="1:9">
      <c r="A2088" s="41" t="s">
        <v>8258</v>
      </c>
      <c r="B2088" s="42" t="s">
        <v>9154</v>
      </c>
      <c r="C2088" s="42"/>
      <c r="D2088" s="6" t="s">
        <v>3322</v>
      </c>
      <c r="E2088" s="41"/>
      <c r="F2088" s="39"/>
      <c r="G2088" s="41"/>
      <c r="H2088" s="41"/>
      <c r="I2088" s="42" t="s">
        <v>8259</v>
      </c>
    </row>
    <row r="2089" spans="1:9">
      <c r="A2089" s="41" t="s">
        <v>8260</v>
      </c>
      <c r="B2089" s="42" t="s">
        <v>9155</v>
      </c>
      <c r="C2089" s="42"/>
      <c r="D2089" s="6" t="s">
        <v>3322</v>
      </c>
      <c r="E2089" s="41"/>
      <c r="F2089" s="39"/>
      <c r="G2089" s="41"/>
      <c r="H2089" s="41"/>
      <c r="I2089" s="42" t="s">
        <v>8261</v>
      </c>
    </row>
    <row r="2090" spans="1:9">
      <c r="A2090" s="41" t="s">
        <v>8262</v>
      </c>
      <c r="B2090" s="42" t="s">
        <v>9156</v>
      </c>
      <c r="C2090" s="42"/>
      <c r="D2090" s="6" t="s">
        <v>3322</v>
      </c>
      <c r="E2090" s="41"/>
      <c r="F2090" s="39"/>
      <c r="G2090" s="41"/>
      <c r="H2090" s="41"/>
      <c r="I2090" s="42" t="s">
        <v>8263</v>
      </c>
    </row>
    <row r="2091" spans="1:9">
      <c r="A2091" s="41" t="s">
        <v>8264</v>
      </c>
      <c r="B2091" s="42" t="s">
        <v>9157</v>
      </c>
      <c r="C2091" s="42"/>
      <c r="D2091" s="6" t="s">
        <v>3322</v>
      </c>
      <c r="E2091" s="41"/>
      <c r="F2091" s="39"/>
      <c r="G2091" s="41"/>
      <c r="H2091" s="41"/>
      <c r="I2091" s="42" t="s">
        <v>8265</v>
      </c>
    </row>
    <row r="2092" spans="1:9">
      <c r="A2092" s="41" t="s">
        <v>9537</v>
      </c>
      <c r="B2092" s="42" t="s">
        <v>9158</v>
      </c>
      <c r="C2092" s="42"/>
      <c r="D2092" s="6" t="s">
        <v>3322</v>
      </c>
      <c r="E2092" s="41"/>
      <c r="F2092" s="39"/>
      <c r="G2092" s="41"/>
      <c r="H2092" s="41"/>
      <c r="I2092" s="42" t="s">
        <v>8266</v>
      </c>
    </row>
    <row r="2093" spans="1:9">
      <c r="A2093" s="41" t="s">
        <v>9538</v>
      </c>
      <c r="B2093" s="42" t="s">
        <v>9159</v>
      </c>
      <c r="C2093" s="42"/>
      <c r="D2093" s="6" t="s">
        <v>3322</v>
      </c>
      <c r="E2093" s="41"/>
      <c r="F2093" s="39"/>
      <c r="G2093" s="41"/>
      <c r="H2093" s="41"/>
      <c r="I2093" s="42" t="s">
        <v>8267</v>
      </c>
    </row>
    <row r="2094" spans="1:9">
      <c r="A2094" s="41" t="s">
        <v>8268</v>
      </c>
      <c r="B2094" s="42" t="s">
        <v>9160</v>
      </c>
      <c r="C2094" s="42"/>
      <c r="D2094" s="6" t="s">
        <v>3322</v>
      </c>
      <c r="E2094" s="41"/>
      <c r="F2094" s="39"/>
      <c r="G2094" s="41"/>
      <c r="H2094" s="41"/>
      <c r="I2094" s="42" t="s">
        <v>8269</v>
      </c>
    </row>
    <row r="2095" spans="1:9">
      <c r="A2095" s="41" t="s">
        <v>8270</v>
      </c>
      <c r="B2095" s="42" t="s">
        <v>9161</v>
      </c>
      <c r="C2095" s="42"/>
      <c r="D2095" s="6" t="s">
        <v>3322</v>
      </c>
      <c r="E2095" s="41"/>
      <c r="F2095" s="39"/>
      <c r="G2095" s="41"/>
      <c r="H2095" s="41"/>
      <c r="I2095" s="42" t="s">
        <v>8271</v>
      </c>
    </row>
    <row r="2096" spans="1:9">
      <c r="A2096" s="41" t="s">
        <v>8272</v>
      </c>
      <c r="B2096" s="42" t="s">
        <v>9162</v>
      </c>
      <c r="C2096" s="42"/>
      <c r="D2096" s="6" t="s">
        <v>3322</v>
      </c>
      <c r="E2096" s="41"/>
      <c r="F2096" s="39"/>
      <c r="G2096" s="41"/>
      <c r="H2096" s="41"/>
      <c r="I2096" s="42" t="s">
        <v>8273</v>
      </c>
    </row>
    <row r="2097" spans="1:9">
      <c r="A2097" s="41" t="s">
        <v>8274</v>
      </c>
      <c r="B2097" s="42" t="s">
        <v>9163</v>
      </c>
      <c r="C2097" s="42"/>
      <c r="D2097" s="6" t="s">
        <v>3322</v>
      </c>
      <c r="E2097" s="41"/>
      <c r="F2097" s="39"/>
      <c r="G2097" s="41"/>
      <c r="H2097" s="41"/>
      <c r="I2097" s="42" t="s">
        <v>8275</v>
      </c>
    </row>
    <row r="2098" spans="1:9">
      <c r="A2098" s="41" t="s">
        <v>8276</v>
      </c>
      <c r="B2098" s="42" t="s">
        <v>9164</v>
      </c>
      <c r="C2098" s="42"/>
      <c r="D2098" s="6" t="s">
        <v>3322</v>
      </c>
      <c r="E2098" s="41"/>
      <c r="F2098" s="39"/>
      <c r="G2098" s="41"/>
      <c r="H2098" s="41"/>
      <c r="I2098" s="42" t="s">
        <v>8277</v>
      </c>
    </row>
    <row r="2099" spans="1:9">
      <c r="A2099" s="41" t="s">
        <v>8278</v>
      </c>
      <c r="B2099" s="42" t="s">
        <v>9165</v>
      </c>
      <c r="C2099" s="42"/>
      <c r="D2099" s="6" t="s">
        <v>3322</v>
      </c>
      <c r="E2099" s="41"/>
      <c r="F2099" s="39"/>
      <c r="G2099" s="41"/>
      <c r="H2099" s="41"/>
      <c r="I2099" s="42" t="s">
        <v>8279</v>
      </c>
    </row>
    <row r="2100" spans="1:9">
      <c r="A2100" s="41" t="s">
        <v>8280</v>
      </c>
      <c r="B2100" s="42" t="s">
        <v>9166</v>
      </c>
      <c r="C2100" s="42"/>
      <c r="D2100" s="6" t="s">
        <v>3322</v>
      </c>
      <c r="E2100" s="41"/>
      <c r="F2100" s="39"/>
      <c r="G2100" s="41"/>
      <c r="H2100" s="41"/>
      <c r="I2100" s="42" t="s">
        <v>8281</v>
      </c>
    </row>
    <row r="2101" spans="1:9">
      <c r="A2101" s="41" t="s">
        <v>8282</v>
      </c>
      <c r="B2101" s="42" t="s">
        <v>9167</v>
      </c>
      <c r="C2101" s="42"/>
      <c r="D2101" s="6" t="s">
        <v>3322</v>
      </c>
      <c r="E2101" s="41"/>
      <c r="F2101" s="39"/>
      <c r="G2101" s="41"/>
      <c r="H2101" s="41"/>
      <c r="I2101" s="42" t="s">
        <v>8283</v>
      </c>
    </row>
    <row r="2102" spans="1:9">
      <c r="A2102" s="41" t="s">
        <v>8284</v>
      </c>
      <c r="B2102" s="42" t="s">
        <v>9168</v>
      </c>
      <c r="C2102" s="42"/>
      <c r="D2102" s="6" t="s">
        <v>3322</v>
      </c>
      <c r="E2102" s="41"/>
      <c r="F2102" s="39"/>
      <c r="G2102" s="41"/>
      <c r="H2102" s="41"/>
      <c r="I2102" s="42" t="s">
        <v>8285</v>
      </c>
    </row>
    <row r="2103" spans="1:9">
      <c r="A2103" s="41" t="s">
        <v>8286</v>
      </c>
      <c r="B2103" s="42" t="s">
        <v>9169</v>
      </c>
      <c r="C2103" s="42"/>
      <c r="D2103" s="6" t="s">
        <v>3322</v>
      </c>
      <c r="E2103" s="41"/>
      <c r="F2103" s="39"/>
      <c r="G2103" s="41"/>
      <c r="H2103" s="41"/>
      <c r="I2103" s="42" t="s">
        <v>8287</v>
      </c>
    </row>
    <row r="2104" spans="1:9">
      <c r="A2104" s="41" t="s">
        <v>8288</v>
      </c>
      <c r="B2104" s="42" t="s">
        <v>9170</v>
      </c>
      <c r="C2104" s="42"/>
      <c r="D2104" s="6" t="s">
        <v>3322</v>
      </c>
      <c r="E2104" s="41"/>
      <c r="F2104" s="39"/>
      <c r="G2104" s="41"/>
      <c r="H2104" s="41"/>
      <c r="I2104" s="42" t="s">
        <v>8289</v>
      </c>
    </row>
    <row r="2105" spans="1:9">
      <c r="A2105" s="41" t="s">
        <v>8290</v>
      </c>
      <c r="B2105" s="42" t="s">
        <v>9171</v>
      </c>
      <c r="C2105" s="42"/>
      <c r="D2105" s="6" t="s">
        <v>3322</v>
      </c>
      <c r="E2105" s="41"/>
      <c r="F2105" s="39"/>
      <c r="G2105" s="41"/>
      <c r="H2105" s="41"/>
      <c r="I2105" s="42" t="s">
        <v>8291</v>
      </c>
    </row>
    <row r="2106" spans="1:9">
      <c r="A2106" s="41" t="s">
        <v>8292</v>
      </c>
      <c r="B2106" s="42" t="s">
        <v>9172</v>
      </c>
      <c r="C2106" s="42"/>
      <c r="D2106" s="6" t="s">
        <v>3322</v>
      </c>
      <c r="E2106" s="41"/>
      <c r="F2106" s="39"/>
      <c r="G2106" s="41"/>
      <c r="H2106" s="41"/>
      <c r="I2106" s="42" t="s">
        <v>8293</v>
      </c>
    </row>
    <row r="2107" spans="1:9">
      <c r="A2107" s="41" t="s">
        <v>8294</v>
      </c>
      <c r="B2107" s="42" t="s">
        <v>9173</v>
      </c>
      <c r="C2107" s="42"/>
      <c r="D2107" s="6" t="s">
        <v>3322</v>
      </c>
      <c r="E2107" s="41"/>
      <c r="F2107" s="39"/>
      <c r="G2107" s="41"/>
      <c r="H2107" s="41"/>
      <c r="I2107" s="42" t="s">
        <v>8295</v>
      </c>
    </row>
    <row r="2108" spans="1:9">
      <c r="A2108" s="41" t="s">
        <v>8296</v>
      </c>
      <c r="B2108" s="42" t="s">
        <v>9174</v>
      </c>
      <c r="C2108" s="42"/>
      <c r="D2108" s="6" t="s">
        <v>3322</v>
      </c>
      <c r="E2108" s="41"/>
      <c r="F2108" s="39"/>
      <c r="G2108" s="41"/>
      <c r="H2108" s="41"/>
      <c r="I2108" s="42" t="s">
        <v>8297</v>
      </c>
    </row>
    <row r="2109" spans="1:9">
      <c r="A2109" s="41" t="s">
        <v>8298</v>
      </c>
      <c r="B2109" s="42" t="s">
        <v>9175</v>
      </c>
      <c r="C2109" s="42"/>
      <c r="D2109" s="6" t="s">
        <v>3322</v>
      </c>
      <c r="E2109" s="41"/>
      <c r="F2109" s="39"/>
      <c r="G2109" s="41"/>
      <c r="H2109" s="41"/>
      <c r="I2109" s="42" t="s">
        <v>8299</v>
      </c>
    </row>
    <row r="2110" spans="1:9">
      <c r="A2110" s="41" t="s">
        <v>8300</v>
      </c>
      <c r="B2110" s="42" t="s">
        <v>9176</v>
      </c>
      <c r="C2110" s="42"/>
      <c r="D2110" s="6" t="s">
        <v>3322</v>
      </c>
      <c r="E2110" s="41"/>
      <c r="F2110" s="39"/>
      <c r="G2110" s="41"/>
      <c r="H2110" s="41"/>
      <c r="I2110" s="42" t="s">
        <v>8301</v>
      </c>
    </row>
    <row r="2111" spans="1:9">
      <c r="A2111" s="41" t="s">
        <v>8302</v>
      </c>
      <c r="B2111" s="42" t="s">
        <v>9177</v>
      </c>
      <c r="C2111" s="42"/>
      <c r="D2111" s="6" t="s">
        <v>3322</v>
      </c>
      <c r="E2111" s="41"/>
      <c r="F2111" s="39"/>
      <c r="G2111" s="41"/>
      <c r="H2111" s="41"/>
      <c r="I2111" s="42" t="s">
        <v>8303</v>
      </c>
    </row>
    <row r="2112" spans="1:9">
      <c r="A2112" s="41" t="s">
        <v>8304</v>
      </c>
      <c r="B2112" s="42" t="s">
        <v>9178</v>
      </c>
      <c r="C2112" s="42"/>
      <c r="D2112" s="6" t="s">
        <v>3322</v>
      </c>
      <c r="E2112" s="41"/>
      <c r="F2112" s="39"/>
      <c r="G2112" s="41"/>
      <c r="H2112" s="41"/>
      <c r="I2112" s="42" t="s">
        <v>8305</v>
      </c>
    </row>
    <row r="2113" spans="1:9">
      <c r="A2113" s="41" t="s">
        <v>8306</v>
      </c>
      <c r="B2113" s="42" t="s">
        <v>9179</v>
      </c>
      <c r="C2113" s="42"/>
      <c r="D2113" s="6" t="s">
        <v>3322</v>
      </c>
      <c r="E2113" s="41"/>
      <c r="F2113" s="39"/>
      <c r="G2113" s="41"/>
      <c r="H2113" s="41"/>
      <c r="I2113" s="42" t="s">
        <v>8307</v>
      </c>
    </row>
    <row r="2114" spans="1:9">
      <c r="A2114" s="41" t="s">
        <v>9539</v>
      </c>
      <c r="B2114" s="42" t="s">
        <v>9180</v>
      </c>
      <c r="C2114" s="42"/>
      <c r="D2114" s="6" t="s">
        <v>3322</v>
      </c>
      <c r="E2114" s="41"/>
      <c r="F2114" s="39"/>
      <c r="G2114" s="41"/>
      <c r="H2114" s="41"/>
      <c r="I2114" s="42" t="s">
        <v>8308</v>
      </c>
    </row>
    <row r="2115" spans="1:9">
      <c r="A2115" s="41" t="s">
        <v>8309</v>
      </c>
      <c r="B2115" s="42" t="s">
        <v>9181</v>
      </c>
      <c r="C2115" s="42"/>
      <c r="D2115" s="6" t="s">
        <v>3322</v>
      </c>
      <c r="E2115" s="41"/>
      <c r="F2115" s="39"/>
      <c r="G2115" s="41"/>
      <c r="H2115" s="41"/>
      <c r="I2115" s="42" t="s">
        <v>8310</v>
      </c>
    </row>
    <row r="2116" spans="1:9">
      <c r="A2116" s="41" t="s">
        <v>8311</v>
      </c>
      <c r="B2116" s="42" t="s">
        <v>9182</v>
      </c>
      <c r="C2116" s="42"/>
      <c r="D2116" s="6" t="s">
        <v>3322</v>
      </c>
      <c r="E2116" s="41"/>
      <c r="F2116" s="39"/>
      <c r="G2116" s="41"/>
      <c r="H2116" s="41"/>
      <c r="I2116" s="42" t="s">
        <v>8312</v>
      </c>
    </row>
    <row r="2117" spans="1:9">
      <c r="A2117" s="41" t="s">
        <v>8313</v>
      </c>
      <c r="B2117" s="42" t="s">
        <v>9183</v>
      </c>
      <c r="C2117" s="42"/>
      <c r="D2117" s="6" t="s">
        <v>3322</v>
      </c>
      <c r="E2117" s="41"/>
      <c r="F2117" s="39"/>
      <c r="G2117" s="41"/>
      <c r="H2117" s="41"/>
      <c r="I2117" s="42" t="s">
        <v>8314</v>
      </c>
    </row>
    <row r="2118" spans="1:9">
      <c r="A2118" s="41" t="s">
        <v>8315</v>
      </c>
      <c r="B2118" s="42" t="s">
        <v>9184</v>
      </c>
      <c r="C2118" s="42"/>
      <c r="D2118" s="6" t="s">
        <v>3322</v>
      </c>
      <c r="E2118" s="41"/>
      <c r="F2118" s="39"/>
      <c r="G2118" s="41"/>
      <c r="H2118" s="41"/>
      <c r="I2118" s="42" t="s">
        <v>8316</v>
      </c>
    </row>
    <row r="2119" spans="1:9">
      <c r="A2119" s="41" t="s">
        <v>8317</v>
      </c>
      <c r="B2119" s="42" t="s">
        <v>9185</v>
      </c>
      <c r="C2119" s="42"/>
      <c r="D2119" s="6" t="s">
        <v>3322</v>
      </c>
      <c r="E2119" s="41"/>
      <c r="F2119" s="39"/>
      <c r="G2119" s="41"/>
      <c r="H2119" s="41"/>
      <c r="I2119" s="42" t="s">
        <v>8318</v>
      </c>
    </row>
    <row r="2120" spans="1:9">
      <c r="A2120" s="41" t="s">
        <v>8319</v>
      </c>
      <c r="B2120" s="42" t="s">
        <v>9186</v>
      </c>
      <c r="C2120" s="42"/>
      <c r="D2120" s="6" t="s">
        <v>3322</v>
      </c>
      <c r="E2120" s="41"/>
      <c r="F2120" s="39"/>
      <c r="G2120" s="41"/>
      <c r="H2120" s="41"/>
      <c r="I2120" s="42" t="s">
        <v>8320</v>
      </c>
    </row>
    <row r="2121" spans="1:9">
      <c r="A2121" s="41" t="s">
        <v>8321</v>
      </c>
      <c r="B2121" s="42" t="s">
        <v>9187</v>
      </c>
      <c r="C2121" s="42"/>
      <c r="D2121" s="6" t="s">
        <v>3322</v>
      </c>
      <c r="E2121" s="41"/>
      <c r="F2121" s="39"/>
      <c r="G2121" s="41"/>
      <c r="H2121" s="41"/>
      <c r="I2121" s="42" t="s">
        <v>8322</v>
      </c>
    </row>
    <row r="2122" spans="1:9">
      <c r="A2122" s="41" t="s">
        <v>8323</v>
      </c>
      <c r="B2122" s="42" t="s">
        <v>9188</v>
      </c>
      <c r="C2122" s="42"/>
      <c r="D2122" s="6" t="s">
        <v>3322</v>
      </c>
      <c r="E2122" s="41"/>
      <c r="F2122" s="39"/>
      <c r="G2122" s="41"/>
      <c r="H2122" s="41"/>
      <c r="I2122" s="42" t="s">
        <v>8324</v>
      </c>
    </row>
    <row r="2123" spans="1:9">
      <c r="A2123" s="41" t="s">
        <v>8325</v>
      </c>
      <c r="B2123" s="42" t="s">
        <v>9189</v>
      </c>
      <c r="C2123" s="42"/>
      <c r="D2123" s="6" t="s">
        <v>3322</v>
      </c>
      <c r="E2123" s="41"/>
      <c r="F2123" s="39"/>
      <c r="G2123" s="41"/>
      <c r="H2123" s="41"/>
      <c r="I2123" s="42" t="s">
        <v>8326</v>
      </c>
    </row>
    <row r="2124" spans="1:9">
      <c r="A2124" s="41" t="s">
        <v>8327</v>
      </c>
      <c r="B2124" s="42" t="s">
        <v>9190</v>
      </c>
      <c r="C2124" s="42"/>
      <c r="D2124" s="6" t="s">
        <v>3322</v>
      </c>
      <c r="E2124" s="41"/>
      <c r="F2124" s="39"/>
      <c r="G2124" s="41"/>
      <c r="H2124" s="41"/>
      <c r="I2124" s="42" t="s">
        <v>8328</v>
      </c>
    </row>
    <row r="2125" spans="1:9">
      <c r="A2125" s="41" t="s">
        <v>8329</v>
      </c>
      <c r="B2125" s="42" t="s">
        <v>9191</v>
      </c>
      <c r="C2125" s="42"/>
      <c r="D2125" s="6" t="s">
        <v>3322</v>
      </c>
      <c r="E2125" s="41"/>
      <c r="F2125" s="39"/>
      <c r="G2125" s="41"/>
      <c r="H2125" s="41"/>
      <c r="I2125" s="42" t="s">
        <v>8330</v>
      </c>
    </row>
    <row r="2126" spans="1:9">
      <c r="A2126" s="41" t="s">
        <v>8331</v>
      </c>
      <c r="B2126" s="42" t="s">
        <v>9192</v>
      </c>
      <c r="C2126" s="42"/>
      <c r="D2126" s="6" t="s">
        <v>3322</v>
      </c>
      <c r="E2126" s="41"/>
      <c r="F2126" s="39"/>
      <c r="G2126" s="41"/>
      <c r="H2126" s="41"/>
      <c r="I2126" s="42" t="s">
        <v>8332</v>
      </c>
    </row>
    <row r="2127" spans="1:9">
      <c r="A2127" s="41" t="s">
        <v>8333</v>
      </c>
      <c r="B2127" s="42" t="s">
        <v>9193</v>
      </c>
      <c r="C2127" s="42"/>
      <c r="D2127" s="6" t="s">
        <v>3322</v>
      </c>
      <c r="E2127" s="41"/>
      <c r="F2127" s="39"/>
      <c r="G2127" s="41"/>
      <c r="H2127" s="41"/>
      <c r="I2127" s="42" t="s">
        <v>8334</v>
      </c>
    </row>
    <row r="2128" spans="1:9">
      <c r="A2128" s="41" t="s">
        <v>8335</v>
      </c>
      <c r="B2128" s="42" t="s">
        <v>9194</v>
      </c>
      <c r="C2128" s="42"/>
      <c r="D2128" s="6" t="s">
        <v>3322</v>
      </c>
      <c r="E2128" s="41"/>
      <c r="F2128" s="39"/>
      <c r="G2128" s="41"/>
      <c r="H2128" s="41"/>
      <c r="I2128" s="42" t="s">
        <v>8336</v>
      </c>
    </row>
    <row r="2129" spans="1:9">
      <c r="A2129" s="41" t="s">
        <v>8337</v>
      </c>
      <c r="B2129" s="42" t="s">
        <v>9195</v>
      </c>
      <c r="C2129" s="42"/>
      <c r="D2129" s="6" t="s">
        <v>3322</v>
      </c>
      <c r="E2129" s="41"/>
      <c r="F2129" s="39"/>
      <c r="G2129" s="41"/>
      <c r="H2129" s="41"/>
      <c r="I2129" s="42" t="s">
        <v>8338</v>
      </c>
    </row>
    <row r="2130" spans="1:9">
      <c r="A2130" s="41" t="s">
        <v>8339</v>
      </c>
      <c r="B2130" s="42" t="s">
        <v>9196</v>
      </c>
      <c r="C2130" s="42"/>
      <c r="D2130" s="6" t="s">
        <v>3322</v>
      </c>
      <c r="E2130" s="41"/>
      <c r="F2130" s="39"/>
      <c r="G2130" s="41"/>
      <c r="H2130" s="41"/>
      <c r="I2130" s="42" t="s">
        <v>8340</v>
      </c>
    </row>
    <row r="2131" spans="1:9">
      <c r="A2131" s="41" t="s">
        <v>9540</v>
      </c>
      <c r="B2131" s="42" t="s">
        <v>9197</v>
      </c>
      <c r="C2131" s="42"/>
      <c r="D2131" s="6" t="s">
        <v>3322</v>
      </c>
      <c r="E2131" s="41"/>
      <c r="F2131" s="39"/>
      <c r="G2131" s="41"/>
      <c r="H2131" s="41"/>
      <c r="I2131" s="42" t="s">
        <v>8341</v>
      </c>
    </row>
    <row r="2132" spans="1:9">
      <c r="A2132" s="41" t="s">
        <v>8342</v>
      </c>
      <c r="B2132" s="42" t="s">
        <v>9198</v>
      </c>
      <c r="C2132" s="42"/>
      <c r="D2132" s="6" t="s">
        <v>3322</v>
      </c>
      <c r="E2132" s="41"/>
      <c r="F2132" s="39"/>
      <c r="G2132" s="41"/>
      <c r="H2132" s="41"/>
      <c r="I2132" s="42" t="s">
        <v>8343</v>
      </c>
    </row>
    <row r="2133" spans="1:9">
      <c r="A2133" s="41" t="s">
        <v>8344</v>
      </c>
      <c r="B2133" s="42" t="s">
        <v>9199</v>
      </c>
      <c r="C2133" s="42"/>
      <c r="D2133" s="6" t="s">
        <v>3322</v>
      </c>
      <c r="E2133" s="41"/>
      <c r="F2133" s="39"/>
      <c r="G2133" s="41"/>
      <c r="H2133" s="41"/>
      <c r="I2133" s="42" t="s">
        <v>8345</v>
      </c>
    </row>
    <row r="2134" spans="1:9">
      <c r="A2134" s="41" t="s">
        <v>8346</v>
      </c>
      <c r="B2134" s="42" t="s">
        <v>9200</v>
      </c>
      <c r="C2134" s="42"/>
      <c r="D2134" s="6" t="s">
        <v>3322</v>
      </c>
      <c r="E2134" s="41"/>
      <c r="F2134" s="39"/>
      <c r="G2134" s="41"/>
      <c r="H2134" s="41"/>
      <c r="I2134" s="42" t="s">
        <v>8347</v>
      </c>
    </row>
    <row r="2135" spans="1:9">
      <c r="A2135" s="41" t="s">
        <v>8348</v>
      </c>
      <c r="B2135" s="42" t="s">
        <v>9201</v>
      </c>
      <c r="C2135" s="42"/>
      <c r="D2135" s="6" t="s">
        <v>3322</v>
      </c>
      <c r="E2135" s="41"/>
      <c r="F2135" s="39"/>
      <c r="G2135" s="41"/>
      <c r="H2135" s="41"/>
      <c r="I2135" s="42" t="s">
        <v>8349</v>
      </c>
    </row>
    <row r="2136" spans="1:9">
      <c r="A2136" s="41" t="s">
        <v>8350</v>
      </c>
      <c r="B2136" s="42" t="s">
        <v>9202</v>
      </c>
      <c r="C2136" s="42"/>
      <c r="D2136" s="6" t="s">
        <v>3322</v>
      </c>
      <c r="E2136" s="41"/>
      <c r="F2136" s="39"/>
      <c r="G2136" s="41"/>
      <c r="H2136" s="41"/>
      <c r="I2136" s="42" t="s">
        <v>8351</v>
      </c>
    </row>
    <row r="2137" spans="1:9">
      <c r="A2137" s="41" t="s">
        <v>8352</v>
      </c>
      <c r="B2137" s="42" t="s">
        <v>9203</v>
      </c>
      <c r="C2137" s="42"/>
      <c r="D2137" s="6" t="s">
        <v>3322</v>
      </c>
      <c r="E2137" s="41"/>
      <c r="F2137" s="39"/>
      <c r="G2137" s="41"/>
      <c r="H2137" s="41"/>
      <c r="I2137" s="42" t="s">
        <v>8353</v>
      </c>
    </row>
    <row r="2138" spans="1:9">
      <c r="A2138" s="41" t="s">
        <v>8354</v>
      </c>
      <c r="B2138" s="42" t="s">
        <v>9204</v>
      </c>
      <c r="C2138" s="42"/>
      <c r="D2138" s="6" t="s">
        <v>3322</v>
      </c>
      <c r="E2138" s="41"/>
      <c r="F2138" s="39"/>
      <c r="G2138" s="41"/>
      <c r="H2138" s="41"/>
      <c r="I2138" s="42" t="s">
        <v>8355</v>
      </c>
    </row>
    <row r="2139" spans="1:9">
      <c r="A2139" s="41" t="s">
        <v>8356</v>
      </c>
      <c r="B2139" s="42" t="s">
        <v>9205</v>
      </c>
      <c r="C2139" s="42"/>
      <c r="D2139" s="6" t="s">
        <v>3322</v>
      </c>
      <c r="E2139" s="41"/>
      <c r="F2139" s="39"/>
      <c r="G2139" s="41"/>
      <c r="H2139" s="41"/>
      <c r="I2139" s="42" t="s">
        <v>8357</v>
      </c>
    </row>
    <row r="2140" spans="1:9">
      <c r="A2140" s="41" t="s">
        <v>8358</v>
      </c>
      <c r="B2140" s="42" t="s">
        <v>9206</v>
      </c>
      <c r="C2140" s="42"/>
      <c r="D2140" s="6" t="s">
        <v>3322</v>
      </c>
      <c r="E2140" s="41"/>
      <c r="F2140" s="39"/>
      <c r="G2140" s="41"/>
      <c r="H2140" s="41"/>
      <c r="I2140" s="42" t="s">
        <v>8359</v>
      </c>
    </row>
    <row r="2141" spans="1:9">
      <c r="A2141" s="41" t="s">
        <v>8360</v>
      </c>
      <c r="B2141" s="42" t="s">
        <v>9207</v>
      </c>
      <c r="C2141" s="42"/>
      <c r="D2141" s="6" t="s">
        <v>3322</v>
      </c>
      <c r="E2141" s="41"/>
      <c r="F2141" s="39"/>
      <c r="G2141" s="41"/>
      <c r="H2141" s="41"/>
      <c r="I2141" s="42" t="s">
        <v>8361</v>
      </c>
    </row>
    <row r="2142" spans="1:9">
      <c r="A2142" s="41" t="s">
        <v>8362</v>
      </c>
      <c r="B2142" s="42" t="s">
        <v>9208</v>
      </c>
      <c r="C2142" s="42"/>
      <c r="D2142" s="6" t="s">
        <v>3322</v>
      </c>
      <c r="E2142" s="41"/>
      <c r="F2142" s="39"/>
      <c r="G2142" s="41"/>
      <c r="H2142" s="41"/>
      <c r="I2142" s="42" t="s">
        <v>8363</v>
      </c>
    </row>
    <row r="2143" spans="1:9">
      <c r="A2143" s="41" t="s">
        <v>8364</v>
      </c>
      <c r="B2143" s="42" t="s">
        <v>9209</v>
      </c>
      <c r="C2143" s="42"/>
      <c r="D2143" s="6" t="s">
        <v>3322</v>
      </c>
      <c r="E2143" s="41"/>
      <c r="F2143" s="39"/>
      <c r="G2143" s="41"/>
      <c r="H2143" s="41"/>
      <c r="I2143" s="42" t="s">
        <v>8365</v>
      </c>
    </row>
    <row r="2144" spans="1:9">
      <c r="A2144" s="41" t="s">
        <v>8366</v>
      </c>
      <c r="B2144" s="42" t="s">
        <v>9210</v>
      </c>
      <c r="C2144" s="42"/>
      <c r="D2144" s="6" t="s">
        <v>3322</v>
      </c>
      <c r="E2144" s="41"/>
      <c r="F2144" s="39"/>
      <c r="G2144" s="41"/>
      <c r="H2144" s="41"/>
      <c r="I2144" s="42" t="s">
        <v>8367</v>
      </c>
    </row>
    <row r="2145" spans="1:9">
      <c r="A2145" s="41" t="s">
        <v>8368</v>
      </c>
      <c r="B2145" s="42" t="s">
        <v>9211</v>
      </c>
      <c r="C2145" s="42"/>
      <c r="D2145" s="6" t="s">
        <v>3322</v>
      </c>
      <c r="E2145" s="41"/>
      <c r="F2145" s="39"/>
      <c r="G2145" s="41"/>
      <c r="H2145" s="41"/>
      <c r="I2145" s="42" t="s">
        <v>8369</v>
      </c>
    </row>
    <row r="2146" spans="1:9">
      <c r="A2146" s="41" t="s">
        <v>8370</v>
      </c>
      <c r="B2146" s="42" t="s">
        <v>9212</v>
      </c>
      <c r="C2146" s="42"/>
      <c r="D2146" s="6" t="s">
        <v>3322</v>
      </c>
      <c r="E2146" s="41"/>
      <c r="F2146" s="39"/>
      <c r="G2146" s="41"/>
      <c r="H2146" s="41"/>
      <c r="I2146" s="42" t="s">
        <v>8371</v>
      </c>
    </row>
    <row r="2147" spans="1:9">
      <c r="A2147" s="41" t="s">
        <v>8372</v>
      </c>
      <c r="B2147" s="42" t="s">
        <v>9213</v>
      </c>
      <c r="C2147" s="42"/>
      <c r="D2147" s="6" t="s">
        <v>3322</v>
      </c>
      <c r="E2147" s="41"/>
      <c r="F2147" s="39"/>
      <c r="G2147" s="41"/>
      <c r="H2147" s="41"/>
      <c r="I2147" s="42" t="s">
        <v>8373</v>
      </c>
    </row>
    <row r="2148" spans="1:9">
      <c r="A2148" s="41" t="s">
        <v>8374</v>
      </c>
      <c r="B2148" s="42" t="s">
        <v>9214</v>
      </c>
      <c r="C2148" s="42"/>
      <c r="D2148" s="6" t="s">
        <v>3322</v>
      </c>
      <c r="E2148" s="41"/>
      <c r="F2148" s="39"/>
      <c r="G2148" s="41"/>
      <c r="H2148" s="41"/>
      <c r="I2148" s="42" t="s">
        <v>8375</v>
      </c>
    </row>
    <row r="2149" spans="1:9">
      <c r="A2149" s="41" t="s">
        <v>8376</v>
      </c>
      <c r="B2149" s="42" t="s">
        <v>9215</v>
      </c>
      <c r="C2149" s="42"/>
      <c r="D2149" s="6" t="s">
        <v>3322</v>
      </c>
      <c r="E2149" s="41"/>
      <c r="F2149" s="39"/>
      <c r="G2149" s="41"/>
      <c r="H2149" s="41"/>
      <c r="I2149" s="42" t="s">
        <v>8377</v>
      </c>
    </row>
    <row r="2150" spans="1:9">
      <c r="A2150" s="41" t="s">
        <v>8378</v>
      </c>
      <c r="B2150" s="42" t="s">
        <v>9216</v>
      </c>
      <c r="C2150" s="42"/>
      <c r="D2150" s="6" t="s">
        <v>3322</v>
      </c>
      <c r="E2150" s="41"/>
      <c r="F2150" s="39"/>
      <c r="G2150" s="41"/>
      <c r="H2150" s="41"/>
      <c r="I2150" s="42" t="s">
        <v>8379</v>
      </c>
    </row>
    <row r="2151" spans="1:9">
      <c r="A2151" s="41" t="s">
        <v>9541</v>
      </c>
      <c r="B2151" s="42" t="s">
        <v>9217</v>
      </c>
      <c r="C2151" s="42"/>
      <c r="D2151" s="6" t="s">
        <v>3322</v>
      </c>
      <c r="E2151" s="41"/>
      <c r="F2151" s="39"/>
      <c r="G2151" s="41"/>
      <c r="H2151" s="41"/>
      <c r="I2151" s="42" t="s">
        <v>8380</v>
      </c>
    </row>
    <row r="2152" spans="1:9">
      <c r="A2152" s="41" t="s">
        <v>9542</v>
      </c>
      <c r="B2152" s="42" t="s">
        <v>9218</v>
      </c>
      <c r="C2152" s="42"/>
      <c r="D2152" s="6" t="s">
        <v>3322</v>
      </c>
      <c r="E2152" s="41"/>
      <c r="F2152" s="39"/>
      <c r="G2152" s="41"/>
      <c r="H2152" s="41"/>
      <c r="I2152" s="42" t="s">
        <v>8381</v>
      </c>
    </row>
    <row r="2153" spans="1:9">
      <c r="A2153" s="41" t="s">
        <v>8382</v>
      </c>
      <c r="B2153" s="42" t="s">
        <v>9219</v>
      </c>
      <c r="C2153" s="42"/>
      <c r="D2153" s="6" t="s">
        <v>3322</v>
      </c>
      <c r="E2153" s="41"/>
      <c r="F2153" s="39"/>
      <c r="G2153" s="41"/>
      <c r="H2153" s="41"/>
      <c r="I2153" s="42" t="s">
        <v>8383</v>
      </c>
    </row>
    <row r="2154" spans="1:9">
      <c r="A2154" s="41" t="s">
        <v>8384</v>
      </c>
      <c r="B2154" s="42" t="s">
        <v>9220</v>
      </c>
      <c r="C2154" s="42"/>
      <c r="D2154" s="6" t="s">
        <v>3322</v>
      </c>
      <c r="E2154" s="41"/>
      <c r="F2154" s="39"/>
      <c r="G2154" s="41"/>
      <c r="H2154" s="41"/>
      <c r="I2154" s="42" t="s">
        <v>8385</v>
      </c>
    </row>
    <row r="2155" spans="1:9">
      <c r="A2155" s="41" t="s">
        <v>8386</v>
      </c>
      <c r="B2155" s="42" t="s">
        <v>9221</v>
      </c>
      <c r="C2155" s="42"/>
      <c r="D2155" s="6" t="s">
        <v>3322</v>
      </c>
      <c r="E2155" s="41"/>
      <c r="F2155" s="39"/>
      <c r="G2155" s="41"/>
      <c r="H2155" s="41"/>
      <c r="I2155" s="42" t="s">
        <v>8387</v>
      </c>
    </row>
    <row r="2156" spans="1:9">
      <c r="A2156" s="41" t="s">
        <v>8388</v>
      </c>
      <c r="B2156" s="42" t="s">
        <v>9222</v>
      </c>
      <c r="C2156" s="42"/>
      <c r="D2156" s="6" t="s">
        <v>3322</v>
      </c>
      <c r="E2156" s="41"/>
      <c r="F2156" s="39"/>
      <c r="G2156" s="41"/>
      <c r="H2156" s="41"/>
      <c r="I2156" s="42" t="s">
        <v>8389</v>
      </c>
    </row>
    <row r="2157" spans="1:9">
      <c r="A2157" s="41" t="s">
        <v>8390</v>
      </c>
      <c r="B2157" s="42" t="s">
        <v>9223</v>
      </c>
      <c r="C2157" s="42"/>
      <c r="D2157" s="6" t="s">
        <v>3322</v>
      </c>
      <c r="E2157" s="41"/>
      <c r="F2157" s="39"/>
      <c r="G2157" s="41"/>
      <c r="H2157" s="41"/>
      <c r="I2157" s="42" t="s">
        <v>8391</v>
      </c>
    </row>
    <row r="2158" spans="1:9">
      <c r="A2158" s="41" t="s">
        <v>8392</v>
      </c>
      <c r="B2158" s="42" t="s">
        <v>9224</v>
      </c>
      <c r="C2158" s="42"/>
      <c r="D2158" s="6" t="s">
        <v>3322</v>
      </c>
      <c r="E2158" s="41"/>
      <c r="F2158" s="39"/>
      <c r="G2158" s="41"/>
      <c r="H2158" s="41"/>
      <c r="I2158" s="42" t="s">
        <v>8393</v>
      </c>
    </row>
    <row r="2159" spans="1:9">
      <c r="A2159" s="41" t="s">
        <v>8394</v>
      </c>
      <c r="B2159" s="42" t="s">
        <v>9225</v>
      </c>
      <c r="C2159" s="42"/>
      <c r="D2159" s="6" t="s">
        <v>3322</v>
      </c>
      <c r="E2159" s="41"/>
      <c r="F2159" s="39"/>
      <c r="G2159" s="41"/>
      <c r="H2159" s="41"/>
      <c r="I2159" s="42" t="s">
        <v>8395</v>
      </c>
    </row>
    <row r="2160" spans="1:9">
      <c r="A2160" s="41" t="s">
        <v>8396</v>
      </c>
      <c r="B2160" s="42" t="s">
        <v>9226</v>
      </c>
      <c r="C2160" s="42"/>
      <c r="D2160" s="6" t="s">
        <v>3322</v>
      </c>
      <c r="E2160" s="41"/>
      <c r="F2160" s="39"/>
      <c r="G2160" s="41"/>
      <c r="H2160" s="41"/>
      <c r="I2160" s="42" t="s">
        <v>8397</v>
      </c>
    </row>
    <row r="2161" spans="1:9">
      <c r="A2161" s="41" t="s">
        <v>8398</v>
      </c>
      <c r="B2161" s="42" t="s">
        <v>9227</v>
      </c>
      <c r="C2161" s="42"/>
      <c r="D2161" s="6" t="s">
        <v>3322</v>
      </c>
      <c r="E2161" s="41"/>
      <c r="F2161" s="39"/>
      <c r="G2161" s="41"/>
      <c r="H2161" s="41"/>
      <c r="I2161" s="42" t="s">
        <v>8399</v>
      </c>
    </row>
    <row r="2162" spans="1:9">
      <c r="A2162" s="41" t="s">
        <v>8400</v>
      </c>
      <c r="B2162" s="42" t="s">
        <v>9228</v>
      </c>
      <c r="C2162" s="42"/>
      <c r="D2162" s="6" t="s">
        <v>3322</v>
      </c>
      <c r="E2162" s="41"/>
      <c r="F2162" s="39"/>
      <c r="G2162" s="41"/>
      <c r="H2162" s="41"/>
      <c r="I2162" s="42" t="s">
        <v>8401</v>
      </c>
    </row>
    <row r="2163" spans="1:9">
      <c r="A2163" s="41" t="s">
        <v>8402</v>
      </c>
      <c r="B2163" s="42" t="s">
        <v>9229</v>
      </c>
      <c r="C2163" s="42"/>
      <c r="D2163" s="6" t="s">
        <v>3322</v>
      </c>
      <c r="E2163" s="41"/>
      <c r="F2163" s="39"/>
      <c r="G2163" s="41"/>
      <c r="H2163" s="41"/>
      <c r="I2163" s="42" t="s">
        <v>8403</v>
      </c>
    </row>
    <row r="2164" spans="1:9">
      <c r="A2164" s="41" t="s">
        <v>8404</v>
      </c>
      <c r="B2164" s="42" t="s">
        <v>9230</v>
      </c>
      <c r="C2164" s="42"/>
      <c r="D2164" s="6" t="s">
        <v>3322</v>
      </c>
      <c r="E2164" s="41"/>
      <c r="F2164" s="39"/>
      <c r="G2164" s="41"/>
      <c r="H2164" s="41"/>
      <c r="I2164" s="42" t="s">
        <v>8405</v>
      </c>
    </row>
    <row r="2165" spans="1:9">
      <c r="A2165" s="41" t="s">
        <v>8406</v>
      </c>
      <c r="B2165" s="42" t="s">
        <v>9231</v>
      </c>
      <c r="C2165" s="42"/>
      <c r="D2165" s="6" t="s">
        <v>3322</v>
      </c>
      <c r="E2165" s="41"/>
      <c r="F2165" s="39"/>
      <c r="G2165" s="41"/>
      <c r="H2165" s="41"/>
      <c r="I2165" s="42" t="s">
        <v>8407</v>
      </c>
    </row>
    <row r="2166" spans="1:9">
      <c r="A2166" s="41" t="s">
        <v>8408</v>
      </c>
      <c r="B2166" s="42" t="s">
        <v>9232</v>
      </c>
      <c r="C2166" s="42"/>
      <c r="D2166" s="6" t="s">
        <v>3322</v>
      </c>
      <c r="E2166" s="41"/>
      <c r="F2166" s="39"/>
      <c r="G2166" s="41"/>
      <c r="H2166" s="41"/>
      <c r="I2166" s="42" t="s">
        <v>8409</v>
      </c>
    </row>
    <row r="2167" spans="1:9">
      <c r="A2167" s="41" t="s">
        <v>8410</v>
      </c>
      <c r="B2167" s="42" t="s">
        <v>9233</v>
      </c>
      <c r="C2167" s="42"/>
      <c r="D2167" s="6" t="s">
        <v>3322</v>
      </c>
      <c r="E2167" s="41"/>
      <c r="F2167" s="39"/>
      <c r="G2167" s="41"/>
      <c r="H2167" s="41"/>
      <c r="I2167" s="42" t="s">
        <v>8411</v>
      </c>
    </row>
    <row r="2168" spans="1:9">
      <c r="A2168" s="41" t="s">
        <v>8412</v>
      </c>
      <c r="B2168" s="42" t="s">
        <v>9234</v>
      </c>
      <c r="C2168" s="42"/>
      <c r="D2168" s="6" t="s">
        <v>3322</v>
      </c>
      <c r="E2168" s="41"/>
      <c r="F2168" s="39"/>
      <c r="G2168" s="41"/>
      <c r="H2168" s="41"/>
      <c r="I2168" s="42" t="s">
        <v>8413</v>
      </c>
    </row>
    <row r="2169" spans="1:9">
      <c r="A2169" s="41" t="s">
        <v>8414</v>
      </c>
      <c r="B2169" s="42" t="s">
        <v>9235</v>
      </c>
      <c r="C2169" s="42"/>
      <c r="D2169" s="6" t="s">
        <v>3322</v>
      </c>
      <c r="E2169" s="41"/>
      <c r="F2169" s="39"/>
      <c r="G2169" s="41"/>
      <c r="H2169" s="41"/>
      <c r="I2169" s="42" t="s">
        <v>8415</v>
      </c>
    </row>
    <row r="2170" spans="1:9">
      <c r="A2170" s="41" t="s">
        <v>8416</v>
      </c>
      <c r="B2170" s="42" t="s">
        <v>9236</v>
      </c>
      <c r="C2170" s="42"/>
      <c r="D2170" s="6" t="s">
        <v>3322</v>
      </c>
      <c r="E2170" s="41"/>
      <c r="F2170" s="39"/>
      <c r="G2170" s="41"/>
      <c r="H2170" s="41"/>
      <c r="I2170" s="42" t="s">
        <v>8417</v>
      </c>
    </row>
    <row r="2171" spans="1:9">
      <c r="A2171" s="41" t="s">
        <v>8418</v>
      </c>
      <c r="B2171" s="42" t="s">
        <v>9237</v>
      </c>
      <c r="C2171" s="42"/>
      <c r="D2171" s="6" t="s">
        <v>3322</v>
      </c>
      <c r="E2171" s="41"/>
      <c r="F2171" s="39"/>
      <c r="G2171" s="41"/>
      <c r="H2171" s="41"/>
      <c r="I2171" s="42" t="s">
        <v>8419</v>
      </c>
    </row>
    <row r="2172" spans="1:9">
      <c r="A2172" s="41" t="s">
        <v>8420</v>
      </c>
      <c r="B2172" s="42" t="s">
        <v>9238</v>
      </c>
      <c r="C2172" s="42"/>
      <c r="D2172" s="6" t="s">
        <v>3322</v>
      </c>
      <c r="E2172" s="41"/>
      <c r="F2172" s="39"/>
      <c r="G2172" s="41"/>
      <c r="H2172" s="41"/>
      <c r="I2172" s="42" t="s">
        <v>8421</v>
      </c>
    </row>
    <row r="2173" spans="1:9">
      <c r="A2173" s="41" t="s">
        <v>9543</v>
      </c>
      <c r="B2173" s="42" t="s">
        <v>9239</v>
      </c>
      <c r="C2173" s="42"/>
      <c r="D2173" s="6" t="s">
        <v>3322</v>
      </c>
      <c r="E2173" s="41"/>
      <c r="F2173" s="39"/>
      <c r="G2173" s="41"/>
      <c r="H2173" s="41"/>
      <c r="I2173" s="42" t="s">
        <v>8422</v>
      </c>
    </row>
    <row r="2174" spans="1:9">
      <c r="A2174" s="41" t="s">
        <v>8423</v>
      </c>
      <c r="B2174" s="42" t="s">
        <v>9240</v>
      </c>
      <c r="C2174" s="42"/>
      <c r="D2174" s="6" t="s">
        <v>3322</v>
      </c>
      <c r="E2174" s="41"/>
      <c r="F2174" s="39"/>
      <c r="G2174" s="41"/>
      <c r="H2174" s="41"/>
      <c r="I2174" s="42" t="s">
        <v>8424</v>
      </c>
    </row>
    <row r="2175" spans="1:9">
      <c r="A2175" s="41" t="s">
        <v>8425</v>
      </c>
      <c r="B2175" s="42" t="s">
        <v>9241</v>
      </c>
      <c r="C2175" s="42"/>
      <c r="D2175" s="6" t="s">
        <v>3322</v>
      </c>
      <c r="E2175" s="41"/>
      <c r="F2175" s="39"/>
      <c r="G2175" s="41"/>
      <c r="H2175" s="41"/>
      <c r="I2175" s="42" t="s">
        <v>8426</v>
      </c>
    </row>
    <row r="2176" spans="1:9">
      <c r="A2176" s="41" t="s">
        <v>8427</v>
      </c>
      <c r="B2176" s="42" t="s">
        <v>9242</v>
      </c>
      <c r="C2176" s="42"/>
      <c r="D2176" s="6" t="s">
        <v>3322</v>
      </c>
      <c r="E2176" s="41"/>
      <c r="F2176" s="39"/>
      <c r="G2176" s="41"/>
      <c r="H2176" s="41"/>
      <c r="I2176" s="42" t="s">
        <v>8428</v>
      </c>
    </row>
    <row r="2177" spans="1:9">
      <c r="A2177" s="41" t="s">
        <v>8429</v>
      </c>
      <c r="B2177" s="42" t="s">
        <v>9243</v>
      </c>
      <c r="C2177" s="42"/>
      <c r="D2177" s="6" t="s">
        <v>3322</v>
      </c>
      <c r="E2177" s="41"/>
      <c r="F2177" s="39"/>
      <c r="G2177" s="41"/>
      <c r="H2177" s="41"/>
      <c r="I2177" s="42" t="s">
        <v>8430</v>
      </c>
    </row>
    <row r="2178" spans="1:9">
      <c r="A2178" s="41" t="s">
        <v>8431</v>
      </c>
      <c r="B2178" s="42" t="s">
        <v>9244</v>
      </c>
      <c r="C2178" s="42"/>
      <c r="D2178" s="6" t="s">
        <v>3322</v>
      </c>
      <c r="E2178" s="41"/>
      <c r="F2178" s="39"/>
      <c r="G2178" s="41"/>
      <c r="H2178" s="41"/>
      <c r="I2178" s="42" t="s">
        <v>8432</v>
      </c>
    </row>
    <row r="2179" spans="1:9">
      <c r="A2179" s="41" t="s">
        <v>8433</v>
      </c>
      <c r="B2179" s="42" t="s">
        <v>9245</v>
      </c>
      <c r="C2179" s="42"/>
      <c r="D2179" s="6" t="s">
        <v>3322</v>
      </c>
      <c r="E2179" s="41"/>
      <c r="F2179" s="39"/>
      <c r="G2179" s="41"/>
      <c r="H2179" s="41"/>
      <c r="I2179" s="42" t="s">
        <v>8434</v>
      </c>
    </row>
    <row r="2180" spans="1:9">
      <c r="A2180" s="41" t="s">
        <v>8435</v>
      </c>
      <c r="B2180" s="42" t="s">
        <v>9246</v>
      </c>
      <c r="C2180" s="42"/>
      <c r="D2180" s="6" t="s">
        <v>3322</v>
      </c>
      <c r="E2180" s="41"/>
      <c r="F2180" s="39"/>
      <c r="G2180" s="41"/>
      <c r="H2180" s="41"/>
      <c r="I2180" s="42" t="s">
        <v>8436</v>
      </c>
    </row>
    <row r="2181" spans="1:9">
      <c r="A2181" s="41" t="s">
        <v>8437</v>
      </c>
      <c r="B2181" s="42" t="s">
        <v>9247</v>
      </c>
      <c r="C2181" s="42"/>
      <c r="D2181" s="6" t="s">
        <v>3322</v>
      </c>
      <c r="E2181" s="41"/>
      <c r="F2181" s="39"/>
      <c r="G2181" s="41"/>
      <c r="H2181" s="41"/>
      <c r="I2181" s="42" t="s">
        <v>8438</v>
      </c>
    </row>
    <row r="2182" spans="1:9">
      <c r="A2182" s="41" t="s">
        <v>9544</v>
      </c>
      <c r="B2182" s="42" t="s">
        <v>9248</v>
      </c>
      <c r="C2182" s="42"/>
      <c r="D2182" s="6" t="s">
        <v>3322</v>
      </c>
      <c r="E2182" s="41"/>
      <c r="F2182" s="39"/>
      <c r="G2182" s="41"/>
      <c r="H2182" s="41"/>
      <c r="I2182" s="42" t="s">
        <v>8439</v>
      </c>
    </row>
    <row r="2183" spans="1:9">
      <c r="A2183" s="41" t="s">
        <v>9545</v>
      </c>
      <c r="B2183" s="42" t="s">
        <v>9249</v>
      </c>
      <c r="C2183" s="42"/>
      <c r="D2183" s="6" t="s">
        <v>3322</v>
      </c>
      <c r="E2183" s="41"/>
      <c r="F2183" s="39"/>
      <c r="G2183" s="41"/>
      <c r="H2183" s="41"/>
      <c r="I2183" s="42" t="s">
        <v>8440</v>
      </c>
    </row>
    <row r="2184" spans="1:9">
      <c r="A2184" s="41" t="s">
        <v>9546</v>
      </c>
      <c r="B2184" s="42" t="s">
        <v>9250</v>
      </c>
      <c r="C2184" s="42"/>
      <c r="D2184" s="6" t="s">
        <v>3322</v>
      </c>
      <c r="E2184" s="41"/>
      <c r="F2184" s="39"/>
      <c r="G2184" s="41"/>
      <c r="H2184" s="41"/>
      <c r="I2184" s="42" t="s">
        <v>8441</v>
      </c>
    </row>
    <row r="2185" spans="1:9">
      <c r="A2185" s="41" t="s">
        <v>9547</v>
      </c>
      <c r="B2185" s="42" t="s">
        <v>9251</v>
      </c>
      <c r="C2185" s="42"/>
      <c r="D2185" s="6" t="s">
        <v>3322</v>
      </c>
      <c r="E2185" s="41"/>
      <c r="F2185" s="39"/>
      <c r="G2185" s="41"/>
      <c r="H2185" s="41"/>
      <c r="I2185" s="42" t="s">
        <v>8442</v>
      </c>
    </row>
    <row r="2186" spans="1:9">
      <c r="A2186" s="41" t="s">
        <v>8443</v>
      </c>
      <c r="B2186" s="42" t="s">
        <v>9252</v>
      </c>
      <c r="C2186" s="42"/>
      <c r="D2186" s="6" t="s">
        <v>3322</v>
      </c>
      <c r="E2186" s="41"/>
      <c r="F2186" s="39"/>
      <c r="G2186" s="41"/>
      <c r="H2186" s="41"/>
      <c r="I2186" s="42" t="s">
        <v>8444</v>
      </c>
    </row>
    <row r="2187" spans="1:9">
      <c r="A2187" s="41" t="s">
        <v>8445</v>
      </c>
      <c r="B2187" s="42" t="s">
        <v>9253</v>
      </c>
      <c r="C2187" s="42"/>
      <c r="D2187" s="6" t="s">
        <v>3322</v>
      </c>
      <c r="E2187" s="41"/>
      <c r="F2187" s="39"/>
      <c r="G2187" s="41"/>
      <c r="H2187" s="41"/>
      <c r="I2187" s="42" t="s">
        <v>8446</v>
      </c>
    </row>
    <row r="2188" spans="1:9">
      <c r="A2188" s="41" t="s">
        <v>8447</v>
      </c>
      <c r="B2188" s="42" t="s">
        <v>9254</v>
      </c>
      <c r="C2188" s="42"/>
      <c r="D2188" s="6" t="s">
        <v>3322</v>
      </c>
      <c r="E2188" s="41"/>
      <c r="F2188" s="39"/>
      <c r="G2188" s="41"/>
      <c r="H2188" s="41"/>
      <c r="I2188" s="42" t="s">
        <v>8448</v>
      </c>
    </row>
    <row r="2189" spans="1:9">
      <c r="A2189" s="41" t="s">
        <v>8449</v>
      </c>
      <c r="B2189" s="42" t="s">
        <v>9255</v>
      </c>
      <c r="C2189" s="42"/>
      <c r="D2189" s="6" t="s">
        <v>3322</v>
      </c>
      <c r="E2189" s="41"/>
      <c r="F2189" s="39"/>
      <c r="G2189" s="41"/>
      <c r="H2189" s="41"/>
      <c r="I2189" s="42" t="s">
        <v>8450</v>
      </c>
    </row>
    <row r="2190" spans="1:9">
      <c r="A2190" s="41" t="s">
        <v>8451</v>
      </c>
      <c r="B2190" s="42" t="s">
        <v>9256</v>
      </c>
      <c r="C2190" s="42"/>
      <c r="D2190" s="6" t="s">
        <v>3322</v>
      </c>
      <c r="E2190" s="41"/>
      <c r="F2190" s="39"/>
      <c r="G2190" s="41"/>
      <c r="H2190" s="41"/>
      <c r="I2190" s="42" t="s">
        <v>8452</v>
      </c>
    </row>
    <row r="2191" spans="1:9">
      <c r="A2191" s="41" t="s">
        <v>8453</v>
      </c>
      <c r="B2191" s="42" t="s">
        <v>9257</v>
      </c>
      <c r="C2191" s="42"/>
      <c r="D2191" s="6" t="s">
        <v>3322</v>
      </c>
      <c r="E2191" s="41"/>
      <c r="F2191" s="39"/>
      <c r="G2191" s="41"/>
      <c r="H2191" s="41"/>
      <c r="I2191" s="42" t="s">
        <v>8454</v>
      </c>
    </row>
    <row r="2192" spans="1:9">
      <c r="A2192" s="41" t="s">
        <v>8455</v>
      </c>
      <c r="B2192" s="42" t="s">
        <v>9258</v>
      </c>
      <c r="C2192" s="42"/>
      <c r="D2192" s="6" t="s">
        <v>3322</v>
      </c>
      <c r="E2192" s="41"/>
      <c r="F2192" s="39"/>
      <c r="G2192" s="41"/>
      <c r="H2192" s="41"/>
      <c r="I2192" s="42" t="s">
        <v>8456</v>
      </c>
    </row>
    <row r="2193" spans="1:9">
      <c r="A2193" s="41" t="s">
        <v>8457</v>
      </c>
      <c r="B2193" s="42" t="s">
        <v>9259</v>
      </c>
      <c r="C2193" s="42"/>
      <c r="D2193" s="6" t="s">
        <v>3322</v>
      </c>
      <c r="E2193" s="41"/>
      <c r="F2193" s="39"/>
      <c r="G2193" s="41"/>
      <c r="H2193" s="41"/>
      <c r="I2193" s="42" t="s">
        <v>8458</v>
      </c>
    </row>
    <row r="2194" spans="1:9">
      <c r="A2194" s="41" t="s">
        <v>8459</v>
      </c>
      <c r="B2194" s="42" t="s">
        <v>9260</v>
      </c>
      <c r="C2194" s="42"/>
      <c r="D2194" s="6" t="s">
        <v>3322</v>
      </c>
      <c r="E2194" s="41"/>
      <c r="F2194" s="39"/>
      <c r="G2194" s="41"/>
      <c r="H2194" s="41"/>
      <c r="I2194" s="42" t="s">
        <v>8460</v>
      </c>
    </row>
    <row r="2195" spans="1:9">
      <c r="A2195" s="41" t="s">
        <v>8461</v>
      </c>
      <c r="B2195" s="42" t="s">
        <v>9261</v>
      </c>
      <c r="C2195" s="42"/>
      <c r="D2195" s="6" t="s">
        <v>3322</v>
      </c>
      <c r="E2195" s="41"/>
      <c r="F2195" s="39"/>
      <c r="G2195" s="41"/>
      <c r="H2195" s="41"/>
      <c r="I2195" s="42" t="s">
        <v>8462</v>
      </c>
    </row>
    <row r="2196" spans="1:9">
      <c r="A2196" s="41" t="s">
        <v>8463</v>
      </c>
      <c r="B2196" s="42" t="s">
        <v>9262</v>
      </c>
      <c r="C2196" s="42"/>
      <c r="D2196" s="6" t="s">
        <v>3322</v>
      </c>
      <c r="E2196" s="41"/>
      <c r="F2196" s="39"/>
      <c r="G2196" s="41"/>
      <c r="H2196" s="41"/>
      <c r="I2196" s="42" t="s">
        <v>8464</v>
      </c>
    </row>
    <row r="2197" spans="1:9">
      <c r="A2197" s="41" t="s">
        <v>8465</v>
      </c>
      <c r="B2197" s="42" t="s">
        <v>9263</v>
      </c>
      <c r="C2197" s="42"/>
      <c r="D2197" s="6" t="s">
        <v>3322</v>
      </c>
      <c r="E2197" s="41"/>
      <c r="F2197" s="39"/>
      <c r="G2197" s="41"/>
      <c r="H2197" s="41"/>
      <c r="I2197" s="42" t="s">
        <v>8466</v>
      </c>
    </row>
    <row r="2198" spans="1:9">
      <c r="A2198" s="41" t="s">
        <v>8467</v>
      </c>
      <c r="B2198" s="42" t="s">
        <v>9264</v>
      </c>
      <c r="C2198" s="42"/>
      <c r="D2198" s="6" t="s">
        <v>3322</v>
      </c>
      <c r="E2198" s="41"/>
      <c r="F2198" s="39"/>
      <c r="G2198" s="41"/>
      <c r="H2198" s="41"/>
      <c r="I2198" s="42" t="s">
        <v>8468</v>
      </c>
    </row>
    <row r="2199" spans="1:9">
      <c r="A2199" s="41" t="s">
        <v>8469</v>
      </c>
      <c r="B2199" s="42" t="s">
        <v>9265</v>
      </c>
      <c r="C2199" s="42"/>
      <c r="D2199" s="6" t="s">
        <v>3322</v>
      </c>
      <c r="E2199" s="41"/>
      <c r="F2199" s="39"/>
      <c r="G2199" s="41"/>
      <c r="H2199" s="41"/>
      <c r="I2199" s="42" t="s">
        <v>8470</v>
      </c>
    </row>
    <row r="2200" spans="1:9">
      <c r="A2200" s="41" t="s">
        <v>8471</v>
      </c>
      <c r="B2200" s="42" t="s">
        <v>9266</v>
      </c>
      <c r="C2200" s="42"/>
      <c r="D2200" s="6" t="s">
        <v>3322</v>
      </c>
      <c r="E2200" s="41"/>
      <c r="F2200" s="39"/>
      <c r="G2200" s="41"/>
      <c r="H2200" s="41"/>
      <c r="I2200" s="42" t="s">
        <v>8472</v>
      </c>
    </row>
    <row r="2201" spans="1:9">
      <c r="A2201" s="41" t="s">
        <v>8473</v>
      </c>
      <c r="B2201" s="42" t="s">
        <v>9267</v>
      </c>
      <c r="C2201" s="42"/>
      <c r="D2201" s="6" t="s">
        <v>3322</v>
      </c>
      <c r="E2201" s="41"/>
      <c r="F2201" s="39"/>
      <c r="G2201" s="41"/>
      <c r="H2201" s="41"/>
      <c r="I2201" s="42" t="s">
        <v>8474</v>
      </c>
    </row>
    <row r="2202" spans="1:9">
      <c r="A2202" s="41" t="s">
        <v>8475</v>
      </c>
      <c r="B2202" s="42" t="s">
        <v>9268</v>
      </c>
      <c r="C2202" s="42"/>
      <c r="D2202" s="6" t="s">
        <v>3322</v>
      </c>
      <c r="E2202" s="41"/>
      <c r="F2202" s="39"/>
      <c r="G2202" s="41"/>
      <c r="H2202" s="41"/>
      <c r="I2202" s="42" t="s">
        <v>8476</v>
      </c>
    </row>
    <row r="2203" spans="1:9">
      <c r="A2203" s="41" t="s">
        <v>8477</v>
      </c>
      <c r="B2203" s="42" t="s">
        <v>9269</v>
      </c>
      <c r="C2203" s="42"/>
      <c r="D2203" s="6" t="s">
        <v>3322</v>
      </c>
      <c r="E2203" s="41"/>
      <c r="F2203" s="39"/>
      <c r="G2203" s="41"/>
      <c r="H2203" s="41"/>
      <c r="I2203" s="42" t="s">
        <v>8478</v>
      </c>
    </row>
    <row r="2204" spans="1:9">
      <c r="A2204" s="41" t="s">
        <v>8479</v>
      </c>
      <c r="B2204" s="42" t="s">
        <v>9270</v>
      </c>
      <c r="C2204" s="42"/>
      <c r="D2204" s="6" t="s">
        <v>3322</v>
      </c>
      <c r="E2204" s="41"/>
      <c r="F2204" s="39"/>
      <c r="G2204" s="41"/>
      <c r="H2204" s="41"/>
      <c r="I2204" s="42" t="s">
        <v>8480</v>
      </c>
    </row>
    <row r="2205" spans="1:9">
      <c r="A2205" s="41" t="s">
        <v>8481</v>
      </c>
      <c r="B2205" s="42" t="s">
        <v>9271</v>
      </c>
      <c r="C2205" s="42"/>
      <c r="D2205" s="6" t="s">
        <v>3322</v>
      </c>
      <c r="E2205" s="41"/>
      <c r="F2205" s="39"/>
      <c r="G2205" s="41"/>
      <c r="H2205" s="41"/>
      <c r="I2205" s="42" t="s">
        <v>8482</v>
      </c>
    </row>
    <row r="2206" spans="1:9">
      <c r="A2206" s="41" t="s">
        <v>8483</v>
      </c>
      <c r="B2206" s="42" t="s">
        <v>9272</v>
      </c>
      <c r="C2206" s="42"/>
      <c r="D2206" s="6" t="s">
        <v>3322</v>
      </c>
      <c r="E2206" s="41"/>
      <c r="F2206" s="39"/>
      <c r="G2206" s="41"/>
      <c r="H2206" s="41"/>
      <c r="I2206" s="42" t="s">
        <v>8484</v>
      </c>
    </row>
    <row r="2207" spans="1:9">
      <c r="A2207" s="41" t="s">
        <v>8485</v>
      </c>
      <c r="B2207" s="42" t="s">
        <v>9273</v>
      </c>
      <c r="C2207" s="42"/>
      <c r="D2207" s="6" t="s">
        <v>3322</v>
      </c>
      <c r="E2207" s="41"/>
      <c r="F2207" s="39"/>
      <c r="G2207" s="41"/>
      <c r="H2207" s="41"/>
      <c r="I2207" s="42" t="s">
        <v>8486</v>
      </c>
    </row>
    <row r="2208" spans="1:9">
      <c r="A2208" s="41" t="s">
        <v>8487</v>
      </c>
      <c r="B2208" s="42" t="s">
        <v>9274</v>
      </c>
      <c r="C2208" s="42"/>
      <c r="D2208" s="6" t="s">
        <v>3322</v>
      </c>
      <c r="E2208" s="41"/>
      <c r="F2208" s="39"/>
      <c r="G2208" s="41"/>
      <c r="H2208" s="41"/>
      <c r="I2208" s="42" t="s">
        <v>8488</v>
      </c>
    </row>
    <row r="2209" spans="1:9">
      <c r="A2209" s="41" t="s">
        <v>8489</v>
      </c>
      <c r="B2209" s="42" t="s">
        <v>9275</v>
      </c>
      <c r="C2209" s="42"/>
      <c r="D2209" s="6" t="s">
        <v>3322</v>
      </c>
      <c r="E2209" s="41"/>
      <c r="F2209" s="39"/>
      <c r="G2209" s="41"/>
      <c r="H2209" s="41"/>
      <c r="I2209" s="42" t="s">
        <v>8490</v>
      </c>
    </row>
    <row r="2210" spans="1:9">
      <c r="A2210" s="41" t="s">
        <v>8491</v>
      </c>
      <c r="B2210" s="42" t="s">
        <v>9276</v>
      </c>
      <c r="C2210" s="42"/>
      <c r="D2210" s="6" t="s">
        <v>3322</v>
      </c>
      <c r="E2210" s="41"/>
      <c r="F2210" s="39"/>
      <c r="G2210" s="41"/>
      <c r="H2210" s="41"/>
      <c r="I2210" s="42" t="s">
        <v>8492</v>
      </c>
    </row>
    <row r="2211" spans="1:9">
      <c r="A2211" s="41" t="s">
        <v>8493</v>
      </c>
      <c r="B2211" s="42" t="s">
        <v>9277</v>
      </c>
      <c r="C2211" s="42"/>
      <c r="D2211" s="6" t="s">
        <v>3322</v>
      </c>
      <c r="E2211" s="41"/>
      <c r="F2211" s="39"/>
      <c r="G2211" s="41"/>
      <c r="H2211" s="41"/>
      <c r="I2211" s="42" t="s">
        <v>8494</v>
      </c>
    </row>
    <row r="2212" spans="1:9">
      <c r="A2212" s="41" t="s">
        <v>8495</v>
      </c>
      <c r="B2212" s="42" t="s">
        <v>9278</v>
      </c>
      <c r="C2212" s="42"/>
      <c r="D2212" s="6" t="s">
        <v>3322</v>
      </c>
      <c r="E2212" s="41"/>
      <c r="F2212" s="39"/>
      <c r="G2212" s="41"/>
      <c r="H2212" s="41"/>
      <c r="I2212" s="42" t="s">
        <v>8496</v>
      </c>
    </row>
    <row r="2213" spans="1:9">
      <c r="A2213" s="41" t="s">
        <v>8497</v>
      </c>
      <c r="B2213" s="42" t="s">
        <v>9279</v>
      </c>
      <c r="C2213" s="42"/>
      <c r="D2213" s="6" t="s">
        <v>3322</v>
      </c>
      <c r="E2213" s="41"/>
      <c r="F2213" s="39"/>
      <c r="G2213" s="41"/>
      <c r="H2213" s="41"/>
      <c r="I2213" s="42" t="s">
        <v>8498</v>
      </c>
    </row>
    <row r="2214" spans="1:9">
      <c r="A2214" s="41" t="s">
        <v>8499</v>
      </c>
      <c r="B2214" s="42" t="s">
        <v>9280</v>
      </c>
      <c r="C2214" s="42"/>
      <c r="D2214" s="6" t="s">
        <v>3322</v>
      </c>
      <c r="E2214" s="41"/>
      <c r="F2214" s="39"/>
      <c r="G2214" s="41"/>
      <c r="H2214" s="41"/>
      <c r="I2214" s="42" t="s">
        <v>8500</v>
      </c>
    </row>
    <row r="2215" spans="1:9">
      <c r="A2215" s="41" t="s">
        <v>8501</v>
      </c>
      <c r="B2215" s="42" t="s">
        <v>9281</v>
      </c>
      <c r="C2215" s="42"/>
      <c r="D2215" s="6" t="s">
        <v>3322</v>
      </c>
      <c r="E2215" s="41"/>
      <c r="F2215" s="39"/>
      <c r="G2215" s="41"/>
      <c r="H2215" s="41"/>
      <c r="I2215" s="42" t="s">
        <v>8502</v>
      </c>
    </row>
    <row r="2216" spans="1:9">
      <c r="A2216" s="41" t="s">
        <v>8503</v>
      </c>
      <c r="B2216" s="42" t="s">
        <v>9282</v>
      </c>
      <c r="C2216" s="42"/>
      <c r="D2216" s="6" t="s">
        <v>3322</v>
      </c>
      <c r="E2216" s="41"/>
      <c r="F2216" s="39"/>
      <c r="G2216" s="41"/>
      <c r="H2216" s="41"/>
      <c r="I2216" s="42" t="s">
        <v>8504</v>
      </c>
    </row>
    <row r="2217" spans="1:9">
      <c r="A2217" s="41" t="s">
        <v>8505</v>
      </c>
      <c r="B2217" s="42" t="s">
        <v>9283</v>
      </c>
      <c r="C2217" s="42"/>
      <c r="D2217" s="6" t="s">
        <v>3322</v>
      </c>
      <c r="E2217" s="41"/>
      <c r="F2217" s="39"/>
      <c r="G2217" s="41"/>
      <c r="H2217" s="41"/>
      <c r="I2217" s="42" t="s">
        <v>8506</v>
      </c>
    </row>
    <row r="2218" spans="1:9">
      <c r="A2218" s="41" t="s">
        <v>8507</v>
      </c>
      <c r="B2218" s="42" t="s">
        <v>9284</v>
      </c>
      <c r="C2218" s="42"/>
      <c r="D2218" s="6" t="s">
        <v>3322</v>
      </c>
      <c r="E2218" s="41"/>
      <c r="F2218" s="39"/>
      <c r="G2218" s="41"/>
      <c r="H2218" s="41"/>
      <c r="I2218" s="42" t="s">
        <v>8508</v>
      </c>
    </row>
    <row r="2219" spans="1:9">
      <c r="A2219" s="41" t="s">
        <v>8509</v>
      </c>
      <c r="B2219" s="42" t="s">
        <v>9285</v>
      </c>
      <c r="C2219" s="42"/>
      <c r="D2219" s="6" t="s">
        <v>3322</v>
      </c>
      <c r="E2219" s="41"/>
      <c r="F2219" s="39"/>
      <c r="G2219" s="41"/>
      <c r="H2219" s="41"/>
      <c r="I2219" s="42" t="s">
        <v>8510</v>
      </c>
    </row>
    <row r="2220" spans="1:9">
      <c r="A2220" s="41" t="s">
        <v>8511</v>
      </c>
      <c r="B2220" s="42" t="s">
        <v>9286</v>
      </c>
      <c r="C2220" s="42"/>
      <c r="D2220" s="6" t="s">
        <v>3322</v>
      </c>
      <c r="E2220" s="41"/>
      <c r="F2220" s="39"/>
      <c r="G2220" s="41"/>
      <c r="H2220" s="41"/>
      <c r="I2220" s="42" t="s">
        <v>8512</v>
      </c>
    </row>
    <row r="2221" spans="1:9">
      <c r="A2221" s="41" t="s">
        <v>8513</v>
      </c>
      <c r="B2221" s="42" t="s">
        <v>9287</v>
      </c>
      <c r="C2221" s="42"/>
      <c r="D2221" s="6" t="s">
        <v>3322</v>
      </c>
      <c r="E2221" s="41"/>
      <c r="F2221" s="39"/>
      <c r="G2221" s="41"/>
      <c r="H2221" s="41"/>
      <c r="I2221" s="42" t="s">
        <v>8514</v>
      </c>
    </row>
    <row r="2222" spans="1:9">
      <c r="A2222" s="41" t="s">
        <v>8515</v>
      </c>
      <c r="B2222" s="42" t="s">
        <v>9288</v>
      </c>
      <c r="C2222" s="42"/>
      <c r="D2222" s="6" t="s">
        <v>3322</v>
      </c>
      <c r="E2222" s="41"/>
      <c r="F2222" s="39"/>
      <c r="G2222" s="41"/>
      <c r="H2222" s="41"/>
      <c r="I2222" s="42" t="s">
        <v>8516</v>
      </c>
    </row>
    <row r="2223" spans="1:9">
      <c r="A2223" s="41" t="s">
        <v>8517</v>
      </c>
      <c r="B2223" s="42" t="s">
        <v>9289</v>
      </c>
      <c r="C2223" s="42"/>
      <c r="D2223" s="6" t="s">
        <v>3322</v>
      </c>
      <c r="E2223" s="41"/>
      <c r="F2223" s="39"/>
      <c r="G2223" s="41"/>
      <c r="H2223" s="41"/>
      <c r="I2223" s="42" t="s">
        <v>8518</v>
      </c>
    </row>
    <row r="2224" spans="1:9">
      <c r="A2224" s="41" t="s">
        <v>8519</v>
      </c>
      <c r="B2224" s="42" t="s">
        <v>9290</v>
      </c>
      <c r="C2224" s="42"/>
      <c r="D2224" s="6" t="s">
        <v>3322</v>
      </c>
      <c r="E2224" s="41"/>
      <c r="F2224" s="39"/>
      <c r="G2224" s="41"/>
      <c r="H2224" s="41"/>
      <c r="I2224" s="42" t="s">
        <v>8520</v>
      </c>
    </row>
    <row r="2225" spans="1:9">
      <c r="A2225" s="41" t="s">
        <v>8521</v>
      </c>
      <c r="B2225" s="42" t="s">
        <v>9291</v>
      </c>
      <c r="C2225" s="42"/>
      <c r="D2225" s="6" t="s">
        <v>3322</v>
      </c>
      <c r="E2225" s="41"/>
      <c r="F2225" s="39"/>
      <c r="G2225" s="41"/>
      <c r="H2225" s="41"/>
      <c r="I2225" s="42" t="s">
        <v>8522</v>
      </c>
    </row>
    <row r="2226" spans="1:9">
      <c r="A2226" s="41" t="s">
        <v>8523</v>
      </c>
      <c r="B2226" s="42" t="s">
        <v>9292</v>
      </c>
      <c r="C2226" s="42"/>
      <c r="D2226" s="6" t="s">
        <v>3322</v>
      </c>
      <c r="E2226" s="41"/>
      <c r="F2226" s="39"/>
      <c r="G2226" s="41"/>
      <c r="H2226" s="41"/>
      <c r="I2226" s="42" t="s">
        <v>8524</v>
      </c>
    </row>
    <row r="2227" spans="1:9">
      <c r="A2227" s="41" t="s">
        <v>8525</v>
      </c>
      <c r="B2227" s="42" t="s">
        <v>9293</v>
      </c>
      <c r="C2227" s="42"/>
      <c r="D2227" s="6" t="s">
        <v>3322</v>
      </c>
      <c r="E2227" s="41"/>
      <c r="F2227" s="39"/>
      <c r="G2227" s="41"/>
      <c r="H2227" s="41"/>
      <c r="I2227" s="42" t="s">
        <v>8526</v>
      </c>
    </row>
    <row r="2228" spans="1:9">
      <c r="A2228" s="41" t="s">
        <v>8527</v>
      </c>
      <c r="B2228" s="42" t="s">
        <v>9294</v>
      </c>
      <c r="C2228" s="42"/>
      <c r="D2228" s="6" t="s">
        <v>3322</v>
      </c>
      <c r="E2228" s="41"/>
      <c r="F2228" s="39"/>
      <c r="G2228" s="41"/>
      <c r="H2228" s="41"/>
      <c r="I2228" s="42" t="s">
        <v>8528</v>
      </c>
    </row>
    <row r="2229" spans="1:9">
      <c r="A2229" s="41" t="s">
        <v>8529</v>
      </c>
      <c r="B2229" s="42" t="s">
        <v>9295</v>
      </c>
      <c r="C2229" s="42"/>
      <c r="D2229" s="6" t="s">
        <v>3322</v>
      </c>
      <c r="E2229" s="41"/>
      <c r="F2229" s="39"/>
      <c r="G2229" s="41"/>
      <c r="H2229" s="41"/>
      <c r="I2229" s="42" t="s">
        <v>8530</v>
      </c>
    </row>
    <row r="2230" spans="1:9">
      <c r="A2230" s="41" t="s">
        <v>8531</v>
      </c>
      <c r="B2230" s="42" t="s">
        <v>9296</v>
      </c>
      <c r="C2230" s="42"/>
      <c r="D2230" s="6" t="s">
        <v>3322</v>
      </c>
      <c r="E2230" s="41"/>
      <c r="F2230" s="39"/>
      <c r="G2230" s="41"/>
      <c r="H2230" s="41"/>
      <c r="I2230" s="42" t="s">
        <v>8532</v>
      </c>
    </row>
    <row r="2231" spans="1:9">
      <c r="A2231" s="41" t="s">
        <v>8533</v>
      </c>
      <c r="B2231" s="42" t="s">
        <v>9297</v>
      </c>
      <c r="C2231" s="42"/>
      <c r="D2231" s="6" t="s">
        <v>3322</v>
      </c>
      <c r="E2231" s="41"/>
      <c r="F2231" s="39"/>
      <c r="G2231" s="41"/>
      <c r="H2231" s="41"/>
      <c r="I2231" s="42" t="s">
        <v>8534</v>
      </c>
    </row>
    <row r="2232" spans="1:9">
      <c r="A2232" s="41" t="s">
        <v>8535</v>
      </c>
      <c r="B2232" s="42" t="s">
        <v>9298</v>
      </c>
      <c r="C2232" s="42"/>
      <c r="D2232" s="6" t="s">
        <v>3322</v>
      </c>
      <c r="E2232" s="41"/>
      <c r="F2232" s="39"/>
      <c r="G2232" s="41"/>
      <c r="H2232" s="41"/>
      <c r="I2232" s="42" t="s">
        <v>8536</v>
      </c>
    </row>
    <row r="2233" spans="1:9">
      <c r="A2233" s="41" t="s">
        <v>8537</v>
      </c>
      <c r="B2233" s="42" t="s">
        <v>9299</v>
      </c>
      <c r="C2233" s="42"/>
      <c r="D2233" s="6" t="s">
        <v>3322</v>
      </c>
      <c r="E2233" s="41"/>
      <c r="F2233" s="39"/>
      <c r="G2233" s="41"/>
      <c r="H2233" s="41"/>
      <c r="I2233" s="42" t="s">
        <v>8538</v>
      </c>
    </row>
    <row r="2234" spans="1:9">
      <c r="A2234" s="41" t="s">
        <v>8539</v>
      </c>
      <c r="B2234" s="42" t="s">
        <v>9300</v>
      </c>
      <c r="C2234" s="42"/>
      <c r="D2234" s="6" t="s">
        <v>3322</v>
      </c>
      <c r="E2234" s="41"/>
      <c r="F2234" s="39"/>
      <c r="G2234" s="41"/>
      <c r="H2234" s="41"/>
      <c r="I2234" s="42" t="s">
        <v>8540</v>
      </c>
    </row>
    <row r="2235" spans="1:9">
      <c r="A2235" s="41" t="s">
        <v>8541</v>
      </c>
      <c r="B2235" s="42" t="s">
        <v>9301</v>
      </c>
      <c r="C2235" s="42"/>
      <c r="D2235" s="6" t="s">
        <v>3322</v>
      </c>
      <c r="E2235" s="41"/>
      <c r="F2235" s="39"/>
      <c r="G2235" s="41"/>
      <c r="H2235" s="41"/>
      <c r="I2235" s="42" t="s">
        <v>8542</v>
      </c>
    </row>
    <row r="2236" spans="1:9">
      <c r="A2236" s="41" t="s">
        <v>8543</v>
      </c>
      <c r="B2236" s="42" t="s">
        <v>9302</v>
      </c>
      <c r="C2236" s="42"/>
      <c r="D2236" s="6" t="s">
        <v>3322</v>
      </c>
      <c r="E2236" s="41"/>
      <c r="F2236" s="39"/>
      <c r="G2236" s="41"/>
      <c r="H2236" s="41"/>
      <c r="I2236" s="42" t="s">
        <v>8544</v>
      </c>
    </row>
    <row r="2237" spans="1:9">
      <c r="A2237" s="41" t="s">
        <v>8545</v>
      </c>
      <c r="B2237" s="42" t="s">
        <v>9303</v>
      </c>
      <c r="C2237" s="42"/>
      <c r="D2237" s="6" t="s">
        <v>3322</v>
      </c>
      <c r="E2237" s="41"/>
      <c r="F2237" s="39"/>
      <c r="G2237" s="41"/>
      <c r="H2237" s="41"/>
      <c r="I2237" s="42" t="s">
        <v>8546</v>
      </c>
    </row>
    <row r="2238" spans="1:9">
      <c r="A2238" s="41" t="s">
        <v>8547</v>
      </c>
      <c r="B2238" s="42" t="s">
        <v>9304</v>
      </c>
      <c r="C2238" s="42"/>
      <c r="D2238" s="6" t="s">
        <v>3322</v>
      </c>
      <c r="E2238" s="41"/>
      <c r="F2238" s="39"/>
      <c r="G2238" s="41"/>
      <c r="H2238" s="41"/>
      <c r="I2238" s="42" t="s">
        <v>8548</v>
      </c>
    </row>
    <row r="2239" spans="1:9">
      <c r="A2239" s="41" t="s">
        <v>8549</v>
      </c>
      <c r="B2239" s="42" t="s">
        <v>9305</v>
      </c>
      <c r="C2239" s="42"/>
      <c r="D2239" s="6" t="s">
        <v>3322</v>
      </c>
      <c r="E2239" s="41"/>
      <c r="F2239" s="39"/>
      <c r="G2239" s="41"/>
      <c r="H2239" s="41"/>
      <c r="I2239" s="42" t="s">
        <v>8550</v>
      </c>
    </row>
    <row r="2240" spans="1:9">
      <c r="A2240" s="41" t="s">
        <v>8551</v>
      </c>
      <c r="B2240" s="42" t="s">
        <v>9306</v>
      </c>
      <c r="C2240" s="42"/>
      <c r="D2240" s="6" t="s">
        <v>3322</v>
      </c>
      <c r="E2240" s="41"/>
      <c r="F2240" s="39"/>
      <c r="G2240" s="41"/>
      <c r="H2240" s="41"/>
      <c r="I2240" s="42" t="s">
        <v>8552</v>
      </c>
    </row>
    <row r="2241" spans="1:9">
      <c r="A2241" s="41" t="s">
        <v>8553</v>
      </c>
      <c r="B2241" s="42" t="s">
        <v>9307</v>
      </c>
      <c r="C2241" s="42"/>
      <c r="D2241" s="6" t="s">
        <v>3322</v>
      </c>
      <c r="E2241" s="41"/>
      <c r="F2241" s="39"/>
      <c r="G2241" s="41"/>
      <c r="H2241" s="41"/>
      <c r="I2241" s="42" t="s">
        <v>8554</v>
      </c>
    </row>
    <row r="2242" spans="1:9">
      <c r="A2242" s="41" t="s">
        <v>8555</v>
      </c>
      <c r="B2242" s="42" t="s">
        <v>9308</v>
      </c>
      <c r="C2242" s="42"/>
      <c r="D2242" s="6" t="s">
        <v>3322</v>
      </c>
      <c r="E2242" s="41"/>
      <c r="F2242" s="39"/>
      <c r="G2242" s="41"/>
      <c r="H2242" s="41"/>
      <c r="I2242" s="42" t="s">
        <v>8556</v>
      </c>
    </row>
    <row r="2243" spans="1:9">
      <c r="A2243" s="41" t="s">
        <v>8557</v>
      </c>
      <c r="B2243" s="42" t="s">
        <v>9309</v>
      </c>
      <c r="C2243" s="42"/>
      <c r="D2243" s="6" t="s">
        <v>3322</v>
      </c>
      <c r="E2243" s="41"/>
      <c r="F2243" s="39"/>
      <c r="G2243" s="41"/>
      <c r="H2243" s="41"/>
      <c r="I2243" s="42" t="s">
        <v>8558</v>
      </c>
    </row>
    <row r="2244" spans="1:9">
      <c r="A2244" s="41" t="s">
        <v>8559</v>
      </c>
      <c r="B2244" s="42" t="s">
        <v>9310</v>
      </c>
      <c r="C2244" s="42"/>
      <c r="D2244" s="6" t="s">
        <v>3322</v>
      </c>
      <c r="E2244" s="41"/>
      <c r="F2244" s="39"/>
      <c r="G2244" s="41"/>
      <c r="H2244" s="41"/>
      <c r="I2244" s="42" t="s">
        <v>8560</v>
      </c>
    </row>
    <row r="2245" spans="1:9">
      <c r="A2245" s="41" t="s">
        <v>8561</v>
      </c>
      <c r="B2245" s="42" t="s">
        <v>9311</v>
      </c>
      <c r="C2245" s="42"/>
      <c r="D2245" s="6" t="s">
        <v>3322</v>
      </c>
      <c r="E2245" s="41"/>
      <c r="F2245" s="39"/>
      <c r="G2245" s="41"/>
      <c r="H2245" s="41"/>
      <c r="I2245" s="42" t="s">
        <v>8562</v>
      </c>
    </row>
    <row r="2246" spans="1:9">
      <c r="A2246" s="41" t="s">
        <v>8563</v>
      </c>
      <c r="B2246" s="42" t="s">
        <v>9312</v>
      </c>
      <c r="C2246" s="42"/>
      <c r="D2246" s="6" t="s">
        <v>3322</v>
      </c>
      <c r="E2246" s="41"/>
      <c r="F2246" s="39"/>
      <c r="G2246" s="41"/>
      <c r="H2246" s="41"/>
      <c r="I2246" s="42" t="s">
        <v>8564</v>
      </c>
    </row>
    <row r="2247" spans="1:9">
      <c r="A2247" s="41" t="s">
        <v>8565</v>
      </c>
      <c r="B2247" s="42" t="s">
        <v>9313</v>
      </c>
      <c r="C2247" s="42"/>
      <c r="D2247" s="6" t="s">
        <v>3322</v>
      </c>
      <c r="E2247" s="41"/>
      <c r="F2247" s="39"/>
      <c r="G2247" s="41"/>
      <c r="H2247" s="41"/>
      <c r="I2247" s="42" t="s">
        <v>8566</v>
      </c>
    </row>
    <row r="2248" spans="1:9">
      <c r="A2248" s="41" t="s">
        <v>8567</v>
      </c>
      <c r="B2248" s="42" t="s">
        <v>9314</v>
      </c>
      <c r="C2248" s="42"/>
      <c r="D2248" s="6" t="s">
        <v>3322</v>
      </c>
      <c r="E2248" s="41"/>
      <c r="F2248" s="39"/>
      <c r="G2248" s="41"/>
      <c r="H2248" s="41"/>
      <c r="I2248" s="42" t="s">
        <v>8568</v>
      </c>
    </row>
    <row r="2249" spans="1:9">
      <c r="A2249" s="41" t="s">
        <v>8569</v>
      </c>
      <c r="B2249" s="42" t="s">
        <v>9315</v>
      </c>
      <c r="C2249" s="42"/>
      <c r="D2249" s="6" t="s">
        <v>3322</v>
      </c>
      <c r="E2249" s="41"/>
      <c r="F2249" s="39"/>
      <c r="G2249" s="41"/>
      <c r="H2249" s="41"/>
      <c r="I2249" s="42" t="s">
        <v>8570</v>
      </c>
    </row>
    <row r="2250" spans="1:9">
      <c r="A2250" s="41" t="s">
        <v>8571</v>
      </c>
      <c r="B2250" s="42" t="s">
        <v>9316</v>
      </c>
      <c r="C2250" s="42"/>
      <c r="D2250" s="6" t="s">
        <v>3322</v>
      </c>
      <c r="E2250" s="41"/>
      <c r="F2250" s="39"/>
      <c r="G2250" s="41"/>
      <c r="H2250" s="41"/>
      <c r="I2250" s="42" t="s">
        <v>8572</v>
      </c>
    </row>
    <row r="2251" spans="1:9">
      <c r="A2251" s="41" t="s">
        <v>8573</v>
      </c>
      <c r="B2251" s="42" t="s">
        <v>9317</v>
      </c>
      <c r="C2251" s="42"/>
      <c r="D2251" s="6" t="s">
        <v>3322</v>
      </c>
      <c r="E2251" s="41"/>
      <c r="F2251" s="39"/>
      <c r="G2251" s="41"/>
      <c r="H2251" s="41"/>
      <c r="I2251" s="42" t="s">
        <v>8574</v>
      </c>
    </row>
    <row r="2252" spans="1:9">
      <c r="A2252" s="41" t="s">
        <v>8575</v>
      </c>
      <c r="B2252" s="42" t="s">
        <v>9318</v>
      </c>
      <c r="C2252" s="42"/>
      <c r="D2252" s="6" t="s">
        <v>3322</v>
      </c>
      <c r="E2252" s="41"/>
      <c r="F2252" s="39"/>
      <c r="G2252" s="41"/>
      <c r="H2252" s="41"/>
      <c r="I2252" s="42" t="s">
        <v>8576</v>
      </c>
    </row>
    <row r="2253" spans="1:9">
      <c r="A2253" s="41" t="s">
        <v>8577</v>
      </c>
      <c r="B2253" s="42" t="s">
        <v>9319</v>
      </c>
      <c r="C2253" s="42"/>
      <c r="D2253" s="6" t="s">
        <v>3322</v>
      </c>
      <c r="E2253" s="41"/>
      <c r="F2253" s="39"/>
      <c r="G2253" s="41"/>
      <c r="H2253" s="41"/>
      <c r="I2253" s="42" t="s">
        <v>8578</v>
      </c>
    </row>
    <row r="2254" spans="1:9">
      <c r="A2254" s="41" t="s">
        <v>8579</v>
      </c>
      <c r="B2254" s="42" t="s">
        <v>9320</v>
      </c>
      <c r="C2254" s="42"/>
      <c r="D2254" s="6" t="s">
        <v>3322</v>
      </c>
      <c r="E2254" s="41"/>
      <c r="F2254" s="39"/>
      <c r="G2254" s="41"/>
      <c r="H2254" s="41"/>
      <c r="I2254" s="42" t="s">
        <v>8580</v>
      </c>
    </row>
    <row r="2255" spans="1:9">
      <c r="A2255" s="41" t="s">
        <v>8581</v>
      </c>
      <c r="B2255" s="42" t="s">
        <v>9321</v>
      </c>
      <c r="C2255" s="42"/>
      <c r="D2255" s="6" t="s">
        <v>3322</v>
      </c>
      <c r="E2255" s="41"/>
      <c r="F2255" s="39"/>
      <c r="G2255" s="41"/>
      <c r="H2255" s="41"/>
      <c r="I2255" s="42" t="s">
        <v>8582</v>
      </c>
    </row>
    <row r="2256" spans="1:9">
      <c r="A2256" s="41" t="s">
        <v>8583</v>
      </c>
      <c r="B2256" s="42" t="s">
        <v>9322</v>
      </c>
      <c r="C2256" s="42"/>
      <c r="D2256" s="6" t="s">
        <v>3322</v>
      </c>
      <c r="E2256" s="41"/>
      <c r="F2256" s="39"/>
      <c r="G2256" s="41"/>
      <c r="H2256" s="41"/>
      <c r="I2256" s="42" t="s">
        <v>8584</v>
      </c>
    </row>
    <row r="2257" spans="1:9">
      <c r="A2257" s="41" t="s">
        <v>8585</v>
      </c>
      <c r="B2257" s="42" t="s">
        <v>9323</v>
      </c>
      <c r="C2257" s="42"/>
      <c r="D2257" s="6" t="s">
        <v>3322</v>
      </c>
      <c r="E2257" s="41"/>
      <c r="F2257" s="39"/>
      <c r="G2257" s="41"/>
      <c r="H2257" s="41"/>
      <c r="I2257" s="42" t="s">
        <v>8586</v>
      </c>
    </row>
    <row r="2258" spans="1:9">
      <c r="A2258" s="41" t="s">
        <v>8587</v>
      </c>
      <c r="B2258" s="42" t="s">
        <v>9324</v>
      </c>
      <c r="C2258" s="42"/>
      <c r="D2258" s="6" t="s">
        <v>3322</v>
      </c>
      <c r="E2258" s="41"/>
      <c r="F2258" s="39"/>
      <c r="G2258" s="41"/>
      <c r="H2258" s="41"/>
      <c r="I2258" s="42" t="s">
        <v>8588</v>
      </c>
    </row>
    <row r="2259" spans="1:9">
      <c r="A2259" s="41" t="s">
        <v>8589</v>
      </c>
      <c r="B2259" s="42" t="s">
        <v>9325</v>
      </c>
      <c r="C2259" s="42"/>
      <c r="D2259" s="6" t="s">
        <v>3322</v>
      </c>
      <c r="E2259" s="41"/>
      <c r="F2259" s="39"/>
      <c r="G2259" s="41"/>
      <c r="H2259" s="41"/>
      <c r="I2259" s="42" t="s">
        <v>8590</v>
      </c>
    </row>
    <row r="2260" spans="1:9">
      <c r="A2260" s="41" t="s">
        <v>8591</v>
      </c>
      <c r="B2260" s="42" t="s">
        <v>9326</v>
      </c>
      <c r="C2260" s="42"/>
      <c r="D2260" s="6" t="s">
        <v>3322</v>
      </c>
      <c r="E2260" s="41"/>
      <c r="F2260" s="39"/>
      <c r="G2260" s="41"/>
      <c r="H2260" s="41"/>
      <c r="I2260" s="42" t="s">
        <v>8592</v>
      </c>
    </row>
    <row r="2261" spans="1:9">
      <c r="A2261" s="41" t="s">
        <v>8593</v>
      </c>
      <c r="B2261" s="42" t="s">
        <v>9327</v>
      </c>
      <c r="C2261" s="42"/>
      <c r="D2261" s="6" t="s">
        <v>3322</v>
      </c>
      <c r="E2261" s="41"/>
      <c r="F2261" s="39"/>
      <c r="G2261" s="41"/>
      <c r="H2261" s="41"/>
      <c r="I2261" s="42" t="s">
        <v>8594</v>
      </c>
    </row>
    <row r="2262" spans="1:9">
      <c r="A2262" s="41" t="s">
        <v>8595</v>
      </c>
      <c r="B2262" s="42" t="s">
        <v>9328</v>
      </c>
      <c r="C2262" s="42"/>
      <c r="D2262" s="6" t="s">
        <v>3322</v>
      </c>
      <c r="E2262" s="41"/>
      <c r="F2262" s="39"/>
      <c r="G2262" s="41"/>
      <c r="H2262" s="41"/>
      <c r="I2262" s="42" t="s">
        <v>8596</v>
      </c>
    </row>
    <row r="2263" spans="1:9">
      <c r="A2263" s="41" t="s">
        <v>8597</v>
      </c>
      <c r="B2263" s="42" t="s">
        <v>9329</v>
      </c>
      <c r="C2263" s="42"/>
      <c r="D2263" s="6" t="s">
        <v>3322</v>
      </c>
      <c r="E2263" s="41"/>
      <c r="F2263" s="39"/>
      <c r="G2263" s="41"/>
      <c r="H2263" s="41"/>
      <c r="I2263" s="42" t="s">
        <v>8598</v>
      </c>
    </row>
    <row r="2264" spans="1:9">
      <c r="A2264" s="41" t="s">
        <v>8599</v>
      </c>
      <c r="B2264" s="42" t="s">
        <v>9330</v>
      </c>
      <c r="C2264" s="42"/>
      <c r="D2264" s="6" t="s">
        <v>3322</v>
      </c>
      <c r="E2264" s="41"/>
      <c r="F2264" s="39"/>
      <c r="G2264" s="41"/>
      <c r="H2264" s="41"/>
      <c r="I2264" s="42" t="s">
        <v>8600</v>
      </c>
    </row>
    <row r="2265" spans="1:9">
      <c r="A2265" s="41" t="s">
        <v>8601</v>
      </c>
      <c r="B2265" s="42" t="s">
        <v>9331</v>
      </c>
      <c r="C2265" s="42"/>
      <c r="D2265" s="6" t="s">
        <v>3322</v>
      </c>
      <c r="E2265" s="41"/>
      <c r="F2265" s="39"/>
      <c r="G2265" s="41"/>
      <c r="H2265" s="41"/>
      <c r="I2265" s="42" t="s">
        <v>8602</v>
      </c>
    </row>
    <row r="2266" spans="1:9">
      <c r="A2266" s="41" t="s">
        <v>9548</v>
      </c>
      <c r="B2266" s="42" t="s">
        <v>9332</v>
      </c>
      <c r="C2266" s="42"/>
      <c r="D2266" s="6" t="s">
        <v>3322</v>
      </c>
      <c r="E2266" s="41"/>
      <c r="F2266" s="39"/>
      <c r="G2266" s="41"/>
      <c r="H2266" s="41"/>
      <c r="I2266" s="42" t="s">
        <v>8603</v>
      </c>
    </row>
    <row r="2267" spans="1:9">
      <c r="A2267" s="41" t="s">
        <v>9549</v>
      </c>
      <c r="B2267" s="42" t="s">
        <v>9333</v>
      </c>
      <c r="C2267" s="42"/>
      <c r="D2267" s="6" t="s">
        <v>3322</v>
      </c>
      <c r="E2267" s="41"/>
      <c r="F2267" s="39"/>
      <c r="G2267" s="41"/>
      <c r="H2267" s="41"/>
      <c r="I2267" s="42" t="s">
        <v>8604</v>
      </c>
    </row>
    <row r="2268" spans="1:9">
      <c r="A2268" s="41" t="s">
        <v>9550</v>
      </c>
      <c r="B2268" s="42" t="s">
        <v>9334</v>
      </c>
      <c r="C2268" s="42"/>
      <c r="D2268" s="6" t="s">
        <v>3322</v>
      </c>
      <c r="E2268" s="41"/>
      <c r="F2268" s="39"/>
      <c r="G2268" s="41"/>
      <c r="H2268" s="41"/>
      <c r="I2268" s="42" t="s">
        <v>8605</v>
      </c>
    </row>
    <row r="2269" spans="1:9">
      <c r="A2269" s="41" t="s">
        <v>9551</v>
      </c>
      <c r="B2269" s="42" t="s">
        <v>9335</v>
      </c>
      <c r="C2269" s="42"/>
      <c r="D2269" s="6" t="s">
        <v>3322</v>
      </c>
      <c r="E2269" s="41"/>
      <c r="F2269" s="39"/>
      <c r="G2269" s="41"/>
      <c r="H2269" s="41"/>
      <c r="I2269" s="42" t="s">
        <v>8606</v>
      </c>
    </row>
    <row r="2270" spans="1:9">
      <c r="A2270" s="41" t="s">
        <v>9552</v>
      </c>
      <c r="B2270" s="42" t="s">
        <v>9336</v>
      </c>
      <c r="C2270" s="42"/>
      <c r="D2270" s="6" t="s">
        <v>3322</v>
      </c>
      <c r="E2270" s="41"/>
      <c r="F2270" s="39"/>
      <c r="G2270" s="41"/>
      <c r="H2270" s="41"/>
      <c r="I2270" s="42" t="s">
        <v>8607</v>
      </c>
    </row>
    <row r="2271" spans="1:9">
      <c r="A2271" s="41" t="s">
        <v>9553</v>
      </c>
      <c r="B2271" s="42" t="s">
        <v>9337</v>
      </c>
      <c r="C2271" s="42"/>
      <c r="D2271" s="6" t="s">
        <v>3322</v>
      </c>
      <c r="E2271" s="41"/>
      <c r="F2271" s="39"/>
      <c r="G2271" s="41"/>
      <c r="H2271" s="41"/>
      <c r="I2271" s="42" t="s">
        <v>8608</v>
      </c>
    </row>
    <row r="2272" spans="1:9">
      <c r="A2272" s="41" t="s">
        <v>9554</v>
      </c>
      <c r="B2272" s="42" t="s">
        <v>9338</v>
      </c>
      <c r="C2272" s="42"/>
      <c r="D2272" s="6" t="s">
        <v>3322</v>
      </c>
      <c r="E2272" s="41"/>
      <c r="F2272" s="39"/>
      <c r="G2272" s="41"/>
      <c r="H2272" s="41"/>
      <c r="I2272" s="42" t="s">
        <v>8609</v>
      </c>
    </row>
    <row r="2273" spans="1:9">
      <c r="A2273" s="41" t="s">
        <v>8610</v>
      </c>
      <c r="B2273" s="42" t="s">
        <v>9339</v>
      </c>
      <c r="C2273" s="42"/>
      <c r="D2273" s="6" t="s">
        <v>3322</v>
      </c>
      <c r="E2273" s="41"/>
      <c r="F2273" s="39"/>
      <c r="G2273" s="41"/>
      <c r="H2273" s="41"/>
      <c r="I2273" s="42" t="s">
        <v>8611</v>
      </c>
    </row>
    <row r="2274" spans="1:9">
      <c r="A2274" s="41" t="s">
        <v>8612</v>
      </c>
      <c r="B2274" s="42" t="s">
        <v>9340</v>
      </c>
      <c r="C2274" s="42"/>
      <c r="D2274" s="6" t="s">
        <v>3322</v>
      </c>
      <c r="E2274" s="41"/>
      <c r="F2274" s="39"/>
      <c r="G2274" s="41"/>
      <c r="H2274" s="41"/>
      <c r="I2274" s="42" t="s">
        <v>8613</v>
      </c>
    </row>
    <row r="2275" spans="1:9">
      <c r="A2275" s="41" t="s">
        <v>9555</v>
      </c>
      <c r="B2275" s="42" t="s">
        <v>9341</v>
      </c>
      <c r="C2275" s="42"/>
      <c r="D2275" s="6" t="s">
        <v>3322</v>
      </c>
      <c r="E2275" s="41"/>
      <c r="F2275" s="39"/>
      <c r="G2275" s="41"/>
      <c r="H2275" s="41"/>
      <c r="I2275" s="42" t="s">
        <v>8614</v>
      </c>
    </row>
    <row r="2276" spans="1:9">
      <c r="A2276" s="41" t="s">
        <v>9556</v>
      </c>
      <c r="B2276" s="42" t="s">
        <v>9342</v>
      </c>
      <c r="C2276" s="42"/>
      <c r="D2276" s="6" t="s">
        <v>3322</v>
      </c>
      <c r="E2276" s="41"/>
      <c r="F2276" s="39"/>
      <c r="G2276" s="41"/>
      <c r="H2276" s="41"/>
      <c r="I2276" s="42" t="s">
        <v>8615</v>
      </c>
    </row>
    <row r="2277" spans="1:9">
      <c r="A2277" s="41" t="s">
        <v>9557</v>
      </c>
      <c r="B2277" s="42" t="s">
        <v>9343</v>
      </c>
      <c r="C2277" s="42"/>
      <c r="D2277" s="6" t="s">
        <v>3322</v>
      </c>
      <c r="E2277" s="41"/>
      <c r="F2277" s="39"/>
      <c r="G2277" s="41"/>
      <c r="H2277" s="41"/>
      <c r="I2277" s="42" t="s">
        <v>8616</v>
      </c>
    </row>
    <row r="2278" spans="1:9">
      <c r="A2278" s="41" t="s">
        <v>9558</v>
      </c>
      <c r="B2278" s="42" t="s">
        <v>9344</v>
      </c>
      <c r="C2278" s="42"/>
      <c r="D2278" s="6" t="s">
        <v>3322</v>
      </c>
      <c r="E2278" s="41"/>
      <c r="F2278" s="39"/>
      <c r="G2278" s="41"/>
      <c r="H2278" s="41"/>
      <c r="I2278" s="42" t="s">
        <v>8617</v>
      </c>
    </row>
    <row r="2279" spans="1:9">
      <c r="A2279" s="41" t="s">
        <v>9559</v>
      </c>
      <c r="B2279" s="42" t="s">
        <v>9345</v>
      </c>
      <c r="C2279" s="42"/>
      <c r="D2279" s="6" t="s">
        <v>3322</v>
      </c>
      <c r="E2279" s="41"/>
      <c r="F2279" s="39"/>
      <c r="G2279" s="41"/>
      <c r="H2279" s="41"/>
      <c r="I2279" s="42" t="s">
        <v>8618</v>
      </c>
    </row>
    <row r="2280" spans="1:9">
      <c r="A2280" s="41" t="s">
        <v>8619</v>
      </c>
      <c r="B2280" s="42" t="s">
        <v>9346</v>
      </c>
      <c r="C2280" s="42"/>
      <c r="D2280" s="6" t="s">
        <v>3322</v>
      </c>
      <c r="E2280" s="41"/>
      <c r="F2280" s="39"/>
      <c r="G2280" s="41"/>
      <c r="H2280" s="41"/>
      <c r="I2280" s="42" t="s">
        <v>8620</v>
      </c>
    </row>
    <row r="2281" spans="1:9">
      <c r="A2281" s="41" t="s">
        <v>9560</v>
      </c>
      <c r="B2281" s="42" t="s">
        <v>9347</v>
      </c>
      <c r="C2281" s="42"/>
      <c r="D2281" s="6" t="s">
        <v>3322</v>
      </c>
      <c r="E2281" s="41"/>
      <c r="F2281" s="39"/>
      <c r="G2281" s="41"/>
      <c r="H2281" s="41"/>
      <c r="I2281" s="42" t="s">
        <v>8621</v>
      </c>
    </row>
    <row r="2282" spans="1:9">
      <c r="A2282" s="41" t="s">
        <v>9561</v>
      </c>
      <c r="B2282" s="42" t="s">
        <v>9348</v>
      </c>
      <c r="C2282" s="42"/>
      <c r="D2282" s="6" t="s">
        <v>3322</v>
      </c>
      <c r="E2282" s="41"/>
      <c r="F2282" s="39"/>
      <c r="G2282" s="41"/>
      <c r="H2282" s="41"/>
      <c r="I2282" s="42" t="s">
        <v>8622</v>
      </c>
    </row>
    <row r="2283" spans="1:9">
      <c r="A2283" s="41" t="s">
        <v>9562</v>
      </c>
      <c r="B2283" s="42" t="s">
        <v>9349</v>
      </c>
      <c r="C2283" s="42"/>
      <c r="D2283" s="6" t="s">
        <v>3322</v>
      </c>
      <c r="E2283" s="41"/>
      <c r="F2283" s="39"/>
      <c r="G2283" s="41"/>
      <c r="H2283" s="41"/>
      <c r="I2283" s="42" t="s">
        <v>8623</v>
      </c>
    </row>
    <row r="2284" spans="1:9">
      <c r="A2284" s="41" t="s">
        <v>9563</v>
      </c>
      <c r="B2284" s="42" t="s">
        <v>9350</v>
      </c>
      <c r="C2284" s="42"/>
      <c r="D2284" s="6" t="s">
        <v>3322</v>
      </c>
      <c r="E2284" s="41"/>
      <c r="F2284" s="39"/>
      <c r="G2284" s="41"/>
      <c r="H2284" s="41"/>
      <c r="I2284" s="42" t="s">
        <v>8624</v>
      </c>
    </row>
    <row r="2285" spans="1:9">
      <c r="A2285" s="41" t="s">
        <v>9564</v>
      </c>
      <c r="B2285" s="42" t="s">
        <v>9351</v>
      </c>
      <c r="C2285" s="42"/>
      <c r="D2285" s="6" t="s">
        <v>3322</v>
      </c>
      <c r="E2285" s="41"/>
      <c r="F2285" s="39"/>
      <c r="G2285" s="41"/>
      <c r="H2285" s="41"/>
      <c r="I2285" s="42" t="s">
        <v>8625</v>
      </c>
    </row>
    <row r="2286" spans="1:9">
      <c r="A2286" s="41" t="s">
        <v>9565</v>
      </c>
      <c r="B2286" s="42" t="s">
        <v>9352</v>
      </c>
      <c r="C2286" s="42"/>
      <c r="D2286" s="6" t="s">
        <v>3322</v>
      </c>
      <c r="E2286" s="41"/>
      <c r="F2286" s="39"/>
      <c r="G2286" s="41"/>
      <c r="H2286" s="41"/>
      <c r="I2286" s="42" t="s">
        <v>8626</v>
      </c>
    </row>
    <row r="2287" spans="1:9">
      <c r="A2287" s="41" t="s">
        <v>9566</v>
      </c>
      <c r="B2287" s="42" t="s">
        <v>9353</v>
      </c>
      <c r="C2287" s="42"/>
      <c r="D2287" s="6" t="s">
        <v>3322</v>
      </c>
      <c r="E2287" s="41"/>
      <c r="F2287" s="39"/>
      <c r="G2287" s="41"/>
      <c r="H2287" s="41"/>
      <c r="I2287" s="42" t="s">
        <v>8627</v>
      </c>
    </row>
    <row r="2288" spans="1:9">
      <c r="A2288" s="41" t="s">
        <v>8628</v>
      </c>
      <c r="B2288" s="42" t="s">
        <v>9354</v>
      </c>
      <c r="C2288" s="42"/>
      <c r="D2288" s="6" t="s">
        <v>3322</v>
      </c>
      <c r="E2288" s="41"/>
      <c r="F2288" s="39"/>
      <c r="G2288" s="41"/>
      <c r="H2288" s="41"/>
      <c r="I2288" s="42" t="s">
        <v>8629</v>
      </c>
    </row>
    <row r="2289" spans="1:9">
      <c r="A2289" s="41" t="s">
        <v>9567</v>
      </c>
      <c r="B2289" s="42" t="s">
        <v>9355</v>
      </c>
      <c r="C2289" s="42"/>
      <c r="D2289" s="6" t="s">
        <v>3322</v>
      </c>
      <c r="E2289" s="41"/>
      <c r="F2289" s="39"/>
      <c r="G2289" s="41"/>
      <c r="H2289" s="41"/>
      <c r="I2289" s="42" t="s">
        <v>8630</v>
      </c>
    </row>
    <row r="2290" spans="1:9">
      <c r="A2290" s="41" t="s">
        <v>9568</v>
      </c>
      <c r="B2290" s="42" t="s">
        <v>9356</v>
      </c>
      <c r="C2290" s="42"/>
      <c r="D2290" s="6" t="s">
        <v>3322</v>
      </c>
      <c r="E2290" s="41"/>
      <c r="F2290" s="39"/>
      <c r="G2290" s="41"/>
      <c r="H2290" s="41"/>
      <c r="I2290" s="42" t="s">
        <v>8631</v>
      </c>
    </row>
    <row r="2291" spans="1:9">
      <c r="A2291" s="41" t="s">
        <v>9569</v>
      </c>
      <c r="B2291" s="42" t="s">
        <v>9357</v>
      </c>
      <c r="C2291" s="42"/>
      <c r="D2291" s="6" t="s">
        <v>3322</v>
      </c>
      <c r="E2291" s="41"/>
      <c r="F2291" s="39"/>
      <c r="G2291" s="41"/>
      <c r="H2291" s="41"/>
      <c r="I2291" s="42" t="s">
        <v>8632</v>
      </c>
    </row>
    <row r="2292" spans="1:9">
      <c r="A2292" s="41" t="s">
        <v>9570</v>
      </c>
      <c r="B2292" s="42" t="s">
        <v>9358</v>
      </c>
      <c r="C2292" s="42"/>
      <c r="D2292" s="6" t="s">
        <v>3322</v>
      </c>
      <c r="E2292" s="41"/>
      <c r="F2292" s="39"/>
      <c r="G2292" s="41"/>
      <c r="H2292" s="41"/>
      <c r="I2292" s="42" t="s">
        <v>8633</v>
      </c>
    </row>
    <row r="2293" spans="1:9">
      <c r="A2293" s="41" t="s">
        <v>9571</v>
      </c>
      <c r="B2293" s="42" t="s">
        <v>9359</v>
      </c>
      <c r="C2293" s="42"/>
      <c r="D2293" s="6" t="s">
        <v>3322</v>
      </c>
      <c r="E2293" s="41"/>
      <c r="F2293" s="39"/>
      <c r="G2293" s="41"/>
      <c r="H2293" s="41"/>
      <c r="I2293" s="42" t="s">
        <v>8634</v>
      </c>
    </row>
    <row r="2294" spans="1:9">
      <c r="A2294" s="41" t="s">
        <v>8635</v>
      </c>
      <c r="B2294" s="42" t="s">
        <v>9360</v>
      </c>
      <c r="C2294" s="42"/>
      <c r="D2294" s="6" t="s">
        <v>3322</v>
      </c>
      <c r="E2294" s="41"/>
      <c r="F2294" s="39"/>
      <c r="G2294" s="41"/>
      <c r="H2294" s="41"/>
      <c r="I2294" s="42" t="s">
        <v>8636</v>
      </c>
    </row>
    <row r="2295" spans="1:9">
      <c r="A2295" s="41" t="s">
        <v>9572</v>
      </c>
      <c r="B2295" s="42" t="s">
        <v>9361</v>
      </c>
      <c r="C2295" s="42"/>
      <c r="D2295" s="6" t="s">
        <v>3322</v>
      </c>
      <c r="E2295" s="41"/>
      <c r="F2295" s="39"/>
      <c r="G2295" s="41"/>
      <c r="H2295" s="41"/>
      <c r="I2295" s="42" t="s">
        <v>8637</v>
      </c>
    </row>
    <row r="2296" spans="1:9">
      <c r="A2296" s="41" t="s">
        <v>9573</v>
      </c>
      <c r="B2296" s="42" t="s">
        <v>9362</v>
      </c>
      <c r="C2296" s="42"/>
      <c r="D2296" s="6" t="s">
        <v>3322</v>
      </c>
      <c r="E2296" s="41"/>
      <c r="F2296" s="39"/>
      <c r="G2296" s="41"/>
      <c r="H2296" s="41"/>
      <c r="I2296" s="42" t="s">
        <v>8638</v>
      </c>
    </row>
    <row r="2297" spans="1:9">
      <c r="A2297" s="41" t="s">
        <v>8639</v>
      </c>
      <c r="B2297" s="42" t="s">
        <v>9363</v>
      </c>
      <c r="C2297" s="42"/>
      <c r="D2297" s="6" t="s">
        <v>3322</v>
      </c>
      <c r="E2297" s="41"/>
      <c r="F2297" s="39"/>
      <c r="G2297" s="41"/>
      <c r="H2297" s="41"/>
      <c r="I2297" s="42" t="s">
        <v>8640</v>
      </c>
    </row>
    <row r="2298" spans="1:9">
      <c r="A2298" s="41" t="s">
        <v>8641</v>
      </c>
      <c r="B2298" s="42" t="s">
        <v>9364</v>
      </c>
      <c r="C2298" s="42"/>
      <c r="D2298" s="6" t="s">
        <v>3322</v>
      </c>
      <c r="E2298" s="41"/>
      <c r="F2298" s="39"/>
      <c r="G2298" s="41"/>
      <c r="H2298" s="41"/>
      <c r="I2298" s="42" t="s">
        <v>8642</v>
      </c>
    </row>
    <row r="2299" spans="1:9">
      <c r="A2299" s="41" t="s">
        <v>8643</v>
      </c>
      <c r="B2299" s="42" t="s">
        <v>9365</v>
      </c>
      <c r="C2299" s="42"/>
      <c r="D2299" s="6" t="s">
        <v>3322</v>
      </c>
      <c r="E2299" s="41"/>
      <c r="F2299" s="39"/>
      <c r="G2299" s="41"/>
      <c r="H2299" s="41"/>
      <c r="I2299" s="42" t="s">
        <v>8644</v>
      </c>
    </row>
    <row r="2300" spans="1:9">
      <c r="A2300" s="41" t="s">
        <v>8645</v>
      </c>
      <c r="B2300" s="42" t="s">
        <v>9366</v>
      </c>
      <c r="C2300" s="42"/>
      <c r="D2300" s="6" t="s">
        <v>3322</v>
      </c>
      <c r="E2300" s="41"/>
      <c r="F2300" s="39"/>
      <c r="G2300" s="41"/>
      <c r="H2300" s="41"/>
      <c r="I2300" s="42" t="s">
        <v>8646</v>
      </c>
    </row>
    <row r="2301" spans="1:9">
      <c r="A2301" s="41" t="s">
        <v>8647</v>
      </c>
      <c r="B2301" s="42" t="s">
        <v>9367</v>
      </c>
      <c r="C2301" s="42"/>
      <c r="D2301" s="6" t="s">
        <v>3322</v>
      </c>
      <c r="E2301" s="41"/>
      <c r="F2301" s="39"/>
      <c r="G2301" s="41"/>
      <c r="H2301" s="41"/>
      <c r="I2301" s="42" t="s">
        <v>8648</v>
      </c>
    </row>
    <row r="2302" spans="1:9">
      <c r="A2302" s="41" t="s">
        <v>8649</v>
      </c>
      <c r="B2302" s="42" t="s">
        <v>9368</v>
      </c>
      <c r="C2302" s="42"/>
      <c r="D2302" s="6" t="s">
        <v>3322</v>
      </c>
      <c r="E2302" s="41"/>
      <c r="F2302" s="39"/>
      <c r="G2302" s="41"/>
      <c r="H2302" s="41"/>
      <c r="I2302" s="42" t="s">
        <v>8650</v>
      </c>
    </row>
    <row r="2303" spans="1:9">
      <c r="A2303" s="41" t="s">
        <v>9574</v>
      </c>
      <c r="B2303" s="42" t="s">
        <v>9369</v>
      </c>
      <c r="C2303" s="42"/>
      <c r="D2303" s="6" t="s">
        <v>3322</v>
      </c>
      <c r="E2303" s="41"/>
      <c r="F2303" s="39"/>
      <c r="G2303" s="41"/>
      <c r="H2303" s="41"/>
      <c r="I2303" s="42" t="s">
        <v>8651</v>
      </c>
    </row>
    <row r="2304" spans="1:9">
      <c r="A2304" s="41" t="s">
        <v>8652</v>
      </c>
      <c r="B2304" s="42" t="s">
        <v>9370</v>
      </c>
      <c r="C2304" s="42"/>
      <c r="D2304" s="6" t="s">
        <v>3322</v>
      </c>
      <c r="E2304" s="41"/>
      <c r="F2304" s="39"/>
      <c r="G2304" s="41"/>
      <c r="H2304" s="41"/>
      <c r="I2304" s="42" t="s">
        <v>8653</v>
      </c>
    </row>
    <row r="2305" spans="1:9">
      <c r="A2305" s="41" t="s">
        <v>8654</v>
      </c>
      <c r="B2305" s="42" t="s">
        <v>9371</v>
      </c>
      <c r="C2305" s="42"/>
      <c r="D2305" s="6" t="s">
        <v>3322</v>
      </c>
      <c r="E2305" s="41"/>
      <c r="F2305" s="39"/>
      <c r="G2305" s="41"/>
      <c r="H2305" s="41"/>
      <c r="I2305" s="42" t="s">
        <v>8655</v>
      </c>
    </row>
    <row r="2306" spans="1:9">
      <c r="A2306" s="41" t="s">
        <v>8656</v>
      </c>
      <c r="B2306" s="42" t="s">
        <v>9372</v>
      </c>
      <c r="C2306" s="42"/>
      <c r="D2306" s="6" t="s">
        <v>3322</v>
      </c>
      <c r="E2306" s="41"/>
      <c r="F2306" s="39"/>
      <c r="G2306" s="41"/>
      <c r="H2306" s="41"/>
      <c r="I2306" s="42" t="s">
        <v>8657</v>
      </c>
    </row>
    <row r="2307" spans="1:9">
      <c r="A2307" s="41" t="s">
        <v>8658</v>
      </c>
      <c r="B2307" s="42" t="s">
        <v>9373</v>
      </c>
      <c r="C2307" s="42"/>
      <c r="D2307" s="6" t="s">
        <v>3322</v>
      </c>
      <c r="E2307" s="41"/>
      <c r="F2307" s="39"/>
      <c r="G2307" s="41"/>
      <c r="H2307" s="41"/>
      <c r="I2307" s="42" t="s">
        <v>8659</v>
      </c>
    </row>
    <row r="2308" spans="1:9">
      <c r="A2308" s="41" t="s">
        <v>8660</v>
      </c>
      <c r="B2308" s="42" t="s">
        <v>9374</v>
      </c>
      <c r="C2308" s="42"/>
      <c r="D2308" s="6" t="s">
        <v>3322</v>
      </c>
      <c r="E2308" s="41"/>
      <c r="F2308" s="39"/>
      <c r="G2308" s="41"/>
      <c r="H2308" s="41"/>
      <c r="I2308" s="42" t="s">
        <v>8661</v>
      </c>
    </row>
    <row r="2309" spans="1:9">
      <c r="A2309" s="41" t="s">
        <v>8662</v>
      </c>
      <c r="B2309" s="42" t="s">
        <v>9375</v>
      </c>
      <c r="C2309" s="42"/>
      <c r="D2309" s="6" t="s">
        <v>3322</v>
      </c>
      <c r="E2309" s="41"/>
      <c r="F2309" s="39"/>
      <c r="G2309" s="41"/>
      <c r="H2309" s="41"/>
      <c r="I2309" s="42" t="s">
        <v>8663</v>
      </c>
    </row>
    <row r="2310" spans="1:9">
      <c r="A2310" s="41" t="s">
        <v>8664</v>
      </c>
      <c r="B2310" s="42" t="s">
        <v>9376</v>
      </c>
      <c r="C2310" s="42"/>
      <c r="D2310" s="6" t="s">
        <v>3322</v>
      </c>
      <c r="E2310" s="41"/>
      <c r="F2310" s="39"/>
      <c r="G2310" s="41"/>
      <c r="H2310" s="41"/>
      <c r="I2310" s="42" t="s">
        <v>8665</v>
      </c>
    </row>
    <row r="2311" spans="1:9">
      <c r="A2311" s="41" t="s">
        <v>8666</v>
      </c>
      <c r="B2311" s="42" t="s">
        <v>9377</v>
      </c>
      <c r="C2311" s="42"/>
      <c r="D2311" s="6" t="s">
        <v>3322</v>
      </c>
      <c r="E2311" s="41"/>
      <c r="F2311" s="39"/>
      <c r="G2311" s="41"/>
      <c r="H2311" s="41"/>
      <c r="I2311" s="42" t="s">
        <v>8667</v>
      </c>
    </row>
    <row r="2312" spans="1:9">
      <c r="A2312" s="41" t="s">
        <v>8668</v>
      </c>
      <c r="B2312" s="42" t="s">
        <v>9378</v>
      </c>
      <c r="C2312" s="42"/>
      <c r="D2312" s="6" t="s">
        <v>3322</v>
      </c>
      <c r="E2312" s="41"/>
      <c r="F2312" s="39"/>
      <c r="G2312" s="41"/>
      <c r="H2312" s="41"/>
      <c r="I2312" s="42" t="s">
        <v>8669</v>
      </c>
    </row>
    <row r="2313" spans="1:9">
      <c r="A2313" s="41" t="s">
        <v>8670</v>
      </c>
      <c r="B2313" s="42" t="s">
        <v>9379</v>
      </c>
      <c r="C2313" s="42"/>
      <c r="D2313" s="6" t="s">
        <v>3322</v>
      </c>
      <c r="E2313" s="41"/>
      <c r="F2313" s="39"/>
      <c r="G2313" s="41"/>
      <c r="H2313" s="41"/>
      <c r="I2313" s="42" t="s">
        <v>8671</v>
      </c>
    </row>
    <row r="2314" spans="1:9">
      <c r="A2314" s="41" t="s">
        <v>8672</v>
      </c>
      <c r="B2314" s="42" t="s">
        <v>9380</v>
      </c>
      <c r="C2314" s="42"/>
      <c r="D2314" s="6" t="s">
        <v>3322</v>
      </c>
      <c r="E2314" s="41"/>
      <c r="F2314" s="39"/>
      <c r="G2314" s="41"/>
      <c r="H2314" s="41"/>
      <c r="I2314" s="42" t="s">
        <v>8673</v>
      </c>
    </row>
    <row r="2315" spans="1:9">
      <c r="A2315" s="41" t="s">
        <v>8674</v>
      </c>
      <c r="B2315" s="42" t="s">
        <v>9381</v>
      </c>
      <c r="C2315" s="42"/>
      <c r="D2315" s="6" t="s">
        <v>3322</v>
      </c>
      <c r="E2315" s="41"/>
      <c r="F2315" s="39"/>
      <c r="G2315" s="41"/>
      <c r="H2315" s="41"/>
      <c r="I2315" s="42" t="s">
        <v>8675</v>
      </c>
    </row>
    <row r="2316" spans="1:9">
      <c r="A2316" s="41" t="s">
        <v>8676</v>
      </c>
      <c r="B2316" s="42" t="s">
        <v>9382</v>
      </c>
      <c r="C2316" s="42"/>
      <c r="D2316" s="6" t="s">
        <v>3322</v>
      </c>
      <c r="E2316" s="41"/>
      <c r="F2316" s="39"/>
      <c r="G2316" s="41"/>
      <c r="H2316" s="41"/>
      <c r="I2316" s="42" t="s">
        <v>8677</v>
      </c>
    </row>
    <row r="2317" spans="1:9">
      <c r="A2317" s="41" t="s">
        <v>8678</v>
      </c>
      <c r="B2317" s="42" t="s">
        <v>9383</v>
      </c>
      <c r="C2317" s="42"/>
      <c r="D2317" s="6" t="s">
        <v>3322</v>
      </c>
      <c r="E2317" s="41"/>
      <c r="F2317" s="39"/>
      <c r="G2317" s="41"/>
      <c r="H2317" s="41"/>
      <c r="I2317" s="42" t="s">
        <v>8679</v>
      </c>
    </row>
    <row r="2318" spans="1:9">
      <c r="A2318" s="41" t="s">
        <v>8680</v>
      </c>
      <c r="B2318" s="42" t="s">
        <v>9384</v>
      </c>
      <c r="C2318" s="42"/>
      <c r="D2318" s="6" t="s">
        <v>3322</v>
      </c>
      <c r="E2318" s="41"/>
      <c r="F2318" s="39"/>
      <c r="G2318" s="41"/>
      <c r="H2318" s="41"/>
      <c r="I2318" s="42" t="s">
        <v>8681</v>
      </c>
    </row>
    <row r="2319" spans="1:9">
      <c r="A2319" s="41" t="s">
        <v>8682</v>
      </c>
      <c r="B2319" s="42" t="s">
        <v>9385</v>
      </c>
      <c r="C2319" s="42"/>
      <c r="D2319" s="6" t="s">
        <v>3322</v>
      </c>
      <c r="E2319" s="41"/>
      <c r="F2319" s="39"/>
      <c r="G2319" s="41"/>
      <c r="H2319" s="41"/>
      <c r="I2319" s="42" t="s">
        <v>8683</v>
      </c>
    </row>
    <row r="2320" spans="1:9">
      <c r="A2320" s="41" t="s">
        <v>8684</v>
      </c>
      <c r="B2320" s="42" t="s">
        <v>9386</v>
      </c>
      <c r="C2320" s="42"/>
      <c r="D2320" s="6" t="s">
        <v>3322</v>
      </c>
      <c r="E2320" s="41"/>
      <c r="F2320" s="39"/>
      <c r="G2320" s="41"/>
      <c r="H2320" s="41"/>
      <c r="I2320" s="42" t="s">
        <v>8685</v>
      </c>
    </row>
    <row r="2321" spans="1:9">
      <c r="A2321" s="41" t="s">
        <v>8686</v>
      </c>
      <c r="B2321" s="42" t="s">
        <v>9387</v>
      </c>
      <c r="C2321" s="42"/>
      <c r="D2321" s="6" t="s">
        <v>3322</v>
      </c>
      <c r="E2321" s="41"/>
      <c r="F2321" s="39"/>
      <c r="G2321" s="41"/>
      <c r="H2321" s="41"/>
      <c r="I2321" s="42" t="s">
        <v>8687</v>
      </c>
    </row>
    <row r="2322" spans="1:9">
      <c r="A2322" s="41" t="s">
        <v>8688</v>
      </c>
      <c r="B2322" s="42" t="s">
        <v>9388</v>
      </c>
      <c r="C2322" s="42"/>
      <c r="D2322" s="6" t="s">
        <v>3322</v>
      </c>
      <c r="E2322" s="41"/>
      <c r="F2322" s="39"/>
      <c r="G2322" s="41"/>
      <c r="H2322" s="41"/>
      <c r="I2322" s="42" t="s">
        <v>8689</v>
      </c>
    </row>
    <row r="2323" spans="1:9">
      <c r="A2323" s="41" t="s">
        <v>8690</v>
      </c>
      <c r="B2323" s="42" t="s">
        <v>9389</v>
      </c>
      <c r="C2323" s="42"/>
      <c r="D2323" s="6" t="s">
        <v>3322</v>
      </c>
      <c r="E2323" s="41"/>
      <c r="F2323" s="39"/>
      <c r="G2323" s="41"/>
      <c r="H2323" s="41"/>
      <c r="I2323" s="42" t="s">
        <v>8691</v>
      </c>
    </row>
    <row r="2324" spans="1:9">
      <c r="A2324" s="41" t="s">
        <v>8692</v>
      </c>
      <c r="B2324" s="42" t="s">
        <v>9390</v>
      </c>
      <c r="C2324" s="42"/>
      <c r="D2324" s="6" t="s">
        <v>3322</v>
      </c>
      <c r="E2324" s="41"/>
      <c r="F2324" s="39"/>
      <c r="G2324" s="41"/>
      <c r="H2324" s="41"/>
      <c r="I2324" s="42" t="s">
        <v>8693</v>
      </c>
    </row>
    <row r="2325" spans="1:9">
      <c r="A2325" s="41" t="s">
        <v>8694</v>
      </c>
      <c r="B2325" s="42" t="s">
        <v>9391</v>
      </c>
      <c r="C2325" s="42"/>
      <c r="D2325" s="6" t="s">
        <v>3322</v>
      </c>
      <c r="E2325" s="41"/>
      <c r="F2325" s="39"/>
      <c r="G2325" s="41"/>
      <c r="H2325" s="41"/>
      <c r="I2325" s="42" t="s">
        <v>8695</v>
      </c>
    </row>
    <row r="2326" spans="1:9">
      <c r="A2326" s="41" t="s">
        <v>8696</v>
      </c>
      <c r="B2326" s="42" t="s">
        <v>9392</v>
      </c>
      <c r="C2326" s="42"/>
      <c r="D2326" s="6" t="s">
        <v>3322</v>
      </c>
      <c r="E2326" s="41"/>
      <c r="F2326" s="39"/>
      <c r="G2326" s="41"/>
      <c r="H2326" s="41"/>
      <c r="I2326" s="42" t="s">
        <v>8697</v>
      </c>
    </row>
    <row r="2327" spans="1:9">
      <c r="A2327" s="41" t="s">
        <v>8698</v>
      </c>
      <c r="B2327" s="42" t="s">
        <v>9393</v>
      </c>
      <c r="C2327" s="42"/>
      <c r="D2327" s="6" t="s">
        <v>3322</v>
      </c>
      <c r="E2327" s="41"/>
      <c r="F2327" s="39"/>
      <c r="G2327" s="41"/>
      <c r="H2327" s="41"/>
      <c r="I2327" s="42" t="s">
        <v>8699</v>
      </c>
    </row>
    <row r="2328" spans="1:9">
      <c r="A2328" s="41" t="s">
        <v>9575</v>
      </c>
      <c r="B2328" s="42" t="s">
        <v>9394</v>
      </c>
      <c r="C2328" s="42"/>
      <c r="D2328" s="6" t="s">
        <v>3322</v>
      </c>
      <c r="E2328" s="41"/>
      <c r="F2328" s="39"/>
      <c r="G2328" s="41"/>
      <c r="H2328" s="41"/>
      <c r="I2328" s="42" t="s">
        <v>8700</v>
      </c>
    </row>
    <row r="2329" spans="1:9">
      <c r="A2329" s="41" t="s">
        <v>8701</v>
      </c>
      <c r="B2329" s="42" t="s">
        <v>9395</v>
      </c>
      <c r="C2329" s="42"/>
      <c r="D2329" s="6" t="s">
        <v>3322</v>
      </c>
      <c r="E2329" s="41"/>
      <c r="F2329" s="39"/>
      <c r="G2329" s="41"/>
      <c r="H2329" s="41"/>
      <c r="I2329" s="42" t="s">
        <v>8702</v>
      </c>
    </row>
    <row r="2330" spans="1:9">
      <c r="A2330" s="41" t="s">
        <v>8703</v>
      </c>
      <c r="B2330" s="42" t="s">
        <v>9396</v>
      </c>
      <c r="C2330" s="42"/>
      <c r="D2330" s="6" t="s">
        <v>3322</v>
      </c>
      <c r="E2330" s="41"/>
      <c r="F2330" s="39"/>
      <c r="G2330" s="41"/>
      <c r="H2330" s="41"/>
      <c r="I2330" s="42" t="s">
        <v>8704</v>
      </c>
    </row>
    <row r="2331" spans="1:9">
      <c r="A2331" s="41" t="s">
        <v>8705</v>
      </c>
      <c r="B2331" s="42" t="s">
        <v>9397</v>
      </c>
      <c r="C2331" s="42"/>
      <c r="D2331" s="6" t="s">
        <v>3322</v>
      </c>
      <c r="E2331" s="41"/>
      <c r="F2331" s="39"/>
      <c r="G2331" s="41"/>
      <c r="H2331" s="41"/>
      <c r="I2331" s="42" t="s">
        <v>8706</v>
      </c>
    </row>
    <row r="2332" spans="1:9">
      <c r="A2332" s="41" t="s">
        <v>8707</v>
      </c>
      <c r="B2332" s="42" t="s">
        <v>9398</v>
      </c>
      <c r="C2332" s="42"/>
      <c r="D2332" s="6" t="s">
        <v>3322</v>
      </c>
      <c r="E2332" s="41"/>
      <c r="F2332" s="39"/>
      <c r="G2332" s="41"/>
      <c r="H2332" s="41"/>
      <c r="I2332" s="42" t="s">
        <v>8708</v>
      </c>
    </row>
    <row r="2333" spans="1:9">
      <c r="A2333" s="41" t="s">
        <v>8709</v>
      </c>
      <c r="B2333" s="42" t="s">
        <v>9399</v>
      </c>
      <c r="C2333" s="42"/>
      <c r="D2333" s="6" t="s">
        <v>3322</v>
      </c>
      <c r="E2333" s="41"/>
      <c r="F2333" s="39"/>
      <c r="G2333" s="41"/>
      <c r="H2333" s="41"/>
      <c r="I2333" s="42" t="s">
        <v>8710</v>
      </c>
    </row>
    <row r="2334" spans="1:9">
      <c r="A2334" s="41" t="s">
        <v>8711</v>
      </c>
      <c r="B2334" s="42" t="s">
        <v>9400</v>
      </c>
      <c r="C2334" s="42"/>
      <c r="D2334" s="6" t="s">
        <v>3322</v>
      </c>
      <c r="E2334" s="41"/>
      <c r="F2334" s="39"/>
      <c r="G2334" s="41"/>
      <c r="H2334" s="41"/>
      <c r="I2334" s="42" t="s">
        <v>8712</v>
      </c>
    </row>
    <row r="2335" spans="1:9">
      <c r="A2335" s="41" t="s">
        <v>8713</v>
      </c>
      <c r="B2335" s="42" t="s">
        <v>9401</v>
      </c>
      <c r="C2335" s="42"/>
      <c r="D2335" s="6" t="s">
        <v>3322</v>
      </c>
      <c r="E2335" s="41"/>
      <c r="F2335" s="39"/>
      <c r="G2335" s="41"/>
      <c r="H2335" s="41"/>
      <c r="I2335" s="42" t="s">
        <v>8714</v>
      </c>
    </row>
    <row r="2336" spans="1:9">
      <c r="A2336" s="41" t="s">
        <v>8715</v>
      </c>
      <c r="B2336" s="42" t="s">
        <v>9402</v>
      </c>
      <c r="C2336" s="42"/>
      <c r="D2336" s="6" t="s">
        <v>3322</v>
      </c>
      <c r="E2336" s="41"/>
      <c r="F2336" s="39"/>
      <c r="G2336" s="41"/>
      <c r="H2336" s="41"/>
      <c r="I2336" s="42" t="s">
        <v>8716</v>
      </c>
    </row>
    <row r="2337" spans="1:9">
      <c r="A2337" s="41" t="s">
        <v>8717</v>
      </c>
      <c r="B2337" s="42" t="s">
        <v>9403</v>
      </c>
      <c r="C2337" s="42"/>
      <c r="D2337" s="6" t="s">
        <v>3322</v>
      </c>
      <c r="E2337" s="41"/>
      <c r="F2337" s="39"/>
      <c r="G2337" s="41"/>
      <c r="H2337" s="41"/>
      <c r="I2337" s="42" t="s">
        <v>8718</v>
      </c>
    </row>
    <row r="2338" spans="1:9">
      <c r="A2338" s="41" t="s">
        <v>8719</v>
      </c>
      <c r="B2338" s="42" t="s">
        <v>9404</v>
      </c>
      <c r="C2338" s="42"/>
      <c r="D2338" s="6" t="s">
        <v>3322</v>
      </c>
      <c r="E2338" s="41"/>
      <c r="F2338" s="39"/>
      <c r="G2338" s="41"/>
      <c r="H2338" s="41"/>
      <c r="I2338" s="42" t="s">
        <v>8720</v>
      </c>
    </row>
    <row r="2339" spans="1:9">
      <c r="A2339" s="41" t="s">
        <v>8721</v>
      </c>
      <c r="B2339" s="42" t="s">
        <v>9405</v>
      </c>
      <c r="C2339" s="42"/>
      <c r="D2339" s="6" t="s">
        <v>3322</v>
      </c>
      <c r="E2339" s="41"/>
      <c r="F2339" s="39"/>
      <c r="G2339" s="41"/>
      <c r="H2339" s="41"/>
      <c r="I2339" s="42" t="s">
        <v>8722</v>
      </c>
    </row>
    <row r="2340" spans="1:9">
      <c r="A2340" s="41" t="s">
        <v>8723</v>
      </c>
      <c r="B2340" s="42" t="s">
        <v>9406</v>
      </c>
      <c r="C2340" s="42"/>
      <c r="D2340" s="6" t="s">
        <v>3322</v>
      </c>
      <c r="E2340" s="41"/>
      <c r="F2340" s="39"/>
      <c r="G2340" s="41"/>
      <c r="H2340" s="41"/>
      <c r="I2340" s="42" t="s">
        <v>8724</v>
      </c>
    </row>
    <row r="2341" spans="1:9">
      <c r="A2341" s="41" t="s">
        <v>8725</v>
      </c>
      <c r="B2341" s="42" t="s">
        <v>9407</v>
      </c>
      <c r="C2341" s="42"/>
      <c r="D2341" s="6" t="s">
        <v>3322</v>
      </c>
      <c r="E2341" s="41"/>
      <c r="F2341" s="39"/>
      <c r="G2341" s="41"/>
      <c r="H2341" s="41"/>
      <c r="I2341" s="42" t="s">
        <v>8726</v>
      </c>
    </row>
    <row r="2342" spans="1:9">
      <c r="A2342" s="41" t="s">
        <v>8727</v>
      </c>
      <c r="B2342" s="42" t="s">
        <v>9408</v>
      </c>
      <c r="C2342" s="42"/>
      <c r="D2342" s="6" t="s">
        <v>3322</v>
      </c>
      <c r="E2342" s="41"/>
      <c r="F2342" s="39"/>
      <c r="G2342" s="41"/>
      <c r="H2342" s="41"/>
      <c r="I2342" s="42" t="s">
        <v>8728</v>
      </c>
    </row>
    <row r="2343" spans="1:9">
      <c r="A2343" s="41" t="s">
        <v>8729</v>
      </c>
      <c r="B2343" s="42" t="s">
        <v>9409</v>
      </c>
      <c r="C2343" s="42"/>
      <c r="D2343" s="6" t="s">
        <v>3322</v>
      </c>
      <c r="E2343" s="41"/>
      <c r="F2343" s="39"/>
      <c r="G2343" s="41"/>
      <c r="H2343" s="41"/>
      <c r="I2343" s="42" t="s">
        <v>8730</v>
      </c>
    </row>
    <row r="2344" spans="1:9">
      <c r="A2344" s="41" t="s">
        <v>8731</v>
      </c>
      <c r="B2344" s="42" t="s">
        <v>9410</v>
      </c>
      <c r="C2344" s="42"/>
      <c r="D2344" s="6" t="s">
        <v>3322</v>
      </c>
      <c r="E2344" s="41"/>
      <c r="F2344" s="39"/>
      <c r="G2344" s="41"/>
      <c r="H2344" s="41"/>
      <c r="I2344" s="42" t="s">
        <v>8732</v>
      </c>
    </row>
    <row r="2345" spans="1:9">
      <c r="A2345" s="41" t="s">
        <v>8733</v>
      </c>
      <c r="B2345" s="42" t="s">
        <v>9411</v>
      </c>
      <c r="C2345" s="42"/>
      <c r="D2345" s="6" t="s">
        <v>3322</v>
      </c>
      <c r="E2345" s="41"/>
      <c r="F2345" s="39"/>
      <c r="G2345" s="41"/>
      <c r="H2345" s="41"/>
      <c r="I2345" s="42" t="s">
        <v>8734</v>
      </c>
    </row>
    <row r="2346" spans="1:9">
      <c r="A2346" s="41" t="s">
        <v>8735</v>
      </c>
      <c r="B2346" s="42" t="s">
        <v>9412</v>
      </c>
      <c r="C2346" s="42"/>
      <c r="D2346" s="6" t="s">
        <v>3322</v>
      </c>
      <c r="E2346" s="41"/>
      <c r="F2346" s="39"/>
      <c r="G2346" s="41"/>
      <c r="H2346" s="41"/>
      <c r="I2346" s="42" t="s">
        <v>8736</v>
      </c>
    </row>
    <row r="2347" spans="1:9">
      <c r="A2347" s="41" t="s">
        <v>8737</v>
      </c>
      <c r="B2347" s="42" t="s">
        <v>9413</v>
      </c>
      <c r="C2347" s="42"/>
      <c r="D2347" s="6" t="s">
        <v>3322</v>
      </c>
      <c r="E2347" s="41"/>
      <c r="F2347" s="39"/>
      <c r="G2347" s="41"/>
      <c r="H2347" s="41"/>
      <c r="I2347" s="42" t="s">
        <v>8738</v>
      </c>
    </row>
    <row r="2348" spans="1:9">
      <c r="A2348" s="41" t="s">
        <v>8739</v>
      </c>
      <c r="B2348" s="42" t="s">
        <v>9414</v>
      </c>
      <c r="C2348" s="42"/>
      <c r="D2348" s="6" t="s">
        <v>3322</v>
      </c>
      <c r="E2348" s="41"/>
      <c r="F2348" s="39"/>
      <c r="G2348" s="41"/>
      <c r="H2348" s="41"/>
      <c r="I2348" s="42" t="s">
        <v>8740</v>
      </c>
    </row>
    <row r="2349" spans="1:9">
      <c r="A2349" s="41" t="s">
        <v>8741</v>
      </c>
      <c r="B2349" s="42" t="s">
        <v>9415</v>
      </c>
      <c r="C2349" s="42"/>
      <c r="D2349" s="6" t="s">
        <v>3322</v>
      </c>
      <c r="E2349" s="41"/>
      <c r="F2349" s="39"/>
      <c r="G2349" s="41"/>
      <c r="H2349" s="41"/>
      <c r="I2349" s="42" t="s">
        <v>8742</v>
      </c>
    </row>
    <row r="2350" spans="1:9">
      <c r="A2350" s="41" t="s">
        <v>8743</v>
      </c>
      <c r="B2350" s="42" t="s">
        <v>9416</v>
      </c>
      <c r="C2350" s="42"/>
      <c r="D2350" s="6" t="s">
        <v>3322</v>
      </c>
      <c r="E2350" s="41"/>
      <c r="F2350" s="39"/>
      <c r="G2350" s="41"/>
      <c r="H2350" s="41"/>
      <c r="I2350" s="42" t="s">
        <v>8744</v>
      </c>
    </row>
    <row r="2351" spans="1:9">
      <c r="A2351" s="41" t="s">
        <v>8745</v>
      </c>
      <c r="B2351" s="42" t="s">
        <v>9417</v>
      </c>
      <c r="C2351" s="42"/>
      <c r="D2351" s="6" t="s">
        <v>3322</v>
      </c>
      <c r="E2351" s="41"/>
      <c r="F2351" s="39"/>
      <c r="G2351" s="41"/>
      <c r="H2351" s="41"/>
      <c r="I2351" s="42" t="s">
        <v>8746</v>
      </c>
    </row>
    <row r="2352" spans="1:9">
      <c r="A2352" s="41" t="s">
        <v>8747</v>
      </c>
      <c r="B2352" s="42" t="s">
        <v>9418</v>
      </c>
      <c r="C2352" s="42"/>
      <c r="D2352" s="6" t="s">
        <v>3322</v>
      </c>
      <c r="E2352" s="41"/>
      <c r="F2352" s="39"/>
      <c r="G2352" s="41"/>
      <c r="H2352" s="41"/>
      <c r="I2352" s="42" t="s">
        <v>8748</v>
      </c>
    </row>
    <row r="2353" spans="1:9">
      <c r="A2353" s="41" t="s">
        <v>8749</v>
      </c>
      <c r="B2353" s="42" t="s">
        <v>9419</v>
      </c>
      <c r="C2353" s="42"/>
      <c r="D2353" s="6" t="s">
        <v>3322</v>
      </c>
      <c r="E2353" s="41"/>
      <c r="F2353" s="39"/>
      <c r="G2353" s="41"/>
      <c r="H2353" s="41"/>
      <c r="I2353" s="42" t="s">
        <v>8750</v>
      </c>
    </row>
    <row r="2354" spans="1:9">
      <c r="A2354" s="41" t="s">
        <v>8751</v>
      </c>
      <c r="B2354" s="42" t="s">
        <v>9420</v>
      </c>
      <c r="C2354" s="42"/>
      <c r="D2354" s="6" t="s">
        <v>3322</v>
      </c>
      <c r="E2354" s="41"/>
      <c r="F2354" s="39"/>
      <c r="G2354" s="41"/>
      <c r="H2354" s="41"/>
      <c r="I2354" s="42" t="s">
        <v>8752</v>
      </c>
    </row>
    <row r="2355" spans="1:9">
      <c r="A2355" s="41" t="s">
        <v>8753</v>
      </c>
      <c r="B2355" s="42" t="s">
        <v>9421</v>
      </c>
      <c r="C2355" s="42"/>
      <c r="D2355" s="6" t="s">
        <v>3322</v>
      </c>
      <c r="E2355" s="41"/>
      <c r="F2355" s="39"/>
      <c r="G2355" s="41"/>
      <c r="H2355" s="41"/>
      <c r="I2355" s="42" t="s">
        <v>8754</v>
      </c>
    </row>
    <row r="2356" spans="1:9">
      <c r="A2356" s="41" t="s">
        <v>8755</v>
      </c>
      <c r="B2356" s="42" t="s">
        <v>9422</v>
      </c>
      <c r="C2356" s="42"/>
      <c r="D2356" s="6" t="s">
        <v>3322</v>
      </c>
      <c r="E2356" s="41"/>
      <c r="F2356" s="39"/>
      <c r="G2356" s="41"/>
      <c r="H2356" s="41"/>
      <c r="I2356" s="42" t="s">
        <v>8756</v>
      </c>
    </row>
    <row r="2357" spans="1:9">
      <c r="A2357" s="41" t="s">
        <v>8757</v>
      </c>
      <c r="B2357" s="42" t="s">
        <v>9423</v>
      </c>
      <c r="C2357" s="42"/>
      <c r="D2357" s="6" t="s">
        <v>3322</v>
      </c>
      <c r="E2357" s="41"/>
      <c r="F2357" s="39"/>
      <c r="G2357" s="41"/>
      <c r="H2357" s="41"/>
      <c r="I2357" s="42" t="s">
        <v>8758</v>
      </c>
    </row>
    <row r="2358" spans="1:9">
      <c r="A2358" s="41" t="s">
        <v>8759</v>
      </c>
      <c r="B2358" s="42" t="s">
        <v>9424</v>
      </c>
      <c r="C2358" s="42"/>
      <c r="D2358" s="6" t="s">
        <v>3322</v>
      </c>
      <c r="E2358" s="41"/>
      <c r="F2358" s="39"/>
      <c r="G2358" s="41"/>
      <c r="H2358" s="41"/>
      <c r="I2358" s="42" t="s">
        <v>8760</v>
      </c>
    </row>
    <row r="2359" spans="1:9">
      <c r="A2359" s="41" t="s">
        <v>8761</v>
      </c>
      <c r="B2359" s="42" t="s">
        <v>9425</v>
      </c>
      <c r="C2359" s="42"/>
      <c r="D2359" s="6" t="s">
        <v>3322</v>
      </c>
      <c r="E2359" s="41"/>
      <c r="F2359" s="39"/>
      <c r="G2359" s="41"/>
      <c r="H2359" s="41"/>
      <c r="I2359" s="42" t="s">
        <v>8762</v>
      </c>
    </row>
    <row r="2360" spans="1:9">
      <c r="A2360" s="41" t="s">
        <v>9576</v>
      </c>
      <c r="B2360" s="42" t="s">
        <v>9426</v>
      </c>
      <c r="C2360" s="42"/>
      <c r="D2360" s="6" t="s">
        <v>3322</v>
      </c>
      <c r="E2360" s="41"/>
      <c r="F2360" s="39"/>
      <c r="G2360" s="41"/>
      <c r="H2360" s="41"/>
      <c r="I2360" s="42" t="s">
        <v>8763</v>
      </c>
    </row>
    <row r="2361" spans="1:9">
      <c r="A2361" s="41" t="s">
        <v>9577</v>
      </c>
      <c r="B2361" s="42" t="s">
        <v>9427</v>
      </c>
      <c r="C2361" s="42"/>
      <c r="D2361" s="6" t="s">
        <v>3322</v>
      </c>
      <c r="E2361" s="41"/>
      <c r="F2361" s="39"/>
      <c r="G2361" s="41"/>
      <c r="H2361" s="41"/>
      <c r="I2361" s="42" t="s">
        <v>8764</v>
      </c>
    </row>
    <row r="2362" spans="1:9">
      <c r="A2362" s="41" t="s">
        <v>8765</v>
      </c>
      <c r="B2362" s="42" t="s">
        <v>9428</v>
      </c>
      <c r="C2362" s="42"/>
      <c r="D2362" s="6" t="s">
        <v>3322</v>
      </c>
      <c r="E2362" s="41"/>
      <c r="F2362" s="39"/>
      <c r="G2362" s="41"/>
      <c r="H2362" s="41"/>
      <c r="I2362" s="42" t="s">
        <v>8766</v>
      </c>
    </row>
    <row r="2363" spans="1:9">
      <c r="A2363" s="41" t="s">
        <v>8767</v>
      </c>
      <c r="B2363" s="42" t="s">
        <v>9429</v>
      </c>
      <c r="C2363" s="42"/>
      <c r="D2363" s="6" t="s">
        <v>3322</v>
      </c>
      <c r="E2363" s="41"/>
      <c r="F2363" s="39"/>
      <c r="G2363" s="41"/>
      <c r="H2363" s="41"/>
      <c r="I2363" s="42" t="s">
        <v>8768</v>
      </c>
    </row>
    <row r="2364" spans="1:9">
      <c r="A2364" s="41" t="s">
        <v>8769</v>
      </c>
      <c r="B2364" s="42" t="s">
        <v>9430</v>
      </c>
      <c r="C2364" s="42"/>
      <c r="D2364" s="6" t="s">
        <v>3322</v>
      </c>
      <c r="E2364" s="41"/>
      <c r="F2364" s="39"/>
      <c r="G2364" s="41"/>
      <c r="H2364" s="41"/>
      <c r="I2364" s="42" t="s">
        <v>8770</v>
      </c>
    </row>
    <row r="2365" spans="1:9">
      <c r="A2365" s="41" t="s">
        <v>8771</v>
      </c>
      <c r="B2365" s="42" t="s">
        <v>9431</v>
      </c>
      <c r="C2365" s="42"/>
      <c r="D2365" s="6" t="s">
        <v>3322</v>
      </c>
      <c r="E2365" s="41"/>
      <c r="F2365" s="39"/>
      <c r="G2365" s="41"/>
      <c r="H2365" s="41"/>
      <c r="I2365" s="42" t="s">
        <v>8772</v>
      </c>
    </row>
    <row r="2366" spans="1:9">
      <c r="A2366" s="41" t="s">
        <v>8773</v>
      </c>
      <c r="B2366" s="42" t="s">
        <v>9432</v>
      </c>
      <c r="C2366" s="42"/>
      <c r="D2366" s="6" t="s">
        <v>3322</v>
      </c>
      <c r="E2366" s="41"/>
      <c r="F2366" s="39"/>
      <c r="G2366" s="41"/>
      <c r="H2366" s="41"/>
      <c r="I2366" s="42" t="s">
        <v>8774</v>
      </c>
    </row>
    <row r="2367" spans="1:9">
      <c r="A2367" s="41" t="s">
        <v>8775</v>
      </c>
      <c r="B2367" s="42" t="s">
        <v>9433</v>
      </c>
      <c r="C2367" s="42"/>
      <c r="D2367" s="6" t="s">
        <v>3322</v>
      </c>
      <c r="E2367" s="41"/>
      <c r="F2367" s="39"/>
      <c r="G2367" s="41"/>
      <c r="H2367" s="41"/>
      <c r="I2367" s="42" t="s">
        <v>8776</v>
      </c>
    </row>
    <row r="2368" spans="1:9">
      <c r="A2368" s="41" t="s">
        <v>8777</v>
      </c>
      <c r="B2368" s="42" t="s">
        <v>9434</v>
      </c>
      <c r="C2368" s="42"/>
      <c r="D2368" s="6" t="s">
        <v>3322</v>
      </c>
      <c r="E2368" s="41"/>
      <c r="F2368" s="39"/>
      <c r="G2368" s="41"/>
      <c r="H2368" s="41"/>
      <c r="I2368" s="42" t="s">
        <v>8778</v>
      </c>
    </row>
    <row r="2369" spans="1:9">
      <c r="A2369" s="41" t="s">
        <v>8779</v>
      </c>
      <c r="B2369" s="42" t="s">
        <v>9435</v>
      </c>
      <c r="C2369" s="42"/>
      <c r="D2369" s="6" t="s">
        <v>3322</v>
      </c>
      <c r="E2369" s="41"/>
      <c r="F2369" s="39"/>
      <c r="G2369" s="41"/>
      <c r="H2369" s="41"/>
      <c r="I2369" s="42" t="s">
        <v>8780</v>
      </c>
    </row>
    <row r="2370" spans="1:9">
      <c r="A2370" s="41" t="s">
        <v>8781</v>
      </c>
      <c r="B2370" s="42" t="s">
        <v>9436</v>
      </c>
      <c r="C2370" s="42"/>
      <c r="D2370" s="6" t="s">
        <v>3322</v>
      </c>
      <c r="E2370" s="41"/>
      <c r="F2370" s="39"/>
      <c r="G2370" s="41"/>
      <c r="H2370" s="41"/>
      <c r="I2370" s="42" t="s">
        <v>8782</v>
      </c>
    </row>
    <row r="2371" spans="1:9">
      <c r="A2371" s="41" t="s">
        <v>8783</v>
      </c>
      <c r="B2371" s="42" t="s">
        <v>9437</v>
      </c>
      <c r="C2371" s="42"/>
      <c r="D2371" s="6" t="s">
        <v>3322</v>
      </c>
      <c r="E2371" s="41"/>
      <c r="F2371" s="39"/>
      <c r="G2371" s="41"/>
      <c r="H2371" s="41"/>
      <c r="I2371" s="42" t="s">
        <v>8784</v>
      </c>
    </row>
    <row r="2372" spans="1:9">
      <c r="A2372" s="41" t="s">
        <v>8785</v>
      </c>
      <c r="B2372" s="42" t="s">
        <v>9438</v>
      </c>
      <c r="C2372" s="42"/>
      <c r="D2372" s="6" t="s">
        <v>3322</v>
      </c>
      <c r="E2372" s="41"/>
      <c r="F2372" s="39"/>
      <c r="G2372" s="41"/>
      <c r="H2372" s="41"/>
      <c r="I2372" s="42" t="s">
        <v>8786</v>
      </c>
    </row>
    <row r="2373" spans="1:9">
      <c r="A2373" s="41" t="s">
        <v>8787</v>
      </c>
      <c r="B2373" s="42" t="s">
        <v>9439</v>
      </c>
      <c r="C2373" s="42"/>
      <c r="D2373" s="6" t="s">
        <v>3322</v>
      </c>
      <c r="E2373" s="41"/>
      <c r="F2373" s="39"/>
      <c r="G2373" s="41"/>
      <c r="H2373" s="41"/>
      <c r="I2373" s="42" t="s">
        <v>8788</v>
      </c>
    </row>
    <row r="2374" spans="1:9">
      <c r="A2374" s="41" t="s">
        <v>8789</v>
      </c>
      <c r="B2374" s="42" t="s">
        <v>9440</v>
      </c>
      <c r="C2374" s="42"/>
      <c r="D2374" s="6" t="s">
        <v>3322</v>
      </c>
      <c r="E2374" s="41"/>
      <c r="F2374" s="39"/>
      <c r="G2374" s="41"/>
      <c r="H2374" s="41"/>
      <c r="I2374" s="42" t="s">
        <v>8790</v>
      </c>
    </row>
    <row r="2375" spans="1:9">
      <c r="A2375" s="41" t="s">
        <v>8791</v>
      </c>
      <c r="B2375" s="42" t="s">
        <v>9441</v>
      </c>
      <c r="C2375" s="42"/>
      <c r="D2375" s="6" t="s">
        <v>3322</v>
      </c>
      <c r="E2375" s="41"/>
      <c r="F2375" s="39"/>
      <c r="G2375" s="41"/>
      <c r="H2375" s="41"/>
      <c r="I2375" s="42" t="s">
        <v>8792</v>
      </c>
    </row>
    <row r="2376" spans="1:9">
      <c r="A2376" s="41" t="s">
        <v>8793</v>
      </c>
      <c r="B2376" s="42" t="s">
        <v>9442</v>
      </c>
      <c r="C2376" s="42"/>
      <c r="D2376" s="6" t="s">
        <v>3322</v>
      </c>
      <c r="E2376" s="41"/>
      <c r="F2376" s="39"/>
      <c r="G2376" s="41"/>
      <c r="H2376" s="41"/>
      <c r="I2376" s="42" t="s">
        <v>8794</v>
      </c>
    </row>
    <row r="2377" spans="1:9">
      <c r="A2377" s="41" t="s">
        <v>8795</v>
      </c>
      <c r="B2377" s="42" t="s">
        <v>9443</v>
      </c>
      <c r="C2377" s="42"/>
      <c r="D2377" s="6" t="s">
        <v>3322</v>
      </c>
      <c r="E2377" s="41"/>
      <c r="F2377" s="39"/>
      <c r="G2377" s="41"/>
      <c r="H2377" s="41"/>
      <c r="I2377" s="42" t="s">
        <v>8796</v>
      </c>
    </row>
    <row r="2378" spans="1:9">
      <c r="A2378" s="41" t="s">
        <v>8797</v>
      </c>
      <c r="B2378" s="42" t="s">
        <v>9444</v>
      </c>
      <c r="C2378" s="42"/>
      <c r="D2378" s="6" t="s">
        <v>3322</v>
      </c>
      <c r="E2378" s="41"/>
      <c r="F2378" s="39"/>
      <c r="G2378" s="41"/>
      <c r="H2378" s="41"/>
      <c r="I2378" s="42" t="s">
        <v>8798</v>
      </c>
    </row>
    <row r="2379" spans="1:9">
      <c r="A2379" s="41" t="s">
        <v>8799</v>
      </c>
      <c r="B2379" s="42" t="s">
        <v>9445</v>
      </c>
      <c r="C2379" s="42"/>
      <c r="D2379" s="6" t="s">
        <v>3322</v>
      </c>
      <c r="E2379" s="41"/>
      <c r="F2379" s="39"/>
      <c r="G2379" s="41"/>
      <c r="H2379" s="41"/>
      <c r="I2379" s="42" t="s">
        <v>8800</v>
      </c>
    </row>
    <row r="2380" spans="1:9">
      <c r="A2380" s="41" t="s">
        <v>8801</v>
      </c>
      <c r="B2380" s="42" t="s">
        <v>9446</v>
      </c>
      <c r="C2380" s="42"/>
      <c r="D2380" s="6" t="s">
        <v>3322</v>
      </c>
      <c r="E2380" s="41"/>
      <c r="F2380" s="39"/>
      <c r="G2380" s="41"/>
      <c r="H2380" s="41"/>
      <c r="I2380" s="42" t="s">
        <v>8802</v>
      </c>
    </row>
    <row r="2381" spans="1:9">
      <c r="A2381" s="41" t="s">
        <v>8803</v>
      </c>
      <c r="B2381" s="42" t="s">
        <v>9447</v>
      </c>
      <c r="C2381" s="42"/>
      <c r="D2381" s="6" t="s">
        <v>3322</v>
      </c>
      <c r="E2381" s="41"/>
      <c r="F2381" s="39"/>
      <c r="G2381" s="41"/>
      <c r="H2381" s="41"/>
      <c r="I2381" s="42" t="s">
        <v>8804</v>
      </c>
    </row>
    <row r="2382" spans="1:9">
      <c r="A2382" s="41" t="s">
        <v>8805</v>
      </c>
      <c r="B2382" s="42" t="s">
        <v>9448</v>
      </c>
      <c r="C2382" s="42"/>
      <c r="D2382" s="6" t="s">
        <v>3322</v>
      </c>
      <c r="E2382" s="41"/>
      <c r="F2382" s="39"/>
      <c r="G2382" s="41"/>
      <c r="H2382" s="41"/>
      <c r="I2382" s="42" t="s">
        <v>8806</v>
      </c>
    </row>
    <row r="2383" spans="1:9">
      <c r="A2383" s="41" t="s">
        <v>8807</v>
      </c>
      <c r="B2383" s="42" t="s">
        <v>9449</v>
      </c>
      <c r="C2383" s="42"/>
      <c r="D2383" s="6" t="s">
        <v>3322</v>
      </c>
      <c r="E2383" s="41"/>
      <c r="F2383" s="39"/>
      <c r="G2383" s="41"/>
      <c r="H2383" s="41"/>
      <c r="I2383" s="42" t="s">
        <v>8808</v>
      </c>
    </row>
    <row r="2384" spans="1:9">
      <c r="A2384" s="41" t="s">
        <v>8809</v>
      </c>
      <c r="B2384" s="42" t="s">
        <v>9450</v>
      </c>
      <c r="C2384" s="42"/>
      <c r="D2384" s="6" t="s">
        <v>3322</v>
      </c>
      <c r="E2384" s="41"/>
      <c r="F2384" s="39"/>
      <c r="G2384" s="41"/>
      <c r="H2384" s="41"/>
      <c r="I2384" s="42" t="s">
        <v>8810</v>
      </c>
    </row>
    <row r="2385" spans="1:9">
      <c r="A2385" s="41" t="s">
        <v>8811</v>
      </c>
      <c r="B2385" s="42" t="s">
        <v>9451</v>
      </c>
      <c r="C2385" s="42"/>
      <c r="D2385" s="6" t="s">
        <v>3322</v>
      </c>
      <c r="E2385" s="41"/>
      <c r="F2385" s="39"/>
      <c r="G2385" s="41"/>
      <c r="H2385" s="41"/>
      <c r="I2385" s="42" t="s">
        <v>8812</v>
      </c>
    </row>
    <row r="2386" spans="1:9">
      <c r="A2386" s="41" t="s">
        <v>8813</v>
      </c>
      <c r="B2386" s="42" t="s">
        <v>9452</v>
      </c>
      <c r="C2386" s="42"/>
      <c r="D2386" s="6" t="s">
        <v>3322</v>
      </c>
      <c r="E2386" s="41"/>
      <c r="F2386" s="39"/>
      <c r="G2386" s="41"/>
      <c r="H2386" s="41"/>
      <c r="I2386" s="42" t="s">
        <v>8814</v>
      </c>
    </row>
    <row r="2387" spans="1:9">
      <c r="A2387" s="41" t="s">
        <v>8815</v>
      </c>
      <c r="B2387" s="42" t="s">
        <v>9453</v>
      </c>
      <c r="C2387" s="42"/>
      <c r="D2387" s="6" t="s">
        <v>3322</v>
      </c>
      <c r="E2387" s="41"/>
      <c r="F2387" s="39"/>
      <c r="G2387" s="41"/>
      <c r="H2387" s="41"/>
      <c r="I2387" s="42" t="s">
        <v>8816</v>
      </c>
    </row>
    <row r="2388" spans="1:9">
      <c r="A2388" s="41" t="s">
        <v>8817</v>
      </c>
      <c r="B2388" s="42" t="s">
        <v>9454</v>
      </c>
      <c r="C2388" s="42"/>
      <c r="D2388" s="6" t="s">
        <v>3322</v>
      </c>
      <c r="E2388" s="41"/>
      <c r="F2388" s="39"/>
      <c r="G2388" s="41"/>
      <c r="H2388" s="41"/>
      <c r="I2388" s="42" t="s">
        <v>8818</v>
      </c>
    </row>
    <row r="2389" spans="1:9">
      <c r="A2389" s="41" t="s">
        <v>8819</v>
      </c>
      <c r="B2389" s="42" t="s">
        <v>9455</v>
      </c>
      <c r="C2389" s="42"/>
      <c r="D2389" s="6" t="s">
        <v>3322</v>
      </c>
      <c r="E2389" s="41"/>
      <c r="F2389" s="39"/>
      <c r="G2389" s="41"/>
      <c r="H2389" s="41"/>
      <c r="I2389" s="42" t="s">
        <v>8820</v>
      </c>
    </row>
    <row r="2390" spans="1:9">
      <c r="A2390" s="41" t="s">
        <v>8821</v>
      </c>
      <c r="B2390" s="42" t="s">
        <v>9456</v>
      </c>
      <c r="C2390" s="42"/>
      <c r="D2390" s="6" t="s">
        <v>3322</v>
      </c>
      <c r="E2390" s="41"/>
      <c r="F2390" s="39"/>
      <c r="G2390" s="41"/>
      <c r="H2390" s="41"/>
      <c r="I2390" s="42" t="s">
        <v>8822</v>
      </c>
    </row>
    <row r="2391" spans="1:9">
      <c r="A2391" s="41" t="s">
        <v>8823</v>
      </c>
      <c r="B2391" s="42" t="s">
        <v>9457</v>
      </c>
      <c r="C2391" s="42"/>
      <c r="D2391" s="6" t="s">
        <v>3322</v>
      </c>
      <c r="E2391" s="41"/>
      <c r="F2391" s="39"/>
      <c r="G2391" s="41"/>
      <c r="H2391" s="41"/>
      <c r="I2391" s="42" t="s">
        <v>8824</v>
      </c>
    </row>
    <row r="2392" spans="1:9">
      <c r="A2392" s="41" t="s">
        <v>8825</v>
      </c>
      <c r="B2392" s="42" t="s">
        <v>9458</v>
      </c>
      <c r="C2392" s="42"/>
      <c r="D2392" s="6" t="s">
        <v>3322</v>
      </c>
      <c r="E2392" s="41"/>
      <c r="F2392" s="39"/>
      <c r="G2392" s="41"/>
      <c r="H2392" s="41"/>
      <c r="I2392" s="42" t="s">
        <v>8826</v>
      </c>
    </row>
    <row r="2393" spans="1:9">
      <c r="A2393" s="41" t="s">
        <v>8827</v>
      </c>
      <c r="B2393" s="42" t="s">
        <v>9459</v>
      </c>
      <c r="C2393" s="42"/>
      <c r="D2393" s="6" t="s">
        <v>3322</v>
      </c>
      <c r="E2393" s="41"/>
      <c r="F2393" s="39"/>
      <c r="G2393" s="41"/>
      <c r="H2393" s="41"/>
      <c r="I2393" s="42" t="s">
        <v>8828</v>
      </c>
    </row>
    <row r="2394" spans="1:9">
      <c r="A2394" s="41" t="s">
        <v>9578</v>
      </c>
      <c r="B2394" s="42" t="s">
        <v>9460</v>
      </c>
      <c r="C2394" s="42"/>
      <c r="D2394" s="6" t="s">
        <v>3322</v>
      </c>
      <c r="E2394" s="41"/>
      <c r="F2394" s="39"/>
      <c r="G2394" s="41"/>
      <c r="H2394" s="41"/>
      <c r="I2394" s="42" t="s">
        <v>8829</v>
      </c>
    </row>
    <row r="2395" spans="1:9">
      <c r="A2395" s="41" t="s">
        <v>9579</v>
      </c>
      <c r="B2395" s="42" t="s">
        <v>9461</v>
      </c>
      <c r="C2395" s="42"/>
      <c r="D2395" s="6" t="s">
        <v>3322</v>
      </c>
      <c r="E2395" s="41"/>
      <c r="F2395" s="39"/>
      <c r="G2395" s="41"/>
      <c r="H2395" s="41"/>
      <c r="I2395" s="42" t="s">
        <v>8830</v>
      </c>
    </row>
    <row r="2396" spans="1:9">
      <c r="A2396" s="41" t="s">
        <v>8831</v>
      </c>
      <c r="B2396" s="42" t="s">
        <v>9462</v>
      </c>
      <c r="C2396" s="42"/>
      <c r="D2396" s="6" t="s">
        <v>3322</v>
      </c>
      <c r="E2396" s="41"/>
      <c r="F2396" s="39"/>
      <c r="G2396" s="41"/>
      <c r="H2396" s="41"/>
      <c r="I2396" s="42" t="s">
        <v>8832</v>
      </c>
    </row>
    <row r="2397" spans="1:9">
      <c r="A2397" s="41" t="s">
        <v>8833</v>
      </c>
      <c r="B2397" s="42" t="s">
        <v>9463</v>
      </c>
      <c r="C2397" s="42"/>
      <c r="D2397" s="6" t="s">
        <v>3322</v>
      </c>
      <c r="E2397" s="41"/>
      <c r="F2397" s="39"/>
      <c r="G2397" s="41"/>
      <c r="H2397" s="41"/>
      <c r="I2397" s="42" t="s">
        <v>8834</v>
      </c>
    </row>
    <row r="2398" spans="1:9">
      <c r="A2398" s="41" t="s">
        <v>8835</v>
      </c>
      <c r="B2398" s="42" t="s">
        <v>9464</v>
      </c>
      <c r="C2398" s="42"/>
      <c r="D2398" s="6" t="s">
        <v>3322</v>
      </c>
      <c r="E2398" s="41"/>
      <c r="F2398" s="39"/>
      <c r="G2398" s="41"/>
      <c r="H2398" s="41"/>
      <c r="I2398" s="42" t="s">
        <v>8836</v>
      </c>
    </row>
    <row r="2399" spans="1:9">
      <c r="A2399" s="41" t="s">
        <v>8837</v>
      </c>
      <c r="B2399" s="42" t="s">
        <v>9465</v>
      </c>
      <c r="C2399" s="42"/>
      <c r="D2399" s="6" t="s">
        <v>3322</v>
      </c>
      <c r="E2399" s="41"/>
      <c r="F2399" s="39"/>
      <c r="G2399" s="41"/>
      <c r="H2399" s="41"/>
      <c r="I2399" s="42" t="s">
        <v>8838</v>
      </c>
    </row>
    <row r="2400" spans="1:9">
      <c r="A2400" s="41" t="s">
        <v>8839</v>
      </c>
      <c r="B2400" s="42" t="s">
        <v>9466</v>
      </c>
      <c r="C2400" s="42"/>
      <c r="D2400" s="6" t="s">
        <v>3322</v>
      </c>
      <c r="E2400" s="41"/>
      <c r="F2400" s="39"/>
      <c r="G2400" s="41"/>
      <c r="H2400" s="41"/>
      <c r="I2400" s="42" t="s">
        <v>8840</v>
      </c>
    </row>
    <row r="2401" spans="1:9">
      <c r="A2401" s="41" t="s">
        <v>8841</v>
      </c>
      <c r="B2401" s="42" t="s">
        <v>9467</v>
      </c>
      <c r="C2401" s="42"/>
      <c r="D2401" s="6" t="s">
        <v>3322</v>
      </c>
      <c r="E2401" s="41"/>
      <c r="F2401" s="39"/>
      <c r="G2401" s="41"/>
      <c r="H2401" s="41"/>
      <c r="I2401" s="42" t="s">
        <v>8842</v>
      </c>
    </row>
    <row r="2402" spans="1:9">
      <c r="A2402" s="41" t="s">
        <v>8843</v>
      </c>
      <c r="B2402" s="42" t="s">
        <v>9468</v>
      </c>
      <c r="C2402" s="42"/>
      <c r="D2402" s="6" t="s">
        <v>3322</v>
      </c>
      <c r="E2402" s="41"/>
      <c r="F2402" s="39"/>
      <c r="G2402" s="41"/>
      <c r="H2402" s="41"/>
      <c r="I2402" s="42" t="s">
        <v>8844</v>
      </c>
    </row>
    <row r="2403" spans="1:9">
      <c r="A2403" s="41" t="s">
        <v>8845</v>
      </c>
      <c r="B2403" s="42" t="s">
        <v>9469</v>
      </c>
      <c r="C2403" s="42"/>
      <c r="D2403" s="6" t="s">
        <v>3322</v>
      </c>
      <c r="E2403" s="41"/>
      <c r="F2403" s="39"/>
      <c r="G2403" s="41"/>
      <c r="H2403" s="41"/>
      <c r="I2403" s="42" t="s">
        <v>8846</v>
      </c>
    </row>
    <row r="2404" spans="1:9">
      <c r="A2404" s="41" t="s">
        <v>8847</v>
      </c>
      <c r="B2404" s="42" t="s">
        <v>9470</v>
      </c>
      <c r="C2404" s="42"/>
      <c r="D2404" s="6" t="s">
        <v>3322</v>
      </c>
      <c r="E2404" s="41"/>
      <c r="F2404" s="39"/>
      <c r="G2404" s="41"/>
      <c r="H2404" s="41"/>
      <c r="I2404" s="42" t="s">
        <v>8848</v>
      </c>
    </row>
    <row r="2405" spans="1:9">
      <c r="A2405" s="41" t="s">
        <v>8849</v>
      </c>
      <c r="B2405" s="42" t="s">
        <v>9471</v>
      </c>
      <c r="C2405" s="42"/>
      <c r="D2405" s="6" t="s">
        <v>3322</v>
      </c>
      <c r="E2405" s="41"/>
      <c r="F2405" s="39"/>
      <c r="G2405" s="41"/>
      <c r="H2405" s="41"/>
      <c r="I2405" s="42" t="s">
        <v>8850</v>
      </c>
    </row>
    <row r="2406" spans="1:9">
      <c r="A2406" s="41" t="s">
        <v>8851</v>
      </c>
      <c r="B2406" s="42" t="s">
        <v>9472</v>
      </c>
      <c r="C2406" s="42"/>
      <c r="D2406" s="6" t="s">
        <v>3322</v>
      </c>
      <c r="E2406" s="41"/>
      <c r="F2406" s="39"/>
      <c r="G2406" s="41"/>
      <c r="H2406" s="41"/>
      <c r="I2406" s="42" t="s">
        <v>8852</v>
      </c>
    </row>
    <row r="2407" spans="1:9">
      <c r="A2407" s="41" t="s">
        <v>8853</v>
      </c>
      <c r="B2407" s="42" t="s">
        <v>9473</v>
      </c>
      <c r="C2407" s="42"/>
      <c r="D2407" s="6" t="s">
        <v>3322</v>
      </c>
      <c r="E2407" s="41"/>
      <c r="F2407" s="39"/>
      <c r="G2407" s="41"/>
      <c r="H2407" s="41"/>
      <c r="I2407" s="42" t="s">
        <v>8854</v>
      </c>
    </row>
    <row r="2408" spans="1:9">
      <c r="A2408" s="41" t="s">
        <v>8855</v>
      </c>
      <c r="B2408" s="42" t="s">
        <v>9474</v>
      </c>
      <c r="C2408" s="42"/>
      <c r="D2408" s="6" t="s">
        <v>3322</v>
      </c>
      <c r="E2408" s="41"/>
      <c r="F2408" s="39"/>
      <c r="G2408" s="41"/>
      <c r="H2408" s="41"/>
      <c r="I2408" s="42" t="s">
        <v>8856</v>
      </c>
    </row>
    <row r="2409" spans="1:9">
      <c r="A2409" s="41" t="s">
        <v>8857</v>
      </c>
      <c r="B2409" s="42" t="s">
        <v>9475</v>
      </c>
      <c r="C2409" s="42"/>
      <c r="D2409" s="6" t="s">
        <v>3322</v>
      </c>
      <c r="E2409" s="41"/>
      <c r="F2409" s="39"/>
      <c r="G2409" s="41"/>
      <c r="H2409" s="41"/>
      <c r="I2409" s="42" t="s">
        <v>8858</v>
      </c>
    </row>
    <row r="2410" spans="1:9">
      <c r="A2410" s="41" t="s">
        <v>8859</v>
      </c>
      <c r="B2410" s="42" t="s">
        <v>9476</v>
      </c>
      <c r="C2410" s="42"/>
      <c r="D2410" s="6" t="s">
        <v>3322</v>
      </c>
      <c r="E2410" s="41"/>
      <c r="F2410" s="39"/>
      <c r="G2410" s="41"/>
      <c r="H2410" s="41"/>
      <c r="I2410" s="42" t="s">
        <v>8860</v>
      </c>
    </row>
    <row r="2411" spans="1:9">
      <c r="A2411" s="41" t="s">
        <v>8861</v>
      </c>
      <c r="B2411" s="42" t="s">
        <v>9477</v>
      </c>
      <c r="C2411" s="42"/>
      <c r="D2411" s="6" t="s">
        <v>3322</v>
      </c>
      <c r="E2411" s="41"/>
      <c r="F2411" s="39"/>
      <c r="G2411" s="41"/>
      <c r="H2411" s="41"/>
      <c r="I2411" s="42" t="s">
        <v>8862</v>
      </c>
    </row>
    <row r="2412" spans="1:9">
      <c r="A2412" s="41" t="s">
        <v>8863</v>
      </c>
      <c r="B2412" s="42" t="s">
        <v>9478</v>
      </c>
      <c r="C2412" s="42"/>
      <c r="D2412" s="6" t="s">
        <v>3322</v>
      </c>
      <c r="E2412" s="41"/>
      <c r="F2412" s="39"/>
      <c r="G2412" s="41"/>
      <c r="H2412" s="41"/>
      <c r="I2412" s="42" t="s">
        <v>8864</v>
      </c>
    </row>
    <row r="2413" spans="1:9">
      <c r="A2413" s="41" t="s">
        <v>8865</v>
      </c>
      <c r="B2413" s="42" t="s">
        <v>9479</v>
      </c>
      <c r="C2413" s="42"/>
      <c r="D2413" s="6" t="s">
        <v>3322</v>
      </c>
      <c r="E2413" s="41"/>
      <c r="F2413" s="39"/>
      <c r="G2413" s="41"/>
      <c r="H2413" s="41"/>
      <c r="I2413" s="42" t="s">
        <v>8866</v>
      </c>
    </row>
    <row r="2414" spans="1:9">
      <c r="A2414" s="41" t="s">
        <v>8867</v>
      </c>
      <c r="B2414" s="42" t="s">
        <v>9480</v>
      </c>
      <c r="C2414" s="42"/>
      <c r="D2414" s="6" t="s">
        <v>3322</v>
      </c>
      <c r="E2414" s="41"/>
      <c r="F2414" s="39"/>
      <c r="G2414" s="41"/>
      <c r="H2414" s="41"/>
      <c r="I2414" s="42" t="s">
        <v>8868</v>
      </c>
    </row>
    <row r="2415" spans="1:9">
      <c r="A2415" s="41" t="s">
        <v>9580</v>
      </c>
      <c r="B2415" s="42" t="s">
        <v>9481</v>
      </c>
      <c r="C2415" s="42"/>
      <c r="D2415" s="6" t="s">
        <v>3322</v>
      </c>
      <c r="E2415" s="41"/>
      <c r="F2415" s="39"/>
      <c r="G2415" s="41"/>
      <c r="H2415" s="41"/>
      <c r="I2415" s="42" t="s">
        <v>8869</v>
      </c>
    </row>
    <row r="2416" spans="1:9">
      <c r="A2416" s="41" t="s">
        <v>8870</v>
      </c>
      <c r="B2416" s="42" t="s">
        <v>9482</v>
      </c>
      <c r="C2416" s="42"/>
      <c r="D2416" s="6" t="s">
        <v>3322</v>
      </c>
      <c r="E2416" s="41"/>
      <c r="F2416" s="39"/>
      <c r="G2416" s="41"/>
      <c r="H2416" s="41"/>
      <c r="I2416" s="42" t="s">
        <v>8871</v>
      </c>
    </row>
    <row r="2417" spans="1:9">
      <c r="A2417" s="41" t="s">
        <v>8872</v>
      </c>
      <c r="B2417" s="42" t="s">
        <v>9483</v>
      </c>
      <c r="C2417" s="42"/>
      <c r="D2417" s="6" t="s">
        <v>3322</v>
      </c>
      <c r="E2417" s="41"/>
      <c r="F2417" s="39"/>
      <c r="G2417" s="41"/>
      <c r="H2417" s="41"/>
      <c r="I2417" s="42" t="s">
        <v>8873</v>
      </c>
    </row>
    <row r="2418" spans="1:9">
      <c r="A2418" s="41" t="s">
        <v>8874</v>
      </c>
      <c r="B2418" s="42" t="s">
        <v>9484</v>
      </c>
      <c r="C2418" s="42"/>
      <c r="D2418" s="6" t="s">
        <v>3322</v>
      </c>
      <c r="E2418" s="41"/>
      <c r="F2418" s="39"/>
      <c r="G2418" s="41"/>
      <c r="H2418" s="41"/>
      <c r="I2418" s="42" t="s">
        <v>8875</v>
      </c>
    </row>
    <row r="2419" spans="1:9">
      <c r="A2419" s="41" t="s">
        <v>8876</v>
      </c>
      <c r="B2419" s="42" t="s">
        <v>9485</v>
      </c>
      <c r="C2419" s="42"/>
      <c r="D2419" s="6" t="s">
        <v>3322</v>
      </c>
      <c r="E2419" s="41"/>
      <c r="F2419" s="39"/>
      <c r="G2419" s="41"/>
      <c r="H2419" s="41"/>
      <c r="I2419" s="42" t="s">
        <v>8877</v>
      </c>
    </row>
    <row r="2420" spans="1:9">
      <c r="A2420" s="41" t="s">
        <v>8878</v>
      </c>
      <c r="B2420" s="42" t="s">
        <v>9486</v>
      </c>
      <c r="C2420" s="42"/>
      <c r="D2420" s="6" t="s">
        <v>3322</v>
      </c>
      <c r="E2420" s="41"/>
      <c r="F2420" s="39"/>
      <c r="G2420" s="41"/>
      <c r="H2420" s="41"/>
      <c r="I2420" s="42" t="s">
        <v>8879</v>
      </c>
    </row>
    <row r="2421" spans="1:9">
      <c r="A2421" s="41" t="s">
        <v>8880</v>
      </c>
      <c r="B2421" s="42" t="s">
        <v>9487</v>
      </c>
      <c r="C2421" s="42"/>
      <c r="D2421" s="6" t="s">
        <v>3322</v>
      </c>
      <c r="E2421" s="41"/>
      <c r="F2421" s="39"/>
      <c r="G2421" s="41"/>
      <c r="H2421" s="41"/>
      <c r="I2421" s="42" t="s">
        <v>8881</v>
      </c>
    </row>
    <row r="2422" spans="1:9">
      <c r="A2422" s="41" t="s">
        <v>8882</v>
      </c>
      <c r="B2422" s="42" t="s">
        <v>9488</v>
      </c>
      <c r="C2422" s="42"/>
      <c r="D2422" s="6" t="s">
        <v>3322</v>
      </c>
      <c r="E2422" s="41"/>
      <c r="F2422" s="39"/>
      <c r="G2422" s="41"/>
      <c r="H2422" s="41"/>
      <c r="I2422" s="42" t="s">
        <v>8883</v>
      </c>
    </row>
    <row r="2423" spans="1:9">
      <c r="A2423" s="41" t="s">
        <v>8884</v>
      </c>
      <c r="B2423" s="42" t="s">
        <v>9489</v>
      </c>
      <c r="C2423" s="42"/>
      <c r="D2423" s="6" t="s">
        <v>3322</v>
      </c>
      <c r="E2423" s="41"/>
      <c r="F2423" s="39"/>
      <c r="G2423" s="41"/>
      <c r="H2423" s="41"/>
      <c r="I2423" s="42" t="s">
        <v>8885</v>
      </c>
    </row>
    <row r="2424" spans="1:9">
      <c r="A2424" s="41" t="s">
        <v>8886</v>
      </c>
      <c r="B2424" s="42" t="s">
        <v>9490</v>
      </c>
      <c r="C2424" s="42"/>
      <c r="D2424" s="6" t="s">
        <v>3322</v>
      </c>
      <c r="E2424" s="41"/>
      <c r="F2424" s="39"/>
      <c r="G2424" s="41"/>
      <c r="H2424" s="41"/>
      <c r="I2424" s="42" t="s">
        <v>8887</v>
      </c>
    </row>
    <row r="2425" spans="1:9">
      <c r="A2425" s="41" t="s">
        <v>8936</v>
      </c>
      <c r="B2425" s="157" t="s">
        <v>9493</v>
      </c>
      <c r="D2425" s="6" t="s">
        <v>3322</v>
      </c>
      <c r="I2425" s="158" t="s">
        <v>9500</v>
      </c>
    </row>
    <row r="2426" spans="1:9">
      <c r="A2426" s="200" t="s">
        <v>9920</v>
      </c>
      <c r="B2426" s="188" t="s">
        <v>9927</v>
      </c>
      <c r="C2426" s="188"/>
      <c r="D2426" s="188" t="s">
        <v>3322</v>
      </c>
      <c r="E2426" s="200"/>
      <c r="F2426" s="183"/>
      <c r="G2426" s="200"/>
      <c r="H2426" s="200"/>
      <c r="I2426" s="188" t="s">
        <v>9921</v>
      </c>
    </row>
    <row r="2427" spans="1:9">
      <c r="A2427" s="200" t="s">
        <v>9922</v>
      </c>
      <c r="B2427" s="188" t="s">
        <v>9928</v>
      </c>
      <c r="C2427" s="188"/>
      <c r="D2427" s="188" t="s">
        <v>3322</v>
      </c>
      <c r="E2427" s="200"/>
      <c r="F2427" s="183"/>
      <c r="G2427" s="200"/>
      <c r="H2427" s="200"/>
      <c r="I2427" s="188" t="s">
        <v>9921</v>
      </c>
    </row>
    <row r="2428" spans="1:9">
      <c r="A2428" s="200" t="s">
        <v>9950</v>
      </c>
      <c r="B2428" s="188" t="s">
        <v>9948</v>
      </c>
      <c r="C2428" s="188"/>
      <c r="D2428" s="188" t="s">
        <v>3322</v>
      </c>
      <c r="E2428" s="200"/>
      <c r="F2428" s="183"/>
      <c r="G2428" s="200"/>
      <c r="H2428" s="200"/>
      <c r="I2428" s="188" t="s">
        <v>9947</v>
      </c>
    </row>
    <row r="2429" spans="1:9">
      <c r="A2429" s="200" t="s">
        <v>9951</v>
      </c>
      <c r="B2429" s="188" t="s">
        <v>9949</v>
      </c>
      <c r="C2429" s="188"/>
      <c r="D2429" s="188" t="s">
        <v>3322</v>
      </c>
      <c r="E2429" s="200"/>
      <c r="F2429" s="183"/>
      <c r="G2429" s="200"/>
      <c r="H2429" s="200"/>
      <c r="I2429" s="188" t="s">
        <v>9952</v>
      </c>
    </row>
    <row r="2430" spans="1:9">
      <c r="A2430" s="200" t="s">
        <v>9923</v>
      </c>
      <c r="B2430" s="188" t="s">
        <v>9929</v>
      </c>
      <c r="C2430" s="188"/>
      <c r="D2430" s="188" t="s">
        <v>3322</v>
      </c>
      <c r="E2430" s="200"/>
      <c r="F2430" s="183"/>
      <c r="G2430" s="200"/>
      <c r="H2430" s="200"/>
      <c r="I2430" s="188" t="s">
        <v>9921</v>
      </c>
    </row>
    <row r="2431" spans="1:9">
      <c r="A2431" s="200" t="s">
        <v>9924</v>
      </c>
      <c r="B2431" s="188" t="s">
        <v>9930</v>
      </c>
      <c r="C2431" s="188"/>
      <c r="D2431" s="188" t="s">
        <v>3322</v>
      </c>
      <c r="E2431" s="200"/>
      <c r="F2431" s="183"/>
      <c r="G2431" s="200"/>
      <c r="H2431" s="200"/>
      <c r="I2431" s="188" t="s">
        <v>9921</v>
      </c>
    </row>
    <row r="2432" spans="1:9">
      <c r="A2432" s="200" t="s">
        <v>9925</v>
      </c>
      <c r="B2432" s="188" t="s">
        <v>9931</v>
      </c>
      <c r="C2432" s="188"/>
      <c r="D2432" s="188" t="s">
        <v>3322</v>
      </c>
      <c r="E2432" s="200"/>
      <c r="F2432" s="183"/>
      <c r="G2432" s="200"/>
      <c r="H2432" s="200"/>
      <c r="I2432" s="188" t="s">
        <v>9921</v>
      </c>
    </row>
    <row r="2433" spans="1:9">
      <c r="A2433" s="200" t="s">
        <v>9926</v>
      </c>
      <c r="B2433" s="188" t="s">
        <v>9932</v>
      </c>
      <c r="C2433" s="188"/>
      <c r="D2433" s="188" t="s">
        <v>3322</v>
      </c>
      <c r="E2433" s="200"/>
      <c r="F2433" s="183"/>
      <c r="G2433" s="200"/>
      <c r="H2433" s="200"/>
      <c r="I2433" s="188" t="s">
        <v>9921</v>
      </c>
    </row>
    <row r="2434" spans="1:9">
      <c r="A2434" s="200" t="s">
        <v>9885</v>
      </c>
      <c r="B2434" s="188" t="s">
        <v>9883</v>
      </c>
      <c r="C2434" s="188"/>
      <c r="D2434" s="188" t="s">
        <v>3322</v>
      </c>
      <c r="E2434" s="200"/>
      <c r="F2434" s="183"/>
      <c r="G2434" s="200"/>
      <c r="H2434" s="200"/>
      <c r="I2434" s="188" t="s">
        <v>9910</v>
      </c>
    </row>
    <row r="2435" spans="1:9">
      <c r="A2435" s="200" t="s">
        <v>9886</v>
      </c>
      <c r="B2435" s="188" t="s">
        <v>9884</v>
      </c>
      <c r="C2435" s="188"/>
      <c r="D2435" s="188" t="s">
        <v>3322</v>
      </c>
      <c r="E2435" s="200"/>
      <c r="F2435" s="183"/>
      <c r="G2435" s="200"/>
      <c r="H2435" s="200"/>
      <c r="I2435" s="188" t="s">
        <v>9910</v>
      </c>
    </row>
    <row r="2436" spans="1:9">
      <c r="A2436" s="200" t="s">
        <v>9887</v>
      </c>
      <c r="B2436" s="188" t="s">
        <v>9898</v>
      </c>
      <c r="C2436" s="188"/>
      <c r="D2436" s="188" t="s">
        <v>3322</v>
      </c>
      <c r="E2436" s="200"/>
      <c r="F2436" s="183"/>
      <c r="G2436" s="200"/>
      <c r="H2436" s="200"/>
      <c r="I2436" s="188" t="s">
        <v>9910</v>
      </c>
    </row>
    <row r="2437" spans="1:9">
      <c r="A2437" s="200" t="s">
        <v>9888</v>
      </c>
      <c r="B2437" s="188" t="s">
        <v>9899</v>
      </c>
      <c r="C2437" s="188"/>
      <c r="D2437" s="188" t="s">
        <v>3322</v>
      </c>
      <c r="E2437" s="200"/>
      <c r="F2437" s="183"/>
      <c r="G2437" s="200"/>
      <c r="H2437" s="200"/>
      <c r="I2437" s="188" t="s">
        <v>9910</v>
      </c>
    </row>
    <row r="2438" spans="1:9">
      <c r="A2438" s="200" t="s">
        <v>9889</v>
      </c>
      <c r="B2438" s="188" t="s">
        <v>9900</v>
      </c>
      <c r="C2438" s="188"/>
      <c r="D2438" s="188" t="s">
        <v>3322</v>
      </c>
      <c r="E2438" s="200"/>
      <c r="F2438" s="183"/>
      <c r="G2438" s="200"/>
      <c r="H2438" s="200"/>
      <c r="I2438" s="188" t="s">
        <v>9910</v>
      </c>
    </row>
    <row r="2439" spans="1:9">
      <c r="A2439" s="200" t="s">
        <v>10160</v>
      </c>
      <c r="B2439" s="188" t="s">
        <v>9901</v>
      </c>
      <c r="C2439" s="188"/>
      <c r="D2439" s="188" t="s">
        <v>3322</v>
      </c>
      <c r="E2439" s="200"/>
      <c r="F2439" s="183"/>
      <c r="G2439" s="200"/>
      <c r="H2439" s="200"/>
      <c r="I2439" s="188" t="s">
        <v>9910</v>
      </c>
    </row>
    <row r="2440" spans="1:9">
      <c r="A2440" s="200" t="s">
        <v>9890</v>
      </c>
      <c r="B2440" s="188" t="s">
        <v>9902</v>
      </c>
      <c r="C2440" s="188"/>
      <c r="D2440" s="188" t="s">
        <v>3322</v>
      </c>
      <c r="E2440" s="200"/>
      <c r="F2440" s="183"/>
      <c r="G2440" s="200"/>
      <c r="H2440" s="200"/>
      <c r="I2440" s="188" t="s">
        <v>9910</v>
      </c>
    </row>
    <row r="2441" spans="1:9">
      <c r="A2441" s="200" t="s">
        <v>9891</v>
      </c>
      <c r="B2441" s="188" t="s">
        <v>9903</v>
      </c>
      <c r="C2441" s="188"/>
      <c r="D2441" s="188" t="s">
        <v>3322</v>
      </c>
      <c r="E2441" s="200"/>
      <c r="F2441" s="183"/>
      <c r="G2441" s="200"/>
      <c r="H2441" s="200"/>
      <c r="I2441" s="188" t="s">
        <v>9910</v>
      </c>
    </row>
    <row r="2442" spans="1:9">
      <c r="A2442" s="200" t="s">
        <v>9892</v>
      </c>
      <c r="B2442" s="188" t="s">
        <v>9904</v>
      </c>
      <c r="C2442" s="188"/>
      <c r="D2442" s="188" t="s">
        <v>3322</v>
      </c>
      <c r="E2442" s="200"/>
      <c r="F2442" s="183"/>
      <c r="G2442" s="200"/>
      <c r="H2442" s="200"/>
      <c r="I2442" s="188" t="s">
        <v>9910</v>
      </c>
    </row>
    <row r="2443" spans="1:9">
      <c r="A2443" s="200" t="s">
        <v>9893</v>
      </c>
      <c r="B2443" s="188" t="s">
        <v>9905</v>
      </c>
      <c r="C2443" s="188"/>
      <c r="D2443" s="188" t="s">
        <v>3322</v>
      </c>
      <c r="E2443" s="200"/>
      <c r="F2443" s="183"/>
      <c r="G2443" s="200"/>
      <c r="H2443" s="200"/>
      <c r="I2443" s="188" t="s">
        <v>9910</v>
      </c>
    </row>
    <row r="2444" spans="1:9">
      <c r="A2444" s="200" t="s">
        <v>9894</v>
      </c>
      <c r="B2444" s="188" t="s">
        <v>9906</v>
      </c>
      <c r="C2444" s="188"/>
      <c r="D2444" s="188" t="s">
        <v>3322</v>
      </c>
      <c r="E2444" s="200"/>
      <c r="F2444" s="183"/>
      <c r="G2444" s="200"/>
      <c r="H2444" s="200"/>
      <c r="I2444" s="188" t="s">
        <v>9910</v>
      </c>
    </row>
    <row r="2445" spans="1:9">
      <c r="A2445" s="200" t="s">
        <v>9895</v>
      </c>
      <c r="B2445" s="188" t="s">
        <v>9907</v>
      </c>
      <c r="C2445" s="188"/>
      <c r="D2445" s="188" t="s">
        <v>3322</v>
      </c>
      <c r="E2445" s="200"/>
      <c r="F2445" s="183"/>
      <c r="G2445" s="200"/>
      <c r="H2445" s="200"/>
      <c r="I2445" s="188" t="s">
        <v>9910</v>
      </c>
    </row>
    <row r="2446" spans="1:9">
      <c r="A2446" s="200" t="s">
        <v>9896</v>
      </c>
      <c r="B2446" s="188" t="s">
        <v>9908</v>
      </c>
      <c r="C2446" s="188"/>
      <c r="D2446" s="188" t="s">
        <v>3322</v>
      </c>
      <c r="E2446" s="200"/>
      <c r="F2446" s="183"/>
      <c r="G2446" s="200"/>
      <c r="H2446" s="200"/>
      <c r="I2446" s="188" t="s">
        <v>9910</v>
      </c>
    </row>
    <row r="2447" spans="1:9">
      <c r="A2447" s="200" t="s">
        <v>9897</v>
      </c>
      <c r="B2447" s="188" t="s">
        <v>9909</v>
      </c>
      <c r="C2447" s="188"/>
      <c r="D2447" s="188" t="s">
        <v>3322</v>
      </c>
      <c r="E2447" s="200"/>
      <c r="F2447" s="183"/>
      <c r="G2447" s="200"/>
      <c r="H2447" s="200"/>
      <c r="I2447" s="188" t="s">
        <v>9910</v>
      </c>
    </row>
    <row r="2448" spans="1:9">
      <c r="A2448" s="200" t="s">
        <v>9933</v>
      </c>
      <c r="B2448" s="188" t="s">
        <v>9936</v>
      </c>
      <c r="C2448" s="188"/>
      <c r="D2448" s="188" t="s">
        <v>3322</v>
      </c>
      <c r="E2448" s="200"/>
      <c r="F2448" s="183"/>
      <c r="G2448" s="200"/>
      <c r="H2448" s="200"/>
      <c r="I2448" s="188" t="s">
        <v>9939</v>
      </c>
    </row>
    <row r="2449" spans="1:9">
      <c r="A2449" s="200" t="s">
        <v>9934</v>
      </c>
      <c r="B2449" s="188" t="s">
        <v>9937</v>
      </c>
      <c r="C2449" s="188"/>
      <c r="D2449" s="188" t="s">
        <v>3322</v>
      </c>
      <c r="E2449" s="200"/>
      <c r="F2449" s="183"/>
      <c r="G2449" s="200"/>
      <c r="H2449" s="200"/>
      <c r="I2449" s="188" t="s">
        <v>9939</v>
      </c>
    </row>
    <row r="2450" spans="1:9">
      <c r="A2450" s="200" t="s">
        <v>9935</v>
      </c>
      <c r="B2450" s="188" t="s">
        <v>9938</v>
      </c>
      <c r="C2450" s="188"/>
      <c r="D2450" s="188" t="s">
        <v>3322</v>
      </c>
      <c r="E2450" s="200"/>
      <c r="F2450" s="183"/>
      <c r="G2450" s="200"/>
      <c r="H2450" s="200"/>
      <c r="I2450" s="188" t="s">
        <v>9939</v>
      </c>
    </row>
    <row r="2451" spans="1:9">
      <c r="A2451" s="200" t="s">
        <v>10161</v>
      </c>
      <c r="B2451" s="188" t="s">
        <v>10163</v>
      </c>
      <c r="C2451" s="188"/>
      <c r="D2451" s="188" t="s">
        <v>3322</v>
      </c>
      <c r="E2451" s="200"/>
      <c r="F2451" s="183"/>
      <c r="G2451" s="200"/>
      <c r="H2451" s="200"/>
      <c r="I2451" s="188" t="s">
        <v>9939</v>
      </c>
    </row>
    <row r="2452" spans="1:9">
      <c r="A2452" s="200" t="s">
        <v>10162</v>
      </c>
      <c r="B2452" s="188" t="s">
        <v>10164</v>
      </c>
      <c r="C2452" s="188"/>
      <c r="D2452" s="188" t="s">
        <v>3322</v>
      </c>
      <c r="E2452" s="200"/>
      <c r="F2452" s="183"/>
      <c r="G2452" s="200"/>
      <c r="H2452" s="200"/>
      <c r="I2452" s="188" t="s">
        <v>9939</v>
      </c>
    </row>
    <row r="2453" spans="1:9">
      <c r="A2453" s="200" t="s">
        <v>10166</v>
      </c>
      <c r="B2453" s="188" t="s">
        <v>10168</v>
      </c>
      <c r="C2453" s="188"/>
      <c r="D2453" s="188" t="s">
        <v>3322</v>
      </c>
      <c r="E2453" s="200"/>
      <c r="F2453" s="183"/>
      <c r="G2453" s="200"/>
      <c r="H2453" s="200"/>
      <c r="I2453" s="188" t="s">
        <v>10170</v>
      </c>
    </row>
    <row r="2454" spans="1:9">
      <c r="A2454" s="200" t="s">
        <v>10167</v>
      </c>
      <c r="B2454" s="188" t="s">
        <v>10169</v>
      </c>
      <c r="C2454" s="188"/>
      <c r="D2454" s="188" t="s">
        <v>3322</v>
      </c>
      <c r="E2454" s="200"/>
      <c r="F2454" s="183"/>
      <c r="G2454" s="200"/>
      <c r="H2454" s="200"/>
      <c r="I2454" s="188" t="s">
        <v>10170</v>
      </c>
    </row>
    <row r="2455" spans="1:9">
      <c r="A2455" s="200" t="s">
        <v>10174</v>
      </c>
      <c r="B2455" s="188" t="s">
        <v>10177</v>
      </c>
      <c r="C2455" s="188"/>
      <c r="D2455" s="188" t="s">
        <v>3322</v>
      </c>
      <c r="E2455" s="200"/>
      <c r="F2455" s="183"/>
      <c r="G2455" s="200"/>
      <c r="H2455" s="200"/>
      <c r="I2455" s="188" t="s">
        <v>10176</v>
      </c>
    </row>
    <row r="2456" spans="1:9">
      <c r="A2456" s="200" t="s">
        <v>10175</v>
      </c>
      <c r="B2456" s="188" t="s">
        <v>10178</v>
      </c>
      <c r="C2456" s="188"/>
      <c r="D2456" s="188" t="s">
        <v>3322</v>
      </c>
      <c r="E2456" s="200"/>
      <c r="F2456" s="183"/>
      <c r="G2456" s="200"/>
      <c r="H2456" s="200"/>
      <c r="I2456" s="188" t="s">
        <v>10176</v>
      </c>
    </row>
    <row r="2457" spans="1:9">
      <c r="A2457" s="200" t="s">
        <v>10339</v>
      </c>
      <c r="B2457" s="188" t="s">
        <v>10239</v>
      </c>
      <c r="C2457" s="188"/>
      <c r="D2457" s="188" t="s">
        <v>3322</v>
      </c>
      <c r="E2457" s="200"/>
      <c r="F2457" s="183"/>
      <c r="G2457" s="200"/>
      <c r="H2457" s="200"/>
      <c r="I2457" s="188" t="s">
        <v>10179</v>
      </c>
    </row>
    <row r="2458" spans="1:9">
      <c r="A2458" s="200" t="s">
        <v>10180</v>
      </c>
      <c r="B2458" s="188" t="s">
        <v>10240</v>
      </c>
      <c r="C2458" s="188"/>
      <c r="D2458" s="188" t="s">
        <v>3322</v>
      </c>
      <c r="E2458" s="200"/>
      <c r="F2458" s="183"/>
      <c r="G2458" s="200"/>
      <c r="H2458" s="200"/>
      <c r="I2458" s="188" t="s">
        <v>10179</v>
      </c>
    </row>
    <row r="2459" spans="1:9">
      <c r="A2459" s="200" t="s">
        <v>10181</v>
      </c>
      <c r="B2459" s="188" t="s">
        <v>10241</v>
      </c>
      <c r="C2459" s="188"/>
      <c r="D2459" s="188" t="s">
        <v>3322</v>
      </c>
      <c r="E2459" s="200"/>
      <c r="F2459" s="183"/>
      <c r="G2459" s="200"/>
      <c r="H2459" s="200"/>
      <c r="I2459" s="188" t="s">
        <v>10179</v>
      </c>
    </row>
    <row r="2460" spans="1:9">
      <c r="A2460" s="200" t="s">
        <v>10182</v>
      </c>
      <c r="B2460" s="188" t="s">
        <v>10242</v>
      </c>
      <c r="C2460" s="188"/>
      <c r="D2460" s="188" t="s">
        <v>3322</v>
      </c>
      <c r="E2460" s="200"/>
      <c r="F2460" s="183"/>
      <c r="G2460" s="200"/>
      <c r="H2460" s="200"/>
      <c r="I2460" s="188" t="s">
        <v>10179</v>
      </c>
    </row>
    <row r="2461" spans="1:9" ht="45">
      <c r="A2461" s="183" t="s">
        <v>10340</v>
      </c>
      <c r="B2461" s="188" t="s">
        <v>10243</v>
      </c>
      <c r="C2461" s="188"/>
      <c r="D2461" s="188" t="s">
        <v>3322</v>
      </c>
      <c r="E2461" s="200"/>
      <c r="F2461" s="183"/>
      <c r="G2461" s="200"/>
      <c r="H2461" s="200"/>
      <c r="I2461" s="188" t="s">
        <v>10179</v>
      </c>
    </row>
    <row r="2462" spans="1:9" ht="45">
      <c r="A2462" s="183" t="s">
        <v>10375</v>
      </c>
      <c r="B2462" s="188" t="s">
        <v>10244</v>
      </c>
      <c r="C2462" s="188"/>
      <c r="D2462" s="188" t="s">
        <v>3322</v>
      </c>
      <c r="E2462" s="200"/>
      <c r="F2462" s="183"/>
      <c r="G2462" s="200"/>
      <c r="H2462" s="200"/>
      <c r="I2462" s="188" t="s">
        <v>10179</v>
      </c>
    </row>
    <row r="2463" spans="1:9">
      <c r="A2463" s="200" t="s">
        <v>10183</v>
      </c>
      <c r="B2463" s="188" t="s">
        <v>10245</v>
      </c>
      <c r="C2463" s="188"/>
      <c r="D2463" s="188" t="s">
        <v>3322</v>
      </c>
      <c r="E2463" s="200"/>
      <c r="F2463" s="183"/>
      <c r="G2463" s="200"/>
      <c r="H2463" s="200"/>
      <c r="I2463" s="188" t="s">
        <v>10179</v>
      </c>
    </row>
    <row r="2464" spans="1:9">
      <c r="A2464" s="200" t="s">
        <v>10319</v>
      </c>
      <c r="B2464" s="188" t="s">
        <v>10246</v>
      </c>
      <c r="C2464" s="188"/>
      <c r="D2464" s="188" t="s">
        <v>3322</v>
      </c>
      <c r="E2464" s="200"/>
      <c r="F2464" s="183"/>
      <c r="G2464" s="200"/>
      <c r="H2464" s="200"/>
      <c r="I2464" s="188" t="s">
        <v>10179</v>
      </c>
    </row>
    <row r="2465" spans="1:9">
      <c r="A2465" s="200" t="s">
        <v>10320</v>
      </c>
      <c r="B2465" s="188" t="s">
        <v>10247</v>
      </c>
      <c r="C2465" s="188"/>
      <c r="D2465" s="188" t="s">
        <v>3322</v>
      </c>
      <c r="E2465" s="200"/>
      <c r="F2465" s="183"/>
      <c r="G2465" s="200"/>
      <c r="H2465" s="200"/>
      <c r="I2465" s="188" t="s">
        <v>10179</v>
      </c>
    </row>
    <row r="2466" spans="1:9" ht="45">
      <c r="A2466" s="183" t="s">
        <v>10341</v>
      </c>
      <c r="B2466" s="188" t="s">
        <v>10248</v>
      </c>
      <c r="C2466" s="188"/>
      <c r="D2466" s="188" t="s">
        <v>3322</v>
      </c>
      <c r="E2466" s="200"/>
      <c r="F2466" s="183"/>
      <c r="G2466" s="200"/>
      <c r="H2466" s="200"/>
      <c r="I2466" s="188" t="s">
        <v>10179</v>
      </c>
    </row>
    <row r="2467" spans="1:9" ht="45">
      <c r="A2467" s="183" t="s">
        <v>10342</v>
      </c>
      <c r="B2467" s="188" t="s">
        <v>10249</v>
      </c>
      <c r="C2467" s="188"/>
      <c r="D2467" s="188" t="s">
        <v>3322</v>
      </c>
      <c r="E2467" s="200"/>
      <c r="F2467" s="183"/>
      <c r="G2467" s="200"/>
      <c r="H2467" s="200"/>
      <c r="I2467" s="188" t="s">
        <v>10179</v>
      </c>
    </row>
    <row r="2468" spans="1:9">
      <c r="A2468" s="200" t="s">
        <v>10321</v>
      </c>
      <c r="B2468" s="188" t="s">
        <v>10250</v>
      </c>
      <c r="C2468" s="188"/>
      <c r="D2468" s="188" t="s">
        <v>3322</v>
      </c>
      <c r="E2468" s="200"/>
      <c r="F2468" s="183"/>
      <c r="G2468" s="200"/>
      <c r="H2468" s="200"/>
      <c r="I2468" s="188" t="s">
        <v>10179</v>
      </c>
    </row>
    <row r="2469" spans="1:9">
      <c r="A2469" s="200" t="s">
        <v>10187</v>
      </c>
      <c r="B2469" s="188" t="s">
        <v>10251</v>
      </c>
      <c r="C2469" s="188"/>
      <c r="D2469" s="188" t="s">
        <v>3322</v>
      </c>
      <c r="E2469" s="200"/>
      <c r="F2469" s="183"/>
      <c r="G2469" s="200"/>
      <c r="H2469" s="200"/>
      <c r="I2469" s="188" t="s">
        <v>10179</v>
      </c>
    </row>
    <row r="2470" spans="1:9">
      <c r="A2470" s="200" t="s">
        <v>10188</v>
      </c>
      <c r="B2470" s="188" t="s">
        <v>10252</v>
      </c>
      <c r="C2470" s="188"/>
      <c r="D2470" s="188" t="s">
        <v>3322</v>
      </c>
      <c r="E2470" s="200"/>
      <c r="F2470" s="183"/>
      <c r="G2470" s="200"/>
      <c r="H2470" s="200"/>
      <c r="I2470" s="188" t="s">
        <v>10179</v>
      </c>
    </row>
    <row r="2471" spans="1:9">
      <c r="A2471" s="187" t="s">
        <v>10376</v>
      </c>
      <c r="B2471" s="188" t="s">
        <v>10253</v>
      </c>
      <c r="C2471" s="188"/>
      <c r="D2471" s="188" t="s">
        <v>3322</v>
      </c>
      <c r="E2471" s="200"/>
      <c r="F2471" s="183"/>
      <c r="G2471" s="200"/>
      <c r="H2471" s="200"/>
      <c r="I2471" s="188" t="s">
        <v>10179</v>
      </c>
    </row>
    <row r="2472" spans="1:9">
      <c r="A2472" s="200" t="s">
        <v>10189</v>
      </c>
      <c r="B2472" s="188" t="s">
        <v>10254</v>
      </c>
      <c r="C2472" s="188"/>
      <c r="D2472" s="188" t="s">
        <v>3322</v>
      </c>
      <c r="E2472" s="200"/>
      <c r="F2472" s="183"/>
      <c r="G2472" s="200"/>
      <c r="H2472" s="200"/>
      <c r="I2472" s="188" t="s">
        <v>10179</v>
      </c>
    </row>
    <row r="2473" spans="1:9">
      <c r="A2473" s="200" t="s">
        <v>10190</v>
      </c>
      <c r="B2473" s="188" t="s">
        <v>10255</v>
      </c>
      <c r="C2473" s="188"/>
      <c r="D2473" s="188" t="s">
        <v>3322</v>
      </c>
      <c r="E2473" s="200"/>
      <c r="F2473" s="183"/>
      <c r="G2473" s="200"/>
      <c r="H2473" s="200"/>
      <c r="I2473" s="188" t="s">
        <v>10179</v>
      </c>
    </row>
    <row r="2474" spans="1:9">
      <c r="A2474" s="200" t="s">
        <v>10191</v>
      </c>
      <c r="B2474" s="188" t="s">
        <v>10256</v>
      </c>
      <c r="C2474" s="188"/>
      <c r="D2474" s="188" t="s">
        <v>3322</v>
      </c>
      <c r="E2474" s="200"/>
      <c r="F2474" s="183"/>
      <c r="G2474" s="200"/>
      <c r="H2474" s="200"/>
      <c r="I2474" s="188" t="s">
        <v>10179</v>
      </c>
    </row>
    <row r="2475" spans="1:9">
      <c r="A2475" s="200" t="s">
        <v>10192</v>
      </c>
      <c r="B2475" s="188" t="s">
        <v>10257</v>
      </c>
      <c r="C2475" s="188"/>
      <c r="D2475" s="188" t="s">
        <v>3322</v>
      </c>
      <c r="E2475" s="200"/>
      <c r="F2475" s="183"/>
      <c r="G2475" s="200"/>
      <c r="H2475" s="200"/>
      <c r="I2475" s="188" t="s">
        <v>10179</v>
      </c>
    </row>
    <row r="2476" spans="1:9">
      <c r="A2476" s="200" t="s">
        <v>10343</v>
      </c>
      <c r="B2476" s="188" t="s">
        <v>10258</v>
      </c>
      <c r="C2476" s="188"/>
      <c r="D2476" s="188" t="s">
        <v>3322</v>
      </c>
      <c r="E2476" s="200"/>
      <c r="F2476" s="183"/>
      <c r="G2476" s="200"/>
      <c r="H2476" s="200"/>
      <c r="I2476" s="188" t="s">
        <v>10179</v>
      </c>
    </row>
    <row r="2477" spans="1:9">
      <c r="A2477" s="200" t="s">
        <v>10193</v>
      </c>
      <c r="B2477" s="188" t="s">
        <v>10259</v>
      </c>
      <c r="C2477" s="188"/>
      <c r="D2477" s="188" t="s">
        <v>3322</v>
      </c>
      <c r="E2477" s="200"/>
      <c r="F2477" s="183"/>
      <c r="G2477" s="200"/>
      <c r="H2477" s="200"/>
      <c r="I2477" s="188" t="s">
        <v>10179</v>
      </c>
    </row>
    <row r="2478" spans="1:9">
      <c r="A2478" s="200" t="s">
        <v>10194</v>
      </c>
      <c r="B2478" s="188" t="s">
        <v>10260</v>
      </c>
      <c r="C2478" s="188"/>
      <c r="D2478" s="188" t="s">
        <v>3322</v>
      </c>
      <c r="E2478" s="200"/>
      <c r="F2478" s="183"/>
      <c r="G2478" s="200"/>
      <c r="H2478" s="200"/>
      <c r="I2478" s="188" t="s">
        <v>10179</v>
      </c>
    </row>
    <row r="2479" spans="1:9">
      <c r="A2479" s="200" t="s">
        <v>10195</v>
      </c>
      <c r="B2479" s="188" t="s">
        <v>10261</v>
      </c>
      <c r="C2479" s="188"/>
      <c r="D2479" s="188" t="s">
        <v>3322</v>
      </c>
      <c r="E2479" s="200"/>
      <c r="F2479" s="183"/>
      <c r="G2479" s="200"/>
      <c r="H2479" s="200"/>
      <c r="I2479" s="188" t="s">
        <v>10179</v>
      </c>
    </row>
    <row r="2480" spans="1:9">
      <c r="A2480" s="200" t="s">
        <v>10210</v>
      </c>
      <c r="B2480" s="188" t="s">
        <v>10262</v>
      </c>
      <c r="C2480" s="188"/>
      <c r="D2480" s="188" t="s">
        <v>3322</v>
      </c>
      <c r="E2480" s="200"/>
      <c r="F2480" s="183"/>
      <c r="G2480" s="200"/>
      <c r="H2480" s="200"/>
      <c r="I2480" s="188" t="s">
        <v>10179</v>
      </c>
    </row>
    <row r="2481" spans="1:9">
      <c r="A2481" s="200" t="s">
        <v>10344</v>
      </c>
      <c r="B2481" s="188" t="s">
        <v>10263</v>
      </c>
      <c r="C2481" s="188"/>
      <c r="D2481" s="188" t="s">
        <v>3322</v>
      </c>
      <c r="E2481" s="200"/>
      <c r="F2481" s="183"/>
      <c r="G2481" s="200"/>
      <c r="H2481" s="200"/>
      <c r="I2481" s="188" t="s">
        <v>10179</v>
      </c>
    </row>
    <row r="2482" spans="1:9">
      <c r="A2482" s="200" t="s">
        <v>10345</v>
      </c>
      <c r="B2482" s="188" t="s">
        <v>10264</v>
      </c>
      <c r="C2482" s="188"/>
      <c r="D2482" s="188" t="s">
        <v>3322</v>
      </c>
      <c r="E2482" s="200"/>
      <c r="F2482" s="183"/>
      <c r="G2482" s="200"/>
      <c r="H2482" s="200"/>
      <c r="I2482" s="188" t="s">
        <v>10179</v>
      </c>
    </row>
    <row r="2483" spans="1:9">
      <c r="A2483" s="200" t="s">
        <v>10379</v>
      </c>
      <c r="B2483" s="188" t="s">
        <v>10265</v>
      </c>
      <c r="C2483" s="188"/>
      <c r="D2483" s="188" t="s">
        <v>3322</v>
      </c>
      <c r="E2483" s="200"/>
      <c r="F2483" s="183"/>
      <c r="G2483" s="200"/>
      <c r="H2483" s="200"/>
      <c r="I2483" s="188" t="s">
        <v>10179</v>
      </c>
    </row>
    <row r="2484" spans="1:9">
      <c r="A2484" s="200" t="s">
        <v>10346</v>
      </c>
      <c r="B2484" s="188" t="s">
        <v>10266</v>
      </c>
      <c r="C2484" s="188"/>
      <c r="D2484" s="188" t="s">
        <v>3322</v>
      </c>
      <c r="E2484" s="200"/>
      <c r="F2484" s="183"/>
      <c r="G2484" s="200"/>
      <c r="H2484" s="200"/>
      <c r="I2484" s="188" t="s">
        <v>10179</v>
      </c>
    </row>
    <row r="2485" spans="1:9">
      <c r="A2485" s="200" t="s">
        <v>10336</v>
      </c>
      <c r="B2485" s="188" t="s">
        <v>10267</v>
      </c>
      <c r="C2485" s="188"/>
      <c r="D2485" s="188" t="s">
        <v>3322</v>
      </c>
      <c r="E2485" s="200"/>
      <c r="F2485" s="183"/>
      <c r="G2485" s="200"/>
      <c r="H2485" s="200"/>
      <c r="I2485" s="188" t="s">
        <v>10179</v>
      </c>
    </row>
    <row r="2486" spans="1:9">
      <c r="A2486" s="200" t="s">
        <v>10337</v>
      </c>
      <c r="B2486" s="188" t="s">
        <v>10268</v>
      </c>
      <c r="C2486" s="188"/>
      <c r="D2486" s="188" t="s">
        <v>3322</v>
      </c>
      <c r="E2486" s="200"/>
      <c r="F2486" s="183"/>
      <c r="G2486" s="200"/>
      <c r="H2486" s="200"/>
      <c r="I2486" s="188" t="s">
        <v>10179</v>
      </c>
    </row>
    <row r="2487" spans="1:9">
      <c r="A2487" s="200" t="s">
        <v>10347</v>
      </c>
      <c r="B2487" s="188" t="s">
        <v>10269</v>
      </c>
      <c r="C2487" s="188"/>
      <c r="D2487" s="188" t="s">
        <v>3322</v>
      </c>
      <c r="E2487" s="200"/>
      <c r="F2487" s="183"/>
      <c r="G2487" s="200"/>
      <c r="H2487" s="200"/>
      <c r="I2487" s="188" t="s">
        <v>10179</v>
      </c>
    </row>
    <row r="2488" spans="1:9">
      <c r="A2488" s="200" t="s">
        <v>10338</v>
      </c>
      <c r="B2488" s="188" t="s">
        <v>10270</v>
      </c>
      <c r="C2488" s="188"/>
      <c r="D2488" s="188" t="s">
        <v>3322</v>
      </c>
      <c r="E2488" s="200"/>
      <c r="F2488" s="183"/>
      <c r="G2488" s="200"/>
      <c r="H2488" s="200"/>
      <c r="I2488" s="188" t="s">
        <v>10179</v>
      </c>
    </row>
    <row r="2489" spans="1:9">
      <c r="A2489" s="200" t="s">
        <v>10348</v>
      </c>
      <c r="B2489" s="188" t="s">
        <v>10271</v>
      </c>
      <c r="C2489" s="188"/>
      <c r="D2489" s="188" t="s">
        <v>3322</v>
      </c>
      <c r="E2489" s="200"/>
      <c r="F2489" s="183"/>
      <c r="G2489" s="200"/>
      <c r="H2489" s="200"/>
      <c r="I2489" s="188" t="s">
        <v>10179</v>
      </c>
    </row>
    <row r="2490" spans="1:9">
      <c r="A2490" s="200" t="s">
        <v>10349</v>
      </c>
      <c r="B2490" s="188" t="s">
        <v>10272</v>
      </c>
      <c r="C2490" s="188"/>
      <c r="D2490" s="188" t="s">
        <v>3322</v>
      </c>
      <c r="E2490" s="200"/>
      <c r="F2490" s="183"/>
      <c r="G2490" s="200"/>
      <c r="H2490" s="200"/>
      <c r="I2490" s="188" t="s">
        <v>10179</v>
      </c>
    </row>
    <row r="2491" spans="1:9">
      <c r="A2491" s="200" t="s">
        <v>10377</v>
      </c>
      <c r="B2491" s="188" t="s">
        <v>10273</v>
      </c>
      <c r="C2491" s="188"/>
      <c r="D2491" s="188" t="s">
        <v>3322</v>
      </c>
      <c r="E2491" s="200"/>
      <c r="F2491" s="183"/>
      <c r="G2491" s="200"/>
      <c r="H2491" s="200"/>
      <c r="I2491" s="188" t="s">
        <v>10179</v>
      </c>
    </row>
    <row r="2492" spans="1:9">
      <c r="A2492" s="200" t="s">
        <v>10350</v>
      </c>
      <c r="B2492" s="188" t="s">
        <v>10274</v>
      </c>
      <c r="C2492" s="188"/>
      <c r="D2492" s="188" t="s">
        <v>3322</v>
      </c>
      <c r="E2492" s="200"/>
      <c r="F2492" s="183"/>
      <c r="G2492" s="200"/>
      <c r="H2492" s="200"/>
      <c r="I2492" s="188" t="s">
        <v>10179</v>
      </c>
    </row>
    <row r="2493" spans="1:9">
      <c r="A2493" s="200" t="s">
        <v>10351</v>
      </c>
      <c r="B2493" s="188" t="s">
        <v>10275</v>
      </c>
      <c r="C2493" s="188"/>
      <c r="D2493" s="188" t="s">
        <v>3322</v>
      </c>
      <c r="E2493" s="200"/>
      <c r="F2493" s="183"/>
      <c r="G2493" s="200"/>
      <c r="H2493" s="200"/>
      <c r="I2493" s="188" t="s">
        <v>10179</v>
      </c>
    </row>
    <row r="2494" spans="1:9">
      <c r="A2494" s="200" t="s">
        <v>10352</v>
      </c>
      <c r="B2494" s="188" t="s">
        <v>10276</v>
      </c>
      <c r="C2494" s="188"/>
      <c r="D2494" s="188" t="s">
        <v>3322</v>
      </c>
      <c r="E2494" s="200"/>
      <c r="F2494" s="183"/>
      <c r="G2494" s="200"/>
      <c r="H2494" s="200"/>
      <c r="I2494" s="188" t="s">
        <v>10179</v>
      </c>
    </row>
    <row r="2495" spans="1:9">
      <c r="A2495" s="200" t="s">
        <v>10353</v>
      </c>
      <c r="B2495" s="188" t="s">
        <v>10277</v>
      </c>
      <c r="C2495" s="188"/>
      <c r="D2495" s="188" t="s">
        <v>3322</v>
      </c>
      <c r="E2495" s="200"/>
      <c r="F2495" s="183"/>
      <c r="G2495" s="200"/>
      <c r="H2495" s="200"/>
      <c r="I2495" s="188" t="s">
        <v>10179</v>
      </c>
    </row>
    <row r="2496" spans="1:9">
      <c r="A2496" s="200" t="s">
        <v>10354</v>
      </c>
      <c r="B2496" s="188" t="s">
        <v>10278</v>
      </c>
      <c r="C2496" s="188"/>
      <c r="D2496" s="188" t="s">
        <v>3322</v>
      </c>
      <c r="E2496" s="200"/>
      <c r="F2496" s="183"/>
      <c r="G2496" s="200"/>
      <c r="H2496" s="200"/>
      <c r="I2496" s="188" t="s">
        <v>10179</v>
      </c>
    </row>
    <row r="2497" spans="1:9">
      <c r="A2497" s="200" t="s">
        <v>10355</v>
      </c>
      <c r="B2497" s="188" t="s">
        <v>10322</v>
      </c>
      <c r="C2497" s="188"/>
      <c r="D2497" s="188" t="s">
        <v>3322</v>
      </c>
      <c r="E2497" s="200"/>
      <c r="F2497" s="183"/>
      <c r="G2497" s="200"/>
      <c r="H2497" s="200"/>
      <c r="I2497" s="188" t="s">
        <v>10179</v>
      </c>
    </row>
    <row r="2498" spans="1:9">
      <c r="A2498" s="200" t="s">
        <v>10356</v>
      </c>
      <c r="B2498" s="188" t="s">
        <v>10323</v>
      </c>
      <c r="C2498" s="188"/>
      <c r="D2498" s="188" t="s">
        <v>3322</v>
      </c>
      <c r="E2498" s="200"/>
      <c r="F2498" s="183"/>
      <c r="G2498" s="200"/>
      <c r="H2498" s="200"/>
      <c r="I2498" s="188" t="s">
        <v>10179</v>
      </c>
    </row>
    <row r="2499" spans="1:9">
      <c r="A2499" s="200" t="s">
        <v>10196</v>
      </c>
      <c r="B2499" s="188" t="s">
        <v>10324</v>
      </c>
      <c r="C2499" s="188"/>
      <c r="D2499" s="188" t="s">
        <v>3322</v>
      </c>
      <c r="E2499" s="200"/>
      <c r="F2499" s="183"/>
      <c r="G2499" s="200"/>
      <c r="H2499" s="200"/>
      <c r="I2499" s="188" t="s">
        <v>10179</v>
      </c>
    </row>
    <row r="2500" spans="1:9">
      <c r="A2500" s="200" t="s">
        <v>10199</v>
      </c>
      <c r="B2500" s="188" t="s">
        <v>10325</v>
      </c>
      <c r="C2500" s="188"/>
      <c r="D2500" s="188" t="s">
        <v>3322</v>
      </c>
      <c r="E2500" s="200"/>
      <c r="F2500" s="183"/>
      <c r="G2500" s="200"/>
      <c r="H2500" s="200"/>
      <c r="I2500" s="188" t="s">
        <v>10179</v>
      </c>
    </row>
    <row r="2501" spans="1:9">
      <c r="A2501" s="200" t="s">
        <v>10357</v>
      </c>
      <c r="B2501" s="188" t="s">
        <v>10326</v>
      </c>
      <c r="C2501" s="188"/>
      <c r="D2501" s="188" t="s">
        <v>3322</v>
      </c>
      <c r="E2501" s="200"/>
      <c r="F2501" s="183"/>
      <c r="G2501" s="200"/>
      <c r="H2501" s="200"/>
      <c r="I2501" s="188" t="s">
        <v>10179</v>
      </c>
    </row>
    <row r="2502" spans="1:9">
      <c r="A2502" s="200" t="s">
        <v>10358</v>
      </c>
      <c r="B2502" s="188" t="s">
        <v>10327</v>
      </c>
      <c r="C2502" s="188"/>
      <c r="D2502" s="188" t="s">
        <v>3322</v>
      </c>
      <c r="E2502" s="200"/>
      <c r="F2502" s="183"/>
      <c r="G2502" s="200"/>
      <c r="H2502" s="200"/>
      <c r="I2502" s="188" t="s">
        <v>10179</v>
      </c>
    </row>
    <row r="2503" spans="1:9">
      <c r="A2503" s="200" t="s">
        <v>10359</v>
      </c>
      <c r="B2503" s="188" t="s">
        <v>10328</v>
      </c>
      <c r="C2503" s="188"/>
      <c r="D2503" s="188" t="s">
        <v>3322</v>
      </c>
      <c r="E2503" s="200"/>
      <c r="F2503" s="183"/>
      <c r="G2503" s="200"/>
      <c r="H2503" s="200"/>
      <c r="I2503" s="188" t="s">
        <v>10179</v>
      </c>
    </row>
    <row r="2504" spans="1:9">
      <c r="A2504" s="200" t="s">
        <v>10360</v>
      </c>
      <c r="B2504" s="188" t="s">
        <v>10329</v>
      </c>
      <c r="C2504" s="188"/>
      <c r="D2504" s="188" t="s">
        <v>3322</v>
      </c>
      <c r="E2504" s="200"/>
      <c r="F2504" s="183"/>
      <c r="G2504" s="200"/>
      <c r="H2504" s="200"/>
      <c r="I2504" s="188" t="s">
        <v>10179</v>
      </c>
    </row>
    <row r="2505" spans="1:9">
      <c r="A2505" s="200" t="s">
        <v>10361</v>
      </c>
      <c r="B2505" s="188" t="s">
        <v>10330</v>
      </c>
      <c r="C2505" s="188"/>
      <c r="D2505" s="188" t="s">
        <v>3322</v>
      </c>
      <c r="E2505" s="200"/>
      <c r="F2505" s="183"/>
      <c r="G2505" s="200"/>
      <c r="H2505" s="200"/>
      <c r="I2505" s="188" t="s">
        <v>10179</v>
      </c>
    </row>
    <row r="2506" spans="1:9">
      <c r="A2506" s="200" t="s">
        <v>10362</v>
      </c>
      <c r="B2506" s="188" t="s">
        <v>10331</v>
      </c>
      <c r="C2506" s="188"/>
      <c r="D2506" s="188" t="s">
        <v>3322</v>
      </c>
      <c r="E2506" s="200"/>
      <c r="F2506" s="183"/>
      <c r="G2506" s="200"/>
      <c r="H2506" s="200"/>
      <c r="I2506" s="188" t="s">
        <v>10179</v>
      </c>
    </row>
    <row r="2507" spans="1:9">
      <c r="A2507" s="200" t="s">
        <v>10363</v>
      </c>
      <c r="B2507" s="188" t="s">
        <v>10332</v>
      </c>
      <c r="C2507" s="188"/>
      <c r="D2507" s="188" t="s">
        <v>3322</v>
      </c>
      <c r="E2507" s="200"/>
      <c r="F2507" s="183"/>
      <c r="G2507" s="200"/>
      <c r="H2507" s="200"/>
      <c r="I2507" s="188" t="s">
        <v>10179</v>
      </c>
    </row>
    <row r="2508" spans="1:9">
      <c r="A2508" s="200" t="s">
        <v>10364</v>
      </c>
      <c r="B2508" s="188" t="s">
        <v>10333</v>
      </c>
      <c r="C2508" s="188"/>
      <c r="D2508" s="188" t="s">
        <v>3322</v>
      </c>
      <c r="E2508" s="200"/>
      <c r="F2508" s="183"/>
      <c r="G2508" s="200"/>
      <c r="H2508" s="200"/>
      <c r="I2508" s="188" t="s">
        <v>10179</v>
      </c>
    </row>
    <row r="2509" spans="1:9">
      <c r="A2509" s="200" t="s">
        <v>10365</v>
      </c>
      <c r="B2509" s="188" t="s">
        <v>10279</v>
      </c>
      <c r="C2509" s="188"/>
      <c r="D2509" s="188" t="s">
        <v>3322</v>
      </c>
      <c r="E2509" s="200"/>
      <c r="F2509" s="183"/>
      <c r="G2509" s="200"/>
      <c r="H2509" s="200"/>
      <c r="I2509" s="188" t="s">
        <v>10198</v>
      </c>
    </row>
    <row r="2510" spans="1:9">
      <c r="A2510" s="200" t="s">
        <v>10366</v>
      </c>
      <c r="B2510" s="188" t="s">
        <v>10280</v>
      </c>
      <c r="C2510" s="188"/>
      <c r="D2510" s="188" t="s">
        <v>3322</v>
      </c>
      <c r="E2510" s="200"/>
      <c r="F2510" s="183"/>
      <c r="G2510" s="200"/>
      <c r="H2510" s="200"/>
      <c r="I2510" s="188" t="s">
        <v>10198</v>
      </c>
    </row>
    <row r="2511" spans="1:9">
      <c r="A2511" s="200" t="s">
        <v>10367</v>
      </c>
      <c r="B2511" s="188" t="s">
        <v>10281</v>
      </c>
      <c r="C2511" s="188"/>
      <c r="D2511" s="188" t="s">
        <v>3322</v>
      </c>
      <c r="E2511" s="200"/>
      <c r="F2511" s="183"/>
      <c r="G2511" s="200"/>
      <c r="H2511" s="200"/>
      <c r="I2511" s="188" t="s">
        <v>10198</v>
      </c>
    </row>
    <row r="2512" spans="1:9">
      <c r="A2512" s="200" t="s">
        <v>10368</v>
      </c>
      <c r="B2512" s="188" t="s">
        <v>10282</v>
      </c>
      <c r="C2512" s="188"/>
      <c r="D2512" s="188" t="s">
        <v>3322</v>
      </c>
      <c r="E2512" s="200"/>
      <c r="F2512" s="183"/>
      <c r="G2512" s="200"/>
      <c r="H2512" s="200"/>
      <c r="I2512" s="188" t="s">
        <v>10198</v>
      </c>
    </row>
    <row r="2513" spans="1:9">
      <c r="A2513" s="200" t="s">
        <v>10369</v>
      </c>
      <c r="B2513" s="188" t="s">
        <v>10283</v>
      </c>
      <c r="C2513" s="188"/>
      <c r="D2513" s="188" t="s">
        <v>3322</v>
      </c>
      <c r="E2513" s="200"/>
      <c r="F2513" s="183"/>
      <c r="G2513" s="200"/>
      <c r="H2513" s="200"/>
      <c r="I2513" s="188" t="s">
        <v>10198</v>
      </c>
    </row>
    <row r="2514" spans="1:9">
      <c r="A2514" s="200" t="s">
        <v>10200</v>
      </c>
      <c r="B2514" s="188" t="s">
        <v>10284</v>
      </c>
      <c r="C2514" s="188"/>
      <c r="D2514" s="188" t="s">
        <v>3322</v>
      </c>
      <c r="E2514" s="200"/>
      <c r="F2514" s="183"/>
      <c r="G2514" s="200"/>
      <c r="H2514" s="200"/>
      <c r="I2514" s="188" t="s">
        <v>10198</v>
      </c>
    </row>
    <row r="2515" spans="1:9">
      <c r="A2515" s="200" t="s">
        <v>10201</v>
      </c>
      <c r="B2515" s="188" t="s">
        <v>10285</v>
      </c>
      <c r="C2515" s="188"/>
      <c r="D2515" s="188" t="s">
        <v>3322</v>
      </c>
      <c r="E2515" s="200"/>
      <c r="F2515" s="183"/>
      <c r="G2515" s="200"/>
      <c r="H2515" s="200"/>
      <c r="I2515" s="188" t="s">
        <v>10198</v>
      </c>
    </row>
    <row r="2516" spans="1:9">
      <c r="A2516" s="200" t="s">
        <v>10202</v>
      </c>
      <c r="B2516" s="188" t="s">
        <v>10286</v>
      </c>
      <c r="C2516" s="188"/>
      <c r="D2516" s="188" t="s">
        <v>3322</v>
      </c>
      <c r="E2516" s="200"/>
      <c r="F2516" s="183"/>
      <c r="G2516" s="200"/>
      <c r="H2516" s="200"/>
      <c r="I2516" s="188" t="s">
        <v>10198</v>
      </c>
    </row>
    <row r="2517" spans="1:9">
      <c r="A2517" s="200" t="s">
        <v>10203</v>
      </c>
      <c r="B2517" s="188" t="s">
        <v>10287</v>
      </c>
      <c r="C2517" s="188"/>
      <c r="D2517" s="188" t="s">
        <v>3322</v>
      </c>
      <c r="E2517" s="200"/>
      <c r="F2517" s="183"/>
      <c r="G2517" s="200"/>
      <c r="H2517" s="200"/>
      <c r="I2517" s="188" t="s">
        <v>10198</v>
      </c>
    </row>
    <row r="2518" spans="1:9">
      <c r="A2518" s="200" t="s">
        <v>10370</v>
      </c>
      <c r="B2518" s="188" t="s">
        <v>10288</v>
      </c>
      <c r="C2518" s="188"/>
      <c r="D2518" s="188" t="s">
        <v>3322</v>
      </c>
      <c r="E2518" s="200"/>
      <c r="F2518" s="183"/>
      <c r="G2518" s="200"/>
      <c r="H2518" s="200"/>
      <c r="I2518" s="188" t="s">
        <v>10198</v>
      </c>
    </row>
    <row r="2519" spans="1:9">
      <c r="A2519" s="200" t="s">
        <v>10371</v>
      </c>
      <c r="B2519" s="188" t="s">
        <v>10289</v>
      </c>
      <c r="C2519" s="188"/>
      <c r="D2519" s="188" t="s">
        <v>3322</v>
      </c>
      <c r="E2519" s="200"/>
      <c r="F2519" s="183"/>
      <c r="G2519" s="200"/>
      <c r="H2519" s="200"/>
      <c r="I2519" s="188" t="s">
        <v>10198</v>
      </c>
    </row>
    <row r="2520" spans="1:9">
      <c r="A2520" s="200" t="s">
        <v>10372</v>
      </c>
      <c r="B2520" s="188" t="s">
        <v>10290</v>
      </c>
      <c r="C2520" s="188"/>
      <c r="D2520" s="188" t="s">
        <v>3322</v>
      </c>
      <c r="E2520" s="200"/>
      <c r="F2520" s="183"/>
      <c r="G2520" s="200"/>
      <c r="H2520" s="200"/>
      <c r="I2520" s="188" t="s">
        <v>10198</v>
      </c>
    </row>
    <row r="2521" spans="1:9">
      <c r="A2521" s="200" t="s">
        <v>10373</v>
      </c>
      <c r="B2521" s="188" t="s">
        <v>10291</v>
      </c>
      <c r="C2521" s="188"/>
      <c r="D2521" s="188" t="s">
        <v>3322</v>
      </c>
      <c r="E2521" s="200"/>
      <c r="F2521" s="183"/>
      <c r="G2521" s="200"/>
      <c r="H2521" s="200"/>
      <c r="I2521" s="188" t="s">
        <v>10198</v>
      </c>
    </row>
    <row r="2522" spans="1:9">
      <c r="A2522" s="200" t="s">
        <v>10374</v>
      </c>
      <c r="B2522" s="188" t="s">
        <v>10292</v>
      </c>
      <c r="C2522" s="188"/>
      <c r="D2522" s="188" t="s">
        <v>3322</v>
      </c>
      <c r="E2522" s="200"/>
      <c r="F2522" s="183"/>
      <c r="G2522" s="200"/>
      <c r="H2522" s="200"/>
      <c r="I2522" s="188" t="s">
        <v>10198</v>
      </c>
    </row>
    <row r="2523" spans="1:9">
      <c r="A2523" s="200" t="s">
        <v>10204</v>
      </c>
      <c r="B2523" s="188" t="s">
        <v>10293</v>
      </c>
      <c r="C2523" s="188"/>
      <c r="D2523" s="188" t="s">
        <v>3322</v>
      </c>
      <c r="E2523" s="200"/>
      <c r="F2523" s="183"/>
      <c r="G2523" s="200"/>
      <c r="H2523" s="200"/>
      <c r="I2523" s="188" t="s">
        <v>10198</v>
      </c>
    </row>
    <row r="2524" spans="1:9">
      <c r="A2524" s="200" t="s">
        <v>10205</v>
      </c>
      <c r="B2524" s="188" t="s">
        <v>10294</v>
      </c>
      <c r="C2524" s="188"/>
      <c r="D2524" s="188" t="s">
        <v>3322</v>
      </c>
      <c r="E2524" s="200"/>
      <c r="F2524" s="183"/>
      <c r="G2524" s="200"/>
      <c r="H2524" s="200"/>
      <c r="I2524" s="188" t="s">
        <v>10198</v>
      </c>
    </row>
    <row r="2525" spans="1:9">
      <c r="A2525" s="200" t="s">
        <v>10206</v>
      </c>
      <c r="B2525" s="188" t="s">
        <v>10295</v>
      </c>
      <c r="C2525" s="188"/>
      <c r="D2525" s="188" t="s">
        <v>3322</v>
      </c>
      <c r="E2525" s="200"/>
      <c r="F2525" s="183"/>
      <c r="G2525" s="200"/>
      <c r="H2525" s="200"/>
      <c r="I2525" s="188" t="s">
        <v>10198</v>
      </c>
    </row>
    <row r="2526" spans="1:9">
      <c r="A2526" s="200" t="s">
        <v>10334</v>
      </c>
      <c r="B2526" s="188" t="s">
        <v>10296</v>
      </c>
      <c r="C2526" s="188"/>
      <c r="D2526" s="188" t="s">
        <v>3322</v>
      </c>
      <c r="E2526" s="200"/>
      <c r="F2526" s="183"/>
      <c r="G2526" s="200"/>
      <c r="H2526" s="200"/>
      <c r="I2526" s="188" t="s">
        <v>10198</v>
      </c>
    </row>
    <row r="2527" spans="1:9">
      <c r="A2527" s="200" t="s">
        <v>10211</v>
      </c>
      <c r="B2527" s="188" t="s">
        <v>10297</v>
      </c>
      <c r="C2527" s="188"/>
      <c r="D2527" s="188" t="s">
        <v>3322</v>
      </c>
      <c r="E2527" s="200"/>
      <c r="F2527" s="183"/>
      <c r="G2527" s="200"/>
      <c r="H2527" s="200"/>
      <c r="I2527" s="188" t="s">
        <v>10208</v>
      </c>
    </row>
    <row r="2528" spans="1:9">
      <c r="A2528" s="200" t="s">
        <v>10212</v>
      </c>
      <c r="B2528" s="188" t="s">
        <v>10298</v>
      </c>
      <c r="C2528" s="188"/>
      <c r="D2528" s="188" t="s">
        <v>3322</v>
      </c>
      <c r="E2528" s="200"/>
      <c r="F2528" s="183"/>
      <c r="G2528" s="200"/>
      <c r="H2528" s="200"/>
      <c r="I2528" s="188" t="s">
        <v>10208</v>
      </c>
    </row>
    <row r="2529" spans="1:9">
      <c r="A2529" s="200" t="s">
        <v>10213</v>
      </c>
      <c r="B2529" s="188" t="s">
        <v>10299</v>
      </c>
      <c r="C2529" s="188"/>
      <c r="D2529" s="188" t="s">
        <v>3322</v>
      </c>
      <c r="E2529" s="200"/>
      <c r="F2529" s="183"/>
      <c r="G2529" s="200"/>
      <c r="H2529" s="200"/>
      <c r="I2529" s="188" t="s">
        <v>10208</v>
      </c>
    </row>
    <row r="2530" spans="1:9">
      <c r="A2530" s="200" t="s">
        <v>10214</v>
      </c>
      <c r="B2530" s="188" t="s">
        <v>10300</v>
      </c>
      <c r="C2530" s="188"/>
      <c r="D2530" s="188" t="s">
        <v>3322</v>
      </c>
      <c r="E2530" s="200"/>
      <c r="F2530" s="183"/>
      <c r="G2530" s="200"/>
      <c r="H2530" s="200"/>
      <c r="I2530" s="188" t="s">
        <v>10208</v>
      </c>
    </row>
    <row r="2531" spans="1:9">
      <c r="A2531" s="200" t="s">
        <v>10215</v>
      </c>
      <c r="B2531" s="188" t="s">
        <v>10301</v>
      </c>
      <c r="C2531" s="188"/>
      <c r="D2531" s="188" t="s">
        <v>3322</v>
      </c>
      <c r="E2531" s="200"/>
      <c r="F2531" s="183"/>
      <c r="G2531" s="200"/>
      <c r="H2531" s="200"/>
      <c r="I2531" s="188" t="s">
        <v>10208</v>
      </c>
    </row>
    <row r="2532" spans="1:9">
      <c r="A2532" s="200" t="s">
        <v>10216</v>
      </c>
      <c r="B2532" s="188" t="s">
        <v>10302</v>
      </c>
      <c r="C2532" s="188"/>
      <c r="D2532" s="188" t="s">
        <v>3322</v>
      </c>
      <c r="E2532" s="200"/>
      <c r="F2532" s="183"/>
      <c r="G2532" s="200"/>
      <c r="H2532" s="200"/>
      <c r="I2532" s="188" t="s">
        <v>10208</v>
      </c>
    </row>
    <row r="2533" spans="1:9">
      <c r="A2533" s="200" t="s">
        <v>10217</v>
      </c>
      <c r="B2533" s="188" t="s">
        <v>10303</v>
      </c>
      <c r="C2533" s="188"/>
      <c r="D2533" s="188" t="s">
        <v>3322</v>
      </c>
      <c r="E2533" s="200"/>
      <c r="F2533" s="183"/>
      <c r="G2533" s="200"/>
      <c r="H2533" s="200"/>
      <c r="I2533" s="188" t="s">
        <v>10208</v>
      </c>
    </row>
    <row r="2534" spans="1:9">
      <c r="A2534" s="200" t="s">
        <v>10218</v>
      </c>
      <c r="B2534" s="188" t="s">
        <v>10304</v>
      </c>
      <c r="C2534" s="188"/>
      <c r="D2534" s="188" t="s">
        <v>3322</v>
      </c>
      <c r="E2534" s="200"/>
      <c r="F2534" s="183"/>
      <c r="G2534" s="200"/>
      <c r="H2534" s="200"/>
      <c r="I2534" s="188" t="s">
        <v>10208</v>
      </c>
    </row>
    <row r="2535" spans="1:9">
      <c r="A2535" s="200" t="s">
        <v>10219</v>
      </c>
      <c r="B2535" s="188" t="s">
        <v>10305</v>
      </c>
      <c r="C2535" s="188"/>
      <c r="D2535" s="188" t="s">
        <v>3322</v>
      </c>
      <c r="E2535" s="200"/>
      <c r="F2535" s="183"/>
      <c r="G2535" s="200"/>
      <c r="H2535" s="200"/>
      <c r="I2535" s="188" t="s">
        <v>10208</v>
      </c>
    </row>
    <row r="2536" spans="1:9">
      <c r="A2536" s="200" t="s">
        <v>10220</v>
      </c>
      <c r="B2536" s="188" t="s">
        <v>10306</v>
      </c>
      <c r="C2536" s="188"/>
      <c r="D2536" s="188" t="s">
        <v>3322</v>
      </c>
      <c r="E2536" s="200"/>
      <c r="F2536" s="183"/>
      <c r="G2536" s="200"/>
      <c r="H2536" s="200"/>
      <c r="I2536" s="188" t="s">
        <v>10208</v>
      </c>
    </row>
    <row r="2537" spans="1:9">
      <c r="A2537" s="200" t="s">
        <v>10221</v>
      </c>
      <c r="B2537" s="188" t="s">
        <v>10307</v>
      </c>
      <c r="C2537" s="188"/>
      <c r="D2537" s="188" t="s">
        <v>3322</v>
      </c>
      <c r="E2537" s="200"/>
      <c r="F2537" s="183"/>
      <c r="G2537" s="200"/>
      <c r="H2537" s="200"/>
      <c r="I2537" s="188" t="s">
        <v>10208</v>
      </c>
    </row>
    <row r="2538" spans="1:9">
      <c r="A2538" s="200" t="s">
        <v>10222</v>
      </c>
      <c r="B2538" s="188" t="s">
        <v>10308</v>
      </c>
      <c r="C2538" s="188"/>
      <c r="D2538" s="188" t="s">
        <v>3322</v>
      </c>
      <c r="E2538" s="200"/>
      <c r="F2538" s="183"/>
      <c r="G2538" s="200"/>
      <c r="H2538" s="200"/>
      <c r="I2538" s="188" t="s">
        <v>10208</v>
      </c>
    </row>
    <row r="2539" spans="1:9">
      <c r="A2539" s="200" t="s">
        <v>10223</v>
      </c>
      <c r="B2539" s="188" t="s">
        <v>10309</v>
      </c>
      <c r="C2539" s="188"/>
      <c r="D2539" s="188" t="s">
        <v>3322</v>
      </c>
      <c r="E2539" s="200"/>
      <c r="F2539" s="183"/>
      <c r="G2539" s="200"/>
      <c r="H2539" s="200"/>
      <c r="I2539" s="188" t="s">
        <v>10208</v>
      </c>
    </row>
    <row r="2540" spans="1:9">
      <c r="A2540" s="200" t="s">
        <v>10224</v>
      </c>
      <c r="B2540" s="188" t="s">
        <v>10310</v>
      </c>
      <c r="C2540" s="188"/>
      <c r="D2540" s="188" t="s">
        <v>3322</v>
      </c>
      <c r="E2540" s="200"/>
      <c r="F2540" s="183"/>
      <c r="G2540" s="200"/>
      <c r="H2540" s="200"/>
      <c r="I2540" s="188" t="s">
        <v>10208</v>
      </c>
    </row>
    <row r="2541" spans="1:9">
      <c r="A2541" s="200" t="s">
        <v>10225</v>
      </c>
      <c r="B2541" s="188" t="s">
        <v>10311</v>
      </c>
      <c r="C2541" s="188"/>
      <c r="D2541" s="188" t="s">
        <v>3322</v>
      </c>
      <c r="E2541" s="200"/>
      <c r="F2541" s="183"/>
      <c r="G2541" s="200"/>
      <c r="H2541" s="200"/>
      <c r="I2541" s="188" t="s">
        <v>10208</v>
      </c>
    </row>
    <row r="2542" spans="1:9">
      <c r="A2542" s="200" t="s">
        <v>10226</v>
      </c>
      <c r="B2542" s="188" t="s">
        <v>10312</v>
      </c>
      <c r="C2542" s="188"/>
      <c r="D2542" s="188" t="s">
        <v>3322</v>
      </c>
      <c r="E2542" s="200"/>
      <c r="F2542" s="183"/>
      <c r="G2542" s="200"/>
      <c r="H2542" s="200"/>
      <c r="I2542" s="188" t="s">
        <v>10208</v>
      </c>
    </row>
    <row r="2543" spans="1:9">
      <c r="A2543" s="200" t="s">
        <v>10227</v>
      </c>
      <c r="B2543" s="188" t="s">
        <v>10313</v>
      </c>
      <c r="C2543" s="188"/>
      <c r="D2543" s="188" t="s">
        <v>3322</v>
      </c>
      <c r="E2543" s="200"/>
      <c r="F2543" s="183"/>
      <c r="G2543" s="200"/>
      <c r="H2543" s="200"/>
      <c r="I2543" s="188" t="s">
        <v>10208</v>
      </c>
    </row>
    <row r="2544" spans="1:9">
      <c r="A2544" s="200" t="s">
        <v>10228</v>
      </c>
      <c r="B2544" s="188" t="s">
        <v>10314</v>
      </c>
      <c r="C2544" s="188"/>
      <c r="D2544" s="188" t="s">
        <v>3322</v>
      </c>
      <c r="E2544" s="200"/>
      <c r="F2544" s="183"/>
      <c r="G2544" s="200"/>
      <c r="H2544" s="200"/>
      <c r="I2544" s="188" t="s">
        <v>10208</v>
      </c>
    </row>
    <row r="2545" spans="1:9">
      <c r="A2545" s="200" t="s">
        <v>10229</v>
      </c>
      <c r="B2545" s="188" t="s">
        <v>10315</v>
      </c>
      <c r="C2545" s="188"/>
      <c r="D2545" s="188" t="s">
        <v>3322</v>
      </c>
      <c r="E2545" s="200"/>
      <c r="F2545" s="183"/>
      <c r="G2545" s="200"/>
      <c r="H2545" s="200"/>
      <c r="I2545" s="188" t="s">
        <v>10208</v>
      </c>
    </row>
    <row r="2546" spans="1:9">
      <c r="A2546" s="200" t="s">
        <v>10230</v>
      </c>
      <c r="B2546" s="188" t="s">
        <v>10316</v>
      </c>
      <c r="C2546" s="188"/>
      <c r="D2546" s="188" t="s">
        <v>3322</v>
      </c>
      <c r="E2546" s="200"/>
      <c r="F2546" s="183"/>
      <c r="G2546" s="200"/>
      <c r="H2546" s="200"/>
      <c r="I2546" s="188" t="s">
        <v>10208</v>
      </c>
    </row>
    <row r="2547" spans="1:9">
      <c r="A2547" s="200" t="s">
        <v>10231</v>
      </c>
      <c r="B2547" s="188" t="s">
        <v>10317</v>
      </c>
      <c r="C2547" s="188"/>
      <c r="D2547" s="188" t="s">
        <v>3322</v>
      </c>
      <c r="E2547" s="200"/>
      <c r="F2547" s="183"/>
      <c r="G2547" s="200"/>
      <c r="H2547" s="200"/>
      <c r="I2547" s="188" t="s">
        <v>10208</v>
      </c>
    </row>
    <row r="2548" spans="1:9">
      <c r="A2548" s="200" t="s">
        <v>10232</v>
      </c>
      <c r="B2548" s="188" t="s">
        <v>10318</v>
      </c>
      <c r="C2548" s="188"/>
      <c r="D2548" s="188" t="s">
        <v>3322</v>
      </c>
      <c r="E2548" s="200"/>
      <c r="F2548" s="183"/>
      <c r="G2548" s="200"/>
      <c r="H2548" s="200"/>
      <c r="I2548" s="188" t="s">
        <v>10208</v>
      </c>
    </row>
    <row r="2549" spans="1:9">
      <c r="A2549" s="195"/>
    </row>
    <row r="2550" spans="1:9">
      <c r="A2550" s="195"/>
    </row>
    <row r="2551" spans="1:9">
      <c r="A2551" s="195"/>
    </row>
    <row r="2552" spans="1:9">
      <c r="A2552" s="195"/>
    </row>
    <row r="2553" spans="1:9">
      <c r="A2553" s="195"/>
    </row>
    <row r="2554" spans="1:9">
      <c r="A2554" s="195"/>
    </row>
    <row r="2555" spans="1:9">
      <c r="A2555" s="195"/>
    </row>
    <row r="2556" spans="1:9">
      <c r="A2556" s="195"/>
    </row>
    <row r="2557" spans="1:9">
      <c r="A2557" s="195"/>
    </row>
    <row r="2558" spans="1:9">
      <c r="A2558" s="195"/>
    </row>
    <row r="2559" spans="1:9">
      <c r="A2559" s="195"/>
    </row>
    <row r="2560" spans="1:9">
      <c r="A2560" s="195"/>
    </row>
    <row r="2561" spans="1:1">
      <c r="A2561" s="195"/>
    </row>
    <row r="2562" spans="1:1">
      <c r="A2562" s="195"/>
    </row>
    <row r="2563" spans="1:1">
      <c r="A2563" s="195"/>
    </row>
    <row r="2564" spans="1:1">
      <c r="A2564" s="195"/>
    </row>
    <row r="2565" spans="1:1">
      <c r="A2565" s="195"/>
    </row>
    <row r="2566" spans="1:1">
      <c r="A2566" s="195"/>
    </row>
    <row r="2567" spans="1:1">
      <c r="A2567" s="195"/>
    </row>
    <row r="2568" spans="1:1">
      <c r="A2568" s="195"/>
    </row>
    <row r="2569" spans="1:1">
      <c r="A2569" s="195"/>
    </row>
    <row r="2570" spans="1:1">
      <c r="A2570" s="195"/>
    </row>
  </sheetData>
  <autoFilter ref="A1:U2548">
    <sortState ref="A2:U1944">
      <sortCondition ref="B1:B1944"/>
    </sortState>
  </autoFilter>
  <sortState ref="A2:O2202">
    <sortCondition ref="E2:E2202"/>
  </sortState>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6"/>
  <sheetViews>
    <sheetView zoomScale="80" zoomScaleNormal="80" workbookViewId="0">
      <selection activeCell="A2" sqref="A2"/>
    </sheetView>
  </sheetViews>
  <sheetFormatPr baseColWidth="10" defaultColWidth="9.140625" defaultRowHeight="15"/>
  <cols>
    <col min="1" max="1" width="66.140625" style="6" bestFit="1" customWidth="1"/>
    <col min="2" max="2" width="6.140625" style="6" bestFit="1" customWidth="1"/>
    <col min="3" max="3" width="9.140625" style="7"/>
    <col min="4" max="4" width="7" style="7" bestFit="1" customWidth="1"/>
    <col min="5" max="5" width="9.140625" style="7"/>
    <col min="6" max="6" width="10.85546875" style="4" customWidth="1"/>
    <col min="7" max="8" width="9.140625" style="7"/>
    <col min="9" max="9" width="11.85546875" style="10" customWidth="1"/>
    <col min="10" max="10" width="66.140625" style="8" bestFit="1" customWidth="1"/>
    <col min="11" max="11" width="6.140625" style="11" customWidth="1"/>
    <col min="12" max="12" width="7.85546875" style="11" customWidth="1"/>
    <col min="13" max="13" width="7.140625" style="7" customWidth="1"/>
    <col min="14" max="14" width="7" style="4" bestFit="1" customWidth="1"/>
    <col min="15" max="15" width="9.140625" style="7"/>
    <col min="16" max="16" width="10.42578125" style="7" bestFit="1" customWidth="1"/>
    <col min="17" max="17" width="11" style="7" customWidth="1"/>
    <col min="18" max="20" width="9.140625" style="7"/>
    <col min="21" max="21" width="10.140625" style="7" customWidth="1"/>
    <col min="22" max="16384" width="9.140625" style="7"/>
  </cols>
  <sheetData>
    <row r="1" spans="1:22" ht="45">
      <c r="A1" s="176"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2" ht="18" customHeight="1">
      <c r="A2" s="183" t="s">
        <v>7226</v>
      </c>
      <c r="B2" s="212" t="s">
        <v>3517</v>
      </c>
      <c r="C2" s="212" t="s">
        <v>3323</v>
      </c>
      <c r="D2" s="212" t="s">
        <v>3322</v>
      </c>
      <c r="E2" s="200"/>
      <c r="F2" s="183"/>
      <c r="G2" s="200"/>
      <c r="H2" s="200"/>
      <c r="I2" s="209"/>
      <c r="J2" s="213" t="s">
        <v>9918</v>
      </c>
      <c r="K2" s="214"/>
      <c r="L2" s="214"/>
      <c r="M2" s="200"/>
      <c r="N2" s="214" t="s">
        <v>3322</v>
      </c>
      <c r="O2" s="208"/>
      <c r="P2" s="187" t="s">
        <v>9914</v>
      </c>
      <c r="Q2" s="51"/>
      <c r="R2" s="51"/>
      <c r="S2" s="51"/>
      <c r="T2" s="51"/>
      <c r="U2" s="51"/>
      <c r="V2" s="51"/>
    </row>
    <row r="3" spans="1:22" ht="18" customHeight="1">
      <c r="A3" s="183" t="s">
        <v>9915</v>
      </c>
      <c r="B3" s="188" t="s">
        <v>3518</v>
      </c>
      <c r="C3" s="200"/>
      <c r="D3" s="188" t="s">
        <v>3322</v>
      </c>
      <c r="E3" s="200"/>
      <c r="F3" s="183"/>
      <c r="G3" s="200"/>
      <c r="H3" s="200">
        <f t="shared" ref="H3:H5" si="0">COUNTIF($J$1:$J$253,A3)</f>
        <v>1</v>
      </c>
      <c r="I3" s="209"/>
      <c r="J3" s="215" t="s">
        <v>7226</v>
      </c>
      <c r="K3" s="214" t="str">
        <f t="shared" ref="K3:K6" si="1">VLOOKUP(J3,A:B,2,FALSE)</f>
        <v>r0</v>
      </c>
      <c r="L3" s="216"/>
      <c r="M3" s="200"/>
      <c r="N3" s="214" t="s">
        <v>3322</v>
      </c>
      <c r="O3" s="208"/>
      <c r="P3" s="208"/>
      <c r="V3" s="51"/>
    </row>
    <row r="4" spans="1:22" ht="18" customHeight="1">
      <c r="A4" s="183" t="s">
        <v>9916</v>
      </c>
      <c r="B4" s="188" t="s">
        <v>3519</v>
      </c>
      <c r="C4" s="200"/>
      <c r="D4" s="188" t="s">
        <v>3322</v>
      </c>
      <c r="E4" s="200"/>
      <c r="F4" s="183"/>
      <c r="G4" s="200"/>
      <c r="H4" s="200">
        <f t="shared" si="0"/>
        <v>1</v>
      </c>
      <c r="I4" s="211"/>
      <c r="J4" s="217" t="s">
        <v>9915</v>
      </c>
      <c r="K4" s="214" t="str">
        <f t="shared" si="1"/>
        <v>r100</v>
      </c>
      <c r="L4" s="214"/>
      <c r="M4" s="200"/>
      <c r="N4" s="214" t="s">
        <v>3322</v>
      </c>
      <c r="O4" s="208"/>
      <c r="P4" s="208"/>
      <c r="Q4" s="51"/>
      <c r="R4" s="51"/>
      <c r="S4" s="51"/>
      <c r="T4" s="51"/>
      <c r="U4" s="51"/>
      <c r="V4" s="51"/>
    </row>
    <row r="5" spans="1:22" ht="18" customHeight="1">
      <c r="A5" s="183" t="s">
        <v>9917</v>
      </c>
      <c r="B5" s="188" t="s">
        <v>3520</v>
      </c>
      <c r="C5" s="200"/>
      <c r="D5" s="188" t="s">
        <v>3322</v>
      </c>
      <c r="E5" s="200"/>
      <c r="F5" s="183"/>
      <c r="G5" s="200"/>
      <c r="H5" s="200">
        <f t="shared" si="0"/>
        <v>1</v>
      </c>
      <c r="I5" s="211"/>
      <c r="J5" s="217" t="s">
        <v>9916</v>
      </c>
      <c r="K5" s="214" t="str">
        <f t="shared" si="1"/>
        <v>r101</v>
      </c>
      <c r="L5" s="214"/>
      <c r="M5" s="200"/>
      <c r="N5" s="214" t="s">
        <v>3322</v>
      </c>
      <c r="O5" s="208"/>
      <c r="P5" s="208"/>
      <c r="Q5" s="51"/>
      <c r="R5" s="51"/>
      <c r="S5" s="51"/>
      <c r="T5" s="51"/>
      <c r="U5" s="51"/>
      <c r="V5" s="51"/>
    </row>
    <row r="6" spans="1:22">
      <c r="A6" s="130"/>
      <c r="B6" s="210"/>
      <c r="C6" s="208"/>
      <c r="D6" s="210"/>
      <c r="E6" s="208"/>
      <c r="F6" s="130"/>
      <c r="G6" s="208"/>
      <c r="H6" s="208"/>
      <c r="I6" s="211"/>
      <c r="J6" s="217" t="s">
        <v>9917</v>
      </c>
      <c r="K6" s="214" t="str">
        <f t="shared" si="1"/>
        <v>r102</v>
      </c>
      <c r="L6" s="214"/>
      <c r="M6" s="200"/>
      <c r="N6" s="214" t="s">
        <v>3322</v>
      </c>
      <c r="O6" s="208"/>
      <c r="P6" s="208"/>
      <c r="Q6" s="51"/>
      <c r="R6" s="51"/>
      <c r="S6" s="51"/>
      <c r="T6" s="51"/>
      <c r="U6" s="51"/>
      <c r="V6" s="51"/>
    </row>
    <row r="7" spans="1:22">
      <c r="A7" s="4"/>
      <c r="D7" s="6"/>
      <c r="G7" s="16"/>
      <c r="J7" s="151"/>
      <c r="K7" s="9"/>
      <c r="L7" s="9"/>
      <c r="M7" s="51"/>
      <c r="N7" s="9"/>
      <c r="O7" s="51"/>
      <c r="P7" s="51"/>
      <c r="Q7" s="51"/>
      <c r="R7" s="51"/>
      <c r="S7" s="51"/>
      <c r="T7" s="51"/>
      <c r="U7" s="51"/>
      <c r="V7" s="51"/>
    </row>
    <row r="8" spans="1:22" ht="18" customHeight="1">
      <c r="A8" s="4"/>
      <c r="D8" s="6"/>
      <c r="G8" s="16"/>
      <c r="J8" s="48"/>
      <c r="K8" s="9"/>
      <c r="L8" s="9"/>
      <c r="M8" s="51"/>
      <c r="N8" s="9"/>
      <c r="O8" s="51"/>
      <c r="P8" s="51"/>
      <c r="Q8" s="51"/>
      <c r="R8" s="51"/>
      <c r="S8" s="51"/>
      <c r="T8" s="51"/>
      <c r="U8" s="51"/>
      <c r="V8" s="51"/>
    </row>
    <row r="9" spans="1:22" ht="18" customHeight="1">
      <c r="A9" s="4"/>
      <c r="D9" s="6"/>
      <c r="G9" s="16"/>
      <c r="J9" s="48"/>
      <c r="K9" s="9"/>
      <c r="L9" s="9"/>
      <c r="M9" s="51"/>
      <c r="N9" s="9"/>
      <c r="O9" s="51"/>
      <c r="P9" s="51"/>
      <c r="Q9" s="51"/>
      <c r="R9" s="51"/>
      <c r="S9" s="51"/>
      <c r="T9" s="51"/>
      <c r="U9" s="51"/>
      <c r="V9" s="51"/>
    </row>
    <row r="10" spans="1:22" ht="18" customHeight="1">
      <c r="A10" s="4"/>
      <c r="D10" s="6"/>
      <c r="G10" s="16"/>
      <c r="J10" s="48"/>
      <c r="K10" s="9"/>
      <c r="L10" s="9"/>
      <c r="M10" s="51"/>
      <c r="N10" s="9"/>
      <c r="O10" s="51"/>
      <c r="P10" s="51"/>
      <c r="Q10" s="51"/>
      <c r="R10" s="51"/>
      <c r="S10" s="51"/>
      <c r="T10" s="51"/>
      <c r="U10" s="51"/>
      <c r="V10" s="51"/>
    </row>
    <row r="11" spans="1:22" ht="18" customHeight="1">
      <c r="A11" s="4"/>
      <c r="D11" s="6"/>
      <c r="G11" s="16"/>
      <c r="J11" s="48"/>
      <c r="K11" s="9"/>
      <c r="L11" s="9"/>
      <c r="M11" s="51"/>
      <c r="N11" s="9"/>
      <c r="O11" s="51"/>
      <c r="P11" s="51"/>
      <c r="Q11" s="51"/>
      <c r="R11" s="51"/>
      <c r="S11" s="51"/>
      <c r="T11" s="51"/>
      <c r="U11" s="51"/>
      <c r="V11" s="51"/>
    </row>
    <row r="12" spans="1:22" ht="18" customHeight="1">
      <c r="A12" s="4"/>
      <c r="D12" s="6"/>
      <c r="G12" s="16"/>
      <c r="J12" s="91"/>
      <c r="K12" s="9"/>
      <c r="L12" s="9"/>
      <c r="M12" s="51"/>
      <c r="N12" s="9"/>
      <c r="O12" s="51"/>
      <c r="P12" s="51"/>
      <c r="Q12" s="51"/>
      <c r="R12" s="51"/>
      <c r="S12" s="51"/>
      <c r="T12" s="51"/>
      <c r="U12" s="51"/>
      <c r="V12" s="51"/>
    </row>
    <row r="13" spans="1:22" ht="18" customHeight="1">
      <c r="A13" s="4"/>
      <c r="D13" s="6"/>
      <c r="G13" s="16"/>
      <c r="J13" s="48"/>
      <c r="K13" s="9"/>
      <c r="N13" s="9"/>
      <c r="Q13" s="51"/>
      <c r="R13" s="51"/>
      <c r="S13" s="51"/>
      <c r="T13" s="51"/>
      <c r="U13" s="51"/>
      <c r="V13" s="51"/>
    </row>
    <row r="14" spans="1:22" ht="18" customHeight="1">
      <c r="A14" s="4"/>
      <c r="D14" s="6"/>
      <c r="G14" s="16"/>
      <c r="J14" s="48"/>
      <c r="K14" s="9"/>
      <c r="L14" s="9"/>
      <c r="M14" s="51"/>
      <c r="N14" s="9"/>
      <c r="O14" s="51"/>
      <c r="P14" s="51"/>
      <c r="Q14" s="51"/>
      <c r="R14" s="51"/>
      <c r="S14" s="51"/>
      <c r="T14" s="51"/>
      <c r="U14" s="51"/>
      <c r="V14" s="51"/>
    </row>
    <row r="15" spans="1:22" ht="18" customHeight="1">
      <c r="A15" s="4"/>
      <c r="D15" s="6"/>
      <c r="G15" s="16"/>
      <c r="J15" s="48"/>
      <c r="K15" s="9"/>
      <c r="L15" s="9"/>
      <c r="M15" s="51"/>
      <c r="N15" s="9"/>
      <c r="O15" s="51"/>
      <c r="P15" s="51"/>
      <c r="Q15" s="51"/>
      <c r="R15" s="51"/>
      <c r="S15" s="51"/>
      <c r="T15" s="51"/>
      <c r="U15" s="51"/>
      <c r="V15" s="51"/>
    </row>
    <row r="16" spans="1:22" ht="18" customHeight="1">
      <c r="A16" s="4"/>
      <c r="D16" s="6"/>
      <c r="G16" s="16"/>
      <c r="J16" s="91"/>
      <c r="K16" s="9"/>
      <c r="L16" s="9"/>
      <c r="M16" s="51"/>
      <c r="N16" s="9"/>
      <c r="O16" s="51"/>
      <c r="P16" s="51"/>
      <c r="Q16" s="51"/>
      <c r="R16" s="51"/>
      <c r="S16" s="51"/>
      <c r="T16" s="51"/>
      <c r="U16" s="51"/>
      <c r="V16" s="51"/>
    </row>
    <row r="17" spans="1:22">
      <c r="A17" s="40"/>
      <c r="D17" s="6"/>
      <c r="G17" s="16"/>
      <c r="J17" s="48"/>
      <c r="K17" s="9"/>
      <c r="L17" s="9"/>
      <c r="M17" s="51"/>
      <c r="N17" s="9"/>
      <c r="O17" s="51"/>
      <c r="P17" s="51"/>
      <c r="Q17" s="51"/>
      <c r="R17" s="51"/>
      <c r="S17" s="51"/>
      <c r="T17" s="51"/>
      <c r="U17" s="51"/>
      <c r="V17" s="51"/>
    </row>
    <row r="18" spans="1:22">
      <c r="A18" s="7"/>
      <c r="D18" s="6"/>
      <c r="G18" s="16"/>
      <c r="J18" s="48"/>
      <c r="K18" s="9"/>
      <c r="L18" s="9"/>
      <c r="M18" s="51"/>
      <c r="N18" s="9"/>
      <c r="O18" s="51"/>
      <c r="P18" s="51"/>
      <c r="Q18" s="51"/>
      <c r="R18" s="51"/>
      <c r="S18" s="51"/>
      <c r="T18" s="51"/>
      <c r="U18" s="51"/>
      <c r="V18" s="51"/>
    </row>
    <row r="19" spans="1:22">
      <c r="G19" s="16"/>
      <c r="J19" s="92"/>
      <c r="K19" s="9"/>
      <c r="L19" s="9"/>
      <c r="M19" s="51"/>
      <c r="N19" s="9"/>
      <c r="O19" s="51"/>
      <c r="P19" s="51"/>
      <c r="Q19" s="51"/>
      <c r="R19" s="51"/>
      <c r="S19" s="51"/>
      <c r="T19" s="51"/>
      <c r="U19" s="51"/>
      <c r="V19" s="51"/>
    </row>
    <row r="20" spans="1:22">
      <c r="G20" s="16"/>
      <c r="J20" s="107"/>
      <c r="K20" s="9"/>
      <c r="L20" s="9"/>
      <c r="M20" s="51"/>
      <c r="N20" s="9"/>
      <c r="O20" s="51"/>
      <c r="P20" s="51"/>
      <c r="Q20" s="51"/>
      <c r="R20" s="51"/>
      <c r="S20" s="51"/>
      <c r="T20" s="51"/>
      <c r="U20" s="51"/>
      <c r="V20" s="51"/>
    </row>
    <row r="21" spans="1:22">
      <c r="G21" s="16"/>
      <c r="J21" s="92"/>
      <c r="K21" s="9"/>
      <c r="L21" s="9"/>
      <c r="M21" s="51"/>
      <c r="N21" s="9"/>
      <c r="O21" s="51"/>
      <c r="P21" s="51"/>
      <c r="Q21" s="51"/>
      <c r="R21" s="51"/>
      <c r="S21" s="51"/>
      <c r="T21" s="51"/>
      <c r="U21" s="51"/>
      <c r="V21" s="51"/>
    </row>
    <row r="22" spans="1:22">
      <c r="G22" s="16"/>
      <c r="J22" s="119"/>
      <c r="K22" s="9"/>
      <c r="L22" s="9"/>
      <c r="M22" s="51"/>
      <c r="N22" s="9"/>
      <c r="O22" s="51"/>
      <c r="P22" s="51"/>
      <c r="Q22" s="51"/>
      <c r="R22" s="51"/>
      <c r="S22" s="51"/>
      <c r="T22" s="51"/>
      <c r="U22" s="51"/>
      <c r="V22" s="51"/>
    </row>
    <row r="23" spans="1:22">
      <c r="G23" s="16"/>
      <c r="J23" s="12"/>
      <c r="K23" s="9"/>
      <c r="L23" s="9"/>
      <c r="M23" s="51"/>
      <c r="N23" s="12"/>
      <c r="O23" s="51"/>
      <c r="P23" s="51"/>
      <c r="Q23" s="51"/>
      <c r="R23" s="51"/>
      <c r="S23" s="51"/>
      <c r="T23" s="51"/>
      <c r="U23" s="51"/>
      <c r="V23" s="51"/>
    </row>
    <row r="24" spans="1:22">
      <c r="G24" s="16"/>
      <c r="J24" s="12"/>
      <c r="K24" s="9"/>
      <c r="L24" s="9"/>
      <c r="M24" s="51"/>
      <c r="N24" s="12"/>
      <c r="O24" s="51"/>
      <c r="P24" s="51"/>
      <c r="Q24" s="51"/>
      <c r="R24" s="51"/>
      <c r="S24" s="51"/>
      <c r="T24" s="51"/>
      <c r="U24" s="51"/>
      <c r="V24" s="51"/>
    </row>
    <row r="25" spans="1:22">
      <c r="G25" s="16"/>
      <c r="J25" s="12"/>
      <c r="K25" s="9"/>
      <c r="L25" s="9"/>
      <c r="M25" s="51"/>
      <c r="N25" s="12"/>
      <c r="O25" s="51"/>
      <c r="P25" s="51"/>
      <c r="Q25" s="51"/>
      <c r="R25" s="51"/>
      <c r="S25" s="51"/>
      <c r="T25" s="51"/>
      <c r="U25" s="51"/>
      <c r="V25" s="51"/>
    </row>
    <row r="26" spans="1:22">
      <c r="G26" s="16"/>
      <c r="J26" s="12"/>
      <c r="K26" s="9"/>
      <c r="L26" s="9"/>
      <c r="M26" s="51"/>
      <c r="N26" s="12"/>
      <c r="O26" s="51"/>
      <c r="P26" s="51"/>
      <c r="Q26" s="51"/>
      <c r="R26" s="51"/>
      <c r="S26" s="51"/>
      <c r="T26" s="51"/>
      <c r="U26" s="51"/>
      <c r="V26" s="51"/>
    </row>
    <row r="27" spans="1:22">
      <c r="G27" s="16"/>
      <c r="J27" s="12"/>
      <c r="K27" s="9"/>
      <c r="L27" s="9"/>
      <c r="M27" s="51"/>
      <c r="N27" s="12"/>
      <c r="O27" s="51"/>
      <c r="P27" s="51"/>
      <c r="Q27" s="51"/>
      <c r="R27" s="51"/>
      <c r="S27" s="51"/>
      <c r="T27" s="51"/>
      <c r="U27" s="51"/>
      <c r="V27" s="51"/>
    </row>
    <row r="28" spans="1:22">
      <c r="G28" s="16"/>
      <c r="J28" s="12"/>
      <c r="K28" s="9"/>
      <c r="L28" s="9"/>
      <c r="M28" s="51"/>
      <c r="N28" s="12"/>
      <c r="O28" s="51"/>
      <c r="P28" s="51"/>
      <c r="Q28" s="51"/>
      <c r="R28" s="51"/>
      <c r="S28" s="51"/>
      <c r="T28" s="51"/>
      <c r="U28" s="51"/>
      <c r="V28" s="51"/>
    </row>
    <row r="29" spans="1:22">
      <c r="G29" s="16"/>
      <c r="J29" s="12"/>
      <c r="K29" s="9"/>
      <c r="L29" s="9"/>
      <c r="M29" s="51"/>
      <c r="N29" s="12"/>
      <c r="O29" s="51"/>
      <c r="P29" s="51"/>
      <c r="Q29" s="51"/>
      <c r="R29" s="51"/>
      <c r="S29" s="51"/>
      <c r="T29" s="51"/>
      <c r="U29" s="51"/>
      <c r="V29" s="51"/>
    </row>
    <row r="30" spans="1:22">
      <c r="G30" s="16"/>
    </row>
    <row r="31" spans="1:22">
      <c r="G31" s="16"/>
    </row>
    <row r="32" spans="1:22">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U199"/>
  <sheetViews>
    <sheetView zoomScale="80" zoomScaleNormal="80" workbookViewId="0"/>
  </sheetViews>
  <sheetFormatPr baseColWidth="10" defaultColWidth="9.140625" defaultRowHeight="15"/>
  <cols>
    <col min="1" max="1" width="22.85546875" style="7" bestFit="1" customWidth="1"/>
    <col min="2" max="2" width="8.5703125" style="6" customWidth="1"/>
    <col min="3" max="3" width="9.140625" style="6"/>
    <col min="4" max="4" width="7.42578125" style="7" bestFit="1" customWidth="1"/>
    <col min="5" max="5" width="9.85546875" style="7" customWidth="1"/>
    <col min="6" max="6" width="13.85546875" style="4" bestFit="1" customWidth="1"/>
    <col min="7" max="7" width="10.140625" style="7" customWidth="1"/>
    <col min="8" max="8" width="7.42578125" style="7" customWidth="1"/>
    <col min="9" max="9" width="20" style="10" bestFit="1" customWidth="1"/>
    <col min="10" max="10" width="24.140625" style="122" bestFit="1" customWidth="1"/>
    <col min="11" max="11" width="7" style="8" bestFit="1" customWidth="1"/>
    <col min="12" max="12" width="5.140625" style="11" bestFit="1" customWidth="1"/>
    <col min="13" max="13" width="7.85546875" style="7" customWidth="1"/>
    <col min="14" max="14" width="7.42578125" style="5" bestFit="1" customWidth="1"/>
    <col min="15" max="15" width="8.140625" style="7" bestFit="1" customWidth="1"/>
    <col min="16" max="16384" width="9.140625" style="7"/>
  </cols>
  <sheetData>
    <row r="1" spans="1:21" ht="75">
      <c r="A1" s="176" t="s">
        <v>3340</v>
      </c>
      <c r="B1" s="176" t="s">
        <v>3292</v>
      </c>
      <c r="C1" s="47" t="s">
        <v>3341</v>
      </c>
      <c r="D1" s="47" t="s">
        <v>3275</v>
      </c>
      <c r="E1" s="47" t="s">
        <v>3280</v>
      </c>
      <c r="F1" s="47" t="s">
        <v>3281</v>
      </c>
      <c r="G1" s="47" t="s">
        <v>3282</v>
      </c>
      <c r="H1" s="47" t="s">
        <v>3291</v>
      </c>
      <c r="I1" s="47" t="s">
        <v>3283</v>
      </c>
      <c r="J1" s="120" t="s">
        <v>3289</v>
      </c>
      <c r="K1" s="110" t="s">
        <v>3292</v>
      </c>
      <c r="L1" s="47" t="s">
        <v>3293</v>
      </c>
      <c r="M1" s="47" t="s">
        <v>3294</v>
      </c>
      <c r="N1" s="47" t="s">
        <v>3275</v>
      </c>
      <c r="O1" s="47" t="s">
        <v>3342</v>
      </c>
      <c r="P1" s="47" t="s">
        <v>3343</v>
      </c>
      <c r="Q1" s="47" t="s">
        <v>3344</v>
      </c>
      <c r="R1" s="47" t="s">
        <v>3280</v>
      </c>
      <c r="S1" s="47" t="s">
        <v>3281</v>
      </c>
      <c r="T1" s="47" t="s">
        <v>3282</v>
      </c>
      <c r="U1" s="47" t="s">
        <v>3283</v>
      </c>
    </row>
    <row r="2" spans="1:21">
      <c r="A2" s="4" t="s">
        <v>7293</v>
      </c>
      <c r="B2" s="13" t="s">
        <v>3517</v>
      </c>
      <c r="C2" s="13" t="s">
        <v>3323</v>
      </c>
      <c r="D2" s="13" t="s">
        <v>3322</v>
      </c>
      <c r="G2" s="16"/>
      <c r="J2" s="90" t="s">
        <v>6417</v>
      </c>
      <c r="K2" s="12"/>
      <c r="N2" s="5" t="s">
        <v>3322</v>
      </c>
      <c r="P2" s="7" t="s">
        <v>3485</v>
      </c>
    </row>
    <row r="3" spans="1:21">
      <c r="A3" s="4" t="s">
        <v>357</v>
      </c>
      <c r="B3" s="40" t="s">
        <v>3518</v>
      </c>
      <c r="D3" s="6" t="s">
        <v>3322</v>
      </c>
      <c r="G3" s="16"/>
      <c r="H3" s="6">
        <f t="shared" ref="H3:H34" si="0">COUNTIF($J$1:$J$100,A3)</f>
        <v>1</v>
      </c>
      <c r="I3" s="4" t="s">
        <v>17</v>
      </c>
      <c r="J3" s="114" t="s">
        <v>7293</v>
      </c>
      <c r="K3" s="12" t="str">
        <f>VLOOKUP(J3,A:B,2,FALSE)</f>
        <v>r0</v>
      </c>
      <c r="N3" s="5" t="s">
        <v>3322</v>
      </c>
      <c r="O3" s="7" t="s">
        <v>9661</v>
      </c>
    </row>
    <row r="4" spans="1:21">
      <c r="A4" s="4" t="s">
        <v>356</v>
      </c>
      <c r="B4" s="40" t="s">
        <v>3519</v>
      </c>
      <c r="D4" s="6" t="s">
        <v>3322</v>
      </c>
      <c r="G4" s="16"/>
      <c r="H4" s="6">
        <f t="shared" si="0"/>
        <v>1</v>
      </c>
      <c r="I4" s="4" t="s">
        <v>17</v>
      </c>
      <c r="J4" s="174" t="s">
        <v>357</v>
      </c>
      <c r="K4" s="12" t="str">
        <f>VLOOKUP(J4,A:B,2,FALSE)</f>
        <v>r100</v>
      </c>
      <c r="L4" s="123"/>
      <c r="N4" s="5" t="s">
        <v>3322</v>
      </c>
    </row>
    <row r="5" spans="1:21">
      <c r="A5" s="4" t="s">
        <v>355</v>
      </c>
      <c r="B5" s="40" t="s">
        <v>3520</v>
      </c>
      <c r="D5" s="6" t="s">
        <v>3322</v>
      </c>
      <c r="G5" s="16"/>
      <c r="H5" s="6">
        <f t="shared" si="0"/>
        <v>1</v>
      </c>
      <c r="I5" s="4" t="s">
        <v>17</v>
      </c>
      <c r="J5" s="174" t="s">
        <v>356</v>
      </c>
      <c r="K5" s="12" t="str">
        <f>VLOOKUP(J5,A:B,2,FALSE)</f>
        <v>r101</v>
      </c>
      <c r="N5" s="5" t="s">
        <v>3322</v>
      </c>
    </row>
    <row r="6" spans="1:21">
      <c r="A6" s="4" t="s">
        <v>338</v>
      </c>
      <c r="B6" s="40" t="s">
        <v>3526</v>
      </c>
      <c r="D6" s="6" t="s">
        <v>3322</v>
      </c>
      <c r="G6" s="16"/>
      <c r="H6" s="6">
        <f t="shared" si="0"/>
        <v>1</v>
      </c>
      <c r="I6" s="4" t="s">
        <v>22</v>
      </c>
      <c r="J6" s="174" t="s">
        <v>355</v>
      </c>
      <c r="K6" s="12" t="str">
        <f>VLOOKUP(J6,A:B,2,FALSE)</f>
        <v>r102</v>
      </c>
      <c r="N6" s="5" t="s">
        <v>3322</v>
      </c>
    </row>
    <row r="7" spans="1:21">
      <c r="A7" s="4" t="s">
        <v>337</v>
      </c>
      <c r="B7" s="40" t="s">
        <v>3527</v>
      </c>
      <c r="D7" s="6" t="s">
        <v>3322</v>
      </c>
      <c r="G7" s="16"/>
      <c r="H7" s="6">
        <f t="shared" si="0"/>
        <v>1</v>
      </c>
      <c r="I7" s="4" t="s">
        <v>22</v>
      </c>
      <c r="J7" s="121" t="s">
        <v>6418</v>
      </c>
      <c r="K7" s="12"/>
      <c r="N7" s="5" t="s">
        <v>3322</v>
      </c>
      <c r="P7" s="7" t="s">
        <v>3488</v>
      </c>
    </row>
    <row r="8" spans="1:21">
      <c r="A8" s="4" t="s">
        <v>336</v>
      </c>
      <c r="B8" s="40" t="s">
        <v>3528</v>
      </c>
      <c r="D8" s="6" t="s">
        <v>3322</v>
      </c>
      <c r="G8" s="16"/>
      <c r="H8" s="6">
        <f t="shared" si="0"/>
        <v>1</v>
      </c>
      <c r="I8" s="4" t="s">
        <v>22</v>
      </c>
      <c r="J8" s="114" t="s">
        <v>7293</v>
      </c>
      <c r="K8" s="12" t="str">
        <f>VLOOKUP(J8,A:B,2,FALSE)</f>
        <v>r0</v>
      </c>
      <c r="N8" s="5" t="s">
        <v>3322</v>
      </c>
      <c r="O8" s="7" t="s">
        <v>9661</v>
      </c>
    </row>
    <row r="9" spans="1:21">
      <c r="A9" s="4" t="s">
        <v>319</v>
      </c>
      <c r="B9" s="40" t="s">
        <v>3531</v>
      </c>
      <c r="D9" s="6" t="s">
        <v>3322</v>
      </c>
      <c r="G9" s="16"/>
      <c r="H9" s="6">
        <f t="shared" si="0"/>
        <v>0</v>
      </c>
      <c r="I9" s="4" t="s">
        <v>26</v>
      </c>
      <c r="J9" s="174" t="s">
        <v>338</v>
      </c>
      <c r="K9" s="12" t="str">
        <f>VLOOKUP(J9,A:B,2,FALSE)</f>
        <v>r110</v>
      </c>
      <c r="N9" s="5" t="s">
        <v>3322</v>
      </c>
    </row>
    <row r="10" spans="1:21">
      <c r="A10" s="4" t="s">
        <v>318</v>
      </c>
      <c r="B10" s="40" t="s">
        <v>3532</v>
      </c>
      <c r="D10" s="6" t="s">
        <v>3322</v>
      </c>
      <c r="G10" s="16"/>
      <c r="H10" s="6">
        <f t="shared" si="0"/>
        <v>1</v>
      </c>
      <c r="I10" s="4" t="s">
        <v>26</v>
      </c>
      <c r="J10" s="174" t="s">
        <v>337</v>
      </c>
      <c r="K10" s="12" t="str">
        <f>VLOOKUP(J10,A:B,2,FALSE)</f>
        <v>r111</v>
      </c>
      <c r="N10" s="5" t="s">
        <v>3322</v>
      </c>
    </row>
    <row r="11" spans="1:21">
      <c r="A11" s="4" t="s">
        <v>317</v>
      </c>
      <c r="B11" s="40" t="s">
        <v>3533</v>
      </c>
      <c r="D11" s="6" t="s">
        <v>3322</v>
      </c>
      <c r="H11" s="6">
        <f t="shared" si="0"/>
        <v>1</v>
      </c>
      <c r="I11" s="4" t="s">
        <v>26</v>
      </c>
      <c r="J11" s="174" t="s">
        <v>336</v>
      </c>
      <c r="K11" s="12" t="str">
        <f>VLOOKUP(J11,A:B,2,FALSE)</f>
        <v>r112</v>
      </c>
      <c r="N11" s="5" t="s">
        <v>3322</v>
      </c>
    </row>
    <row r="12" spans="1:21">
      <c r="A12" s="4" t="s">
        <v>316</v>
      </c>
      <c r="B12" s="40" t="s">
        <v>6246</v>
      </c>
      <c r="D12" s="6" t="s">
        <v>3322</v>
      </c>
      <c r="H12" s="6">
        <f t="shared" si="0"/>
        <v>1</v>
      </c>
      <c r="I12" s="4" t="s">
        <v>26</v>
      </c>
      <c r="J12" s="121" t="s">
        <v>6419</v>
      </c>
      <c r="K12" s="12"/>
      <c r="N12" s="5" t="s">
        <v>3322</v>
      </c>
      <c r="P12" s="7" t="s">
        <v>3489</v>
      </c>
    </row>
    <row r="13" spans="1:21">
      <c r="A13" s="4" t="s">
        <v>315</v>
      </c>
      <c r="B13" s="40" t="s">
        <v>6247</v>
      </c>
      <c r="D13" s="6" t="s">
        <v>3322</v>
      </c>
      <c r="H13" s="6">
        <f t="shared" si="0"/>
        <v>1</v>
      </c>
      <c r="I13" s="4" t="s">
        <v>26</v>
      </c>
      <c r="J13" s="114" t="s">
        <v>7293</v>
      </c>
      <c r="K13" s="12" t="str">
        <f>VLOOKUP(J13,A:B,2,FALSE)</f>
        <v>r0</v>
      </c>
      <c r="N13" s="5" t="s">
        <v>3322</v>
      </c>
      <c r="O13" s="7" t="s">
        <v>9661</v>
      </c>
    </row>
    <row r="14" spans="1:21">
      <c r="A14" s="4" t="s">
        <v>314</v>
      </c>
      <c r="B14" s="40" t="s">
        <v>6248</v>
      </c>
      <c r="D14" s="6" t="s">
        <v>3322</v>
      </c>
      <c r="H14" s="6">
        <f t="shared" si="0"/>
        <v>1</v>
      </c>
      <c r="I14" s="4" t="s">
        <v>26</v>
      </c>
      <c r="J14" s="115" t="s">
        <v>318</v>
      </c>
      <c r="K14" s="12" t="str">
        <f t="shared" ref="K14:K45" si="1">VLOOKUP(J14,A:B,2,FALSE)</f>
        <v>r151</v>
      </c>
      <c r="N14" s="5" t="s">
        <v>3322</v>
      </c>
    </row>
    <row r="15" spans="1:21">
      <c r="A15" s="4" t="s">
        <v>313</v>
      </c>
      <c r="B15" s="40" t="s">
        <v>6249</v>
      </c>
      <c r="D15" s="6" t="s">
        <v>3322</v>
      </c>
      <c r="H15" s="6">
        <f t="shared" si="0"/>
        <v>1</v>
      </c>
      <c r="I15" s="4" t="s">
        <v>26</v>
      </c>
      <c r="J15" s="115" t="s">
        <v>317</v>
      </c>
      <c r="K15" s="12" t="str">
        <f t="shared" si="1"/>
        <v>r152</v>
      </c>
      <c r="N15" s="5" t="s">
        <v>3322</v>
      </c>
    </row>
    <row r="16" spans="1:21">
      <c r="A16" s="4" t="s">
        <v>312</v>
      </c>
      <c r="B16" s="40" t="s">
        <v>6250</v>
      </c>
      <c r="D16" s="6" t="s">
        <v>3322</v>
      </c>
      <c r="H16" s="6">
        <f t="shared" si="0"/>
        <v>1</v>
      </c>
      <c r="I16" s="4" t="s">
        <v>26</v>
      </c>
      <c r="J16" s="115" t="s">
        <v>316</v>
      </c>
      <c r="K16" s="12" t="str">
        <f t="shared" si="1"/>
        <v>r153</v>
      </c>
      <c r="N16" s="5" t="s">
        <v>3322</v>
      </c>
    </row>
    <row r="17" spans="1:14">
      <c r="A17" s="4" t="s">
        <v>311</v>
      </c>
      <c r="B17" s="40" t="s">
        <v>6251</v>
      </c>
      <c r="D17" s="6" t="s">
        <v>3322</v>
      </c>
      <c r="H17" s="6">
        <f t="shared" si="0"/>
        <v>1</v>
      </c>
      <c r="I17" s="4" t="s">
        <v>26</v>
      </c>
      <c r="J17" s="115" t="s">
        <v>315</v>
      </c>
      <c r="K17" s="12" t="str">
        <f t="shared" si="1"/>
        <v>r154</v>
      </c>
      <c r="N17" s="5" t="s">
        <v>3322</v>
      </c>
    </row>
    <row r="18" spans="1:14">
      <c r="A18" s="4" t="s">
        <v>310</v>
      </c>
      <c r="B18" s="40" t="s">
        <v>6252</v>
      </c>
      <c r="D18" s="6" t="s">
        <v>3322</v>
      </c>
      <c r="H18" s="6">
        <f t="shared" si="0"/>
        <v>1</v>
      </c>
      <c r="I18" s="4" t="s">
        <v>26</v>
      </c>
      <c r="J18" s="115" t="s">
        <v>314</v>
      </c>
      <c r="K18" s="12" t="str">
        <f t="shared" si="1"/>
        <v>r155</v>
      </c>
      <c r="N18" s="5" t="s">
        <v>3322</v>
      </c>
    </row>
    <row r="19" spans="1:14">
      <c r="A19" s="4" t="s">
        <v>309</v>
      </c>
      <c r="B19" s="40" t="s">
        <v>3546</v>
      </c>
      <c r="D19" s="6" t="s">
        <v>3322</v>
      </c>
      <c r="H19" s="6">
        <f t="shared" si="0"/>
        <v>1</v>
      </c>
      <c r="I19" s="4" t="s">
        <v>26</v>
      </c>
      <c r="J19" s="115" t="s">
        <v>313</v>
      </c>
      <c r="K19" s="12" t="str">
        <f t="shared" si="1"/>
        <v>r156</v>
      </c>
      <c r="N19" s="5" t="s">
        <v>3322</v>
      </c>
    </row>
    <row r="20" spans="1:14">
      <c r="A20" s="4" t="s">
        <v>308</v>
      </c>
      <c r="B20" s="40" t="s">
        <v>6253</v>
      </c>
      <c r="D20" s="6" t="s">
        <v>3322</v>
      </c>
      <c r="H20" s="6">
        <f t="shared" si="0"/>
        <v>1</v>
      </c>
      <c r="I20" s="4" t="s">
        <v>26</v>
      </c>
      <c r="J20" s="115" t="s">
        <v>312</v>
      </c>
      <c r="K20" s="12" t="str">
        <f t="shared" si="1"/>
        <v>r157</v>
      </c>
      <c r="N20" s="5" t="s">
        <v>3322</v>
      </c>
    </row>
    <row r="21" spans="1:14">
      <c r="A21" s="4" t="s">
        <v>307</v>
      </c>
      <c r="B21" s="40" t="s">
        <v>6286</v>
      </c>
      <c r="D21" s="6" t="s">
        <v>3322</v>
      </c>
      <c r="H21" s="6">
        <f t="shared" si="0"/>
        <v>1</v>
      </c>
      <c r="I21" s="4" t="s">
        <v>26</v>
      </c>
      <c r="J21" s="115" t="s">
        <v>311</v>
      </c>
      <c r="K21" s="12" t="str">
        <f t="shared" si="1"/>
        <v>r158</v>
      </c>
      <c r="N21" s="5" t="s">
        <v>3322</v>
      </c>
    </row>
    <row r="22" spans="1:14">
      <c r="A22" s="4" t="s">
        <v>306</v>
      </c>
      <c r="B22" s="40" t="s">
        <v>6287</v>
      </c>
      <c r="D22" s="6" t="s">
        <v>3322</v>
      </c>
      <c r="H22" s="6">
        <f t="shared" si="0"/>
        <v>1</v>
      </c>
      <c r="I22" s="4" t="s">
        <v>26</v>
      </c>
      <c r="J22" s="115" t="s">
        <v>310</v>
      </c>
      <c r="K22" s="12" t="str">
        <f t="shared" si="1"/>
        <v>r159</v>
      </c>
      <c r="N22" s="5" t="s">
        <v>3322</v>
      </c>
    </row>
    <row r="23" spans="1:14">
      <c r="A23" s="4" t="s">
        <v>305</v>
      </c>
      <c r="B23" s="40" t="s">
        <v>6288</v>
      </c>
      <c r="D23" s="6" t="s">
        <v>3322</v>
      </c>
      <c r="H23" s="6">
        <f t="shared" si="0"/>
        <v>1</v>
      </c>
      <c r="I23" s="4" t="s">
        <v>26</v>
      </c>
      <c r="J23" s="115" t="s">
        <v>309</v>
      </c>
      <c r="K23" s="12" t="str">
        <f t="shared" si="1"/>
        <v>r160</v>
      </c>
      <c r="N23" s="5" t="s">
        <v>3322</v>
      </c>
    </row>
    <row r="24" spans="1:14">
      <c r="A24" s="4" t="s">
        <v>304</v>
      </c>
      <c r="B24" s="40" t="s">
        <v>6289</v>
      </c>
      <c r="D24" s="6" t="s">
        <v>3322</v>
      </c>
      <c r="H24" s="6">
        <f t="shared" si="0"/>
        <v>1</v>
      </c>
      <c r="I24" s="4" t="s">
        <v>26</v>
      </c>
      <c r="J24" s="115" t="s">
        <v>308</v>
      </c>
      <c r="K24" s="12" t="str">
        <f t="shared" si="1"/>
        <v>r161</v>
      </c>
      <c r="N24" s="5" t="s">
        <v>3322</v>
      </c>
    </row>
    <row r="25" spans="1:14">
      <c r="A25" s="4" t="s">
        <v>303</v>
      </c>
      <c r="B25" s="40" t="s">
        <v>6290</v>
      </c>
      <c r="D25" s="6" t="s">
        <v>3322</v>
      </c>
      <c r="H25" s="6">
        <f t="shared" si="0"/>
        <v>1</v>
      </c>
      <c r="I25" s="4" t="s">
        <v>26</v>
      </c>
      <c r="J25" s="115" t="s">
        <v>307</v>
      </c>
      <c r="K25" s="12" t="str">
        <f t="shared" si="1"/>
        <v>r162</v>
      </c>
      <c r="N25" s="5" t="s">
        <v>3322</v>
      </c>
    </row>
    <row r="26" spans="1:14">
      <c r="A26" s="4" t="s">
        <v>302</v>
      </c>
      <c r="B26" s="40" t="s">
        <v>6291</v>
      </c>
      <c r="D26" s="6" t="s">
        <v>3322</v>
      </c>
      <c r="H26" s="6">
        <f t="shared" si="0"/>
        <v>1</v>
      </c>
      <c r="I26" s="4" t="s">
        <v>26</v>
      </c>
      <c r="J26" s="115" t="s">
        <v>306</v>
      </c>
      <c r="K26" s="12" t="str">
        <f t="shared" si="1"/>
        <v>r163</v>
      </c>
      <c r="N26" s="5" t="s">
        <v>3322</v>
      </c>
    </row>
    <row r="27" spans="1:14">
      <c r="A27" s="4" t="s">
        <v>301</v>
      </c>
      <c r="B27" s="40" t="s">
        <v>6292</v>
      </c>
      <c r="D27" s="6" t="s">
        <v>3322</v>
      </c>
      <c r="H27" s="6">
        <f t="shared" si="0"/>
        <v>1</v>
      </c>
      <c r="I27" s="4" t="s">
        <v>26</v>
      </c>
      <c r="J27" s="115" t="s">
        <v>305</v>
      </c>
      <c r="K27" s="12" t="str">
        <f t="shared" si="1"/>
        <v>r164</v>
      </c>
      <c r="N27" s="5" t="s">
        <v>3322</v>
      </c>
    </row>
    <row r="28" spans="1:14">
      <c r="A28" s="4" t="s">
        <v>300</v>
      </c>
      <c r="B28" s="40" t="s">
        <v>6293</v>
      </c>
      <c r="D28" s="6" t="s">
        <v>3322</v>
      </c>
      <c r="H28" s="6">
        <f t="shared" si="0"/>
        <v>1</v>
      </c>
      <c r="I28" s="4" t="s">
        <v>26</v>
      </c>
      <c r="J28" s="115" t="s">
        <v>304</v>
      </c>
      <c r="K28" s="12" t="str">
        <f t="shared" si="1"/>
        <v>r165</v>
      </c>
      <c r="N28" s="5" t="s">
        <v>3322</v>
      </c>
    </row>
    <row r="29" spans="1:14">
      <c r="A29" s="4" t="s">
        <v>299</v>
      </c>
      <c r="B29" s="40" t="s">
        <v>3547</v>
      </c>
      <c r="D29" s="6" t="s">
        <v>3322</v>
      </c>
      <c r="H29" s="6">
        <f t="shared" si="0"/>
        <v>1</v>
      </c>
      <c r="I29" s="4" t="s">
        <v>26</v>
      </c>
      <c r="J29" s="115" t="s">
        <v>303</v>
      </c>
      <c r="K29" s="12" t="str">
        <f t="shared" si="1"/>
        <v>r166</v>
      </c>
      <c r="N29" s="5" t="s">
        <v>3322</v>
      </c>
    </row>
    <row r="30" spans="1:14">
      <c r="A30" s="4" t="s">
        <v>412</v>
      </c>
      <c r="B30" s="40" t="s">
        <v>6294</v>
      </c>
      <c r="D30" s="6" t="s">
        <v>3322</v>
      </c>
      <c r="H30" s="6">
        <f t="shared" si="0"/>
        <v>1</v>
      </c>
      <c r="I30" s="4" t="s">
        <v>26</v>
      </c>
      <c r="J30" s="115" t="s">
        <v>302</v>
      </c>
      <c r="K30" s="12" t="str">
        <f t="shared" si="1"/>
        <v>r167</v>
      </c>
      <c r="N30" s="5" t="s">
        <v>3322</v>
      </c>
    </row>
    <row r="31" spans="1:14">
      <c r="A31" s="4" t="s">
        <v>411</v>
      </c>
      <c r="B31" s="40" t="s">
        <v>6295</v>
      </c>
      <c r="D31" s="6" t="s">
        <v>3322</v>
      </c>
      <c r="H31" s="6">
        <f t="shared" si="0"/>
        <v>1</v>
      </c>
      <c r="I31" s="4" t="s">
        <v>26</v>
      </c>
      <c r="J31" s="115" t="s">
        <v>301</v>
      </c>
      <c r="K31" s="12" t="str">
        <f t="shared" si="1"/>
        <v>r168</v>
      </c>
      <c r="N31" s="5" t="s">
        <v>3322</v>
      </c>
    </row>
    <row r="32" spans="1:14">
      <c r="A32" s="4" t="s">
        <v>410</v>
      </c>
      <c r="B32" s="40" t="s">
        <v>6296</v>
      </c>
      <c r="D32" s="6" t="s">
        <v>3322</v>
      </c>
      <c r="H32" s="6">
        <f t="shared" si="0"/>
        <v>1</v>
      </c>
      <c r="I32" s="4" t="s">
        <v>26</v>
      </c>
      <c r="J32" s="115" t="s">
        <v>300</v>
      </c>
      <c r="K32" s="12" t="str">
        <f t="shared" si="1"/>
        <v>r169</v>
      </c>
      <c r="N32" s="5" t="s">
        <v>3322</v>
      </c>
    </row>
    <row r="33" spans="1:14">
      <c r="A33" s="4" t="s">
        <v>409</v>
      </c>
      <c r="B33" s="40" t="s">
        <v>6297</v>
      </c>
      <c r="D33" s="6" t="s">
        <v>3322</v>
      </c>
      <c r="H33" s="6">
        <f t="shared" si="0"/>
        <v>1</v>
      </c>
      <c r="I33" s="4" t="s">
        <v>26</v>
      </c>
      <c r="J33" s="115" t="s">
        <v>299</v>
      </c>
      <c r="K33" s="12" t="str">
        <f t="shared" si="1"/>
        <v>r170</v>
      </c>
      <c r="N33" s="5" t="s">
        <v>3322</v>
      </c>
    </row>
    <row r="34" spans="1:14">
      <c r="A34" s="4" t="s">
        <v>408</v>
      </c>
      <c r="B34" s="40" t="s">
        <v>6298</v>
      </c>
      <c r="D34" s="6" t="s">
        <v>3322</v>
      </c>
      <c r="H34" s="6">
        <f t="shared" si="0"/>
        <v>1</v>
      </c>
      <c r="I34" s="4" t="s">
        <v>26</v>
      </c>
      <c r="J34" s="115" t="s">
        <v>412</v>
      </c>
      <c r="K34" s="12" t="str">
        <f t="shared" si="1"/>
        <v>r171</v>
      </c>
      <c r="N34" s="5" t="s">
        <v>3322</v>
      </c>
    </row>
    <row r="35" spans="1:14">
      <c r="A35" s="4" t="s">
        <v>407</v>
      </c>
      <c r="B35" s="40" t="s">
        <v>6299</v>
      </c>
      <c r="D35" s="6" t="s">
        <v>3322</v>
      </c>
      <c r="H35" s="6">
        <f t="shared" ref="H35:H66" si="2">COUNTIF($J$1:$J$100,A35)</f>
        <v>1</v>
      </c>
      <c r="I35" s="4" t="s">
        <v>26</v>
      </c>
      <c r="J35" s="115" t="s">
        <v>411</v>
      </c>
      <c r="K35" s="12" t="str">
        <f t="shared" si="1"/>
        <v>r172</v>
      </c>
      <c r="N35" s="5" t="s">
        <v>3322</v>
      </c>
    </row>
    <row r="36" spans="1:14">
      <c r="A36" s="4" t="s">
        <v>406</v>
      </c>
      <c r="B36" s="40" t="s">
        <v>6300</v>
      </c>
      <c r="D36" s="6" t="s">
        <v>3322</v>
      </c>
      <c r="H36" s="6">
        <f t="shared" si="2"/>
        <v>1</v>
      </c>
      <c r="I36" s="4" t="s">
        <v>26</v>
      </c>
      <c r="J36" s="115" t="s">
        <v>410</v>
      </c>
      <c r="K36" s="12" t="str">
        <f t="shared" si="1"/>
        <v>r173</v>
      </c>
      <c r="N36" s="5" t="s">
        <v>3322</v>
      </c>
    </row>
    <row r="37" spans="1:14">
      <c r="A37" s="4" t="s">
        <v>405</v>
      </c>
      <c r="B37" s="40" t="s">
        <v>6301</v>
      </c>
      <c r="D37" s="6" t="s">
        <v>3322</v>
      </c>
      <c r="H37" s="6">
        <f t="shared" si="2"/>
        <v>1</v>
      </c>
      <c r="I37" s="4" t="s">
        <v>26</v>
      </c>
      <c r="J37" s="115" t="s">
        <v>409</v>
      </c>
      <c r="K37" s="12" t="str">
        <f t="shared" si="1"/>
        <v>r174</v>
      </c>
      <c r="N37" s="5" t="s">
        <v>3322</v>
      </c>
    </row>
    <row r="38" spans="1:14">
      <c r="A38" s="4" t="s">
        <v>404</v>
      </c>
      <c r="B38" s="40" t="s">
        <v>6302</v>
      </c>
      <c r="D38" s="6" t="s">
        <v>3322</v>
      </c>
      <c r="H38" s="6">
        <f t="shared" si="2"/>
        <v>1</v>
      </c>
      <c r="I38" s="4" t="s">
        <v>26</v>
      </c>
      <c r="J38" s="115" t="s">
        <v>408</v>
      </c>
      <c r="K38" s="12" t="str">
        <f t="shared" si="1"/>
        <v>r175</v>
      </c>
      <c r="N38" s="5" t="s">
        <v>3322</v>
      </c>
    </row>
    <row r="39" spans="1:14">
      <c r="A39" s="4" t="s">
        <v>403</v>
      </c>
      <c r="B39" s="40" t="s">
        <v>3548</v>
      </c>
      <c r="D39" s="6" t="s">
        <v>3322</v>
      </c>
      <c r="H39" s="6">
        <f t="shared" si="2"/>
        <v>1</v>
      </c>
      <c r="I39" s="4" t="s">
        <v>26</v>
      </c>
      <c r="J39" s="115" t="s">
        <v>407</v>
      </c>
      <c r="K39" s="12" t="str">
        <f t="shared" si="1"/>
        <v>r176</v>
      </c>
      <c r="N39" s="5" t="s">
        <v>3322</v>
      </c>
    </row>
    <row r="40" spans="1:14">
      <c r="A40" s="4" t="s">
        <v>402</v>
      </c>
      <c r="B40" s="40" t="s">
        <v>6303</v>
      </c>
      <c r="D40" s="6" t="s">
        <v>3322</v>
      </c>
      <c r="H40" s="6">
        <f t="shared" si="2"/>
        <v>1</v>
      </c>
      <c r="I40" s="4" t="s">
        <v>26</v>
      </c>
      <c r="J40" s="115" t="s">
        <v>406</v>
      </c>
      <c r="K40" s="12" t="str">
        <f t="shared" si="1"/>
        <v>r177</v>
      </c>
      <c r="N40" s="5" t="s">
        <v>3322</v>
      </c>
    </row>
    <row r="41" spans="1:14">
      <c r="A41" s="4" t="s">
        <v>401</v>
      </c>
      <c r="B41" s="40" t="s">
        <v>6304</v>
      </c>
      <c r="D41" s="6" t="s">
        <v>3322</v>
      </c>
      <c r="H41" s="6">
        <f t="shared" si="2"/>
        <v>1</v>
      </c>
      <c r="I41" s="4" t="s">
        <v>26</v>
      </c>
      <c r="J41" s="115" t="s">
        <v>405</v>
      </c>
      <c r="K41" s="12" t="str">
        <f t="shared" si="1"/>
        <v>r178</v>
      </c>
      <c r="N41" s="5" t="s">
        <v>3322</v>
      </c>
    </row>
    <row r="42" spans="1:14">
      <c r="A42" s="4" t="s">
        <v>400</v>
      </c>
      <c r="B42" s="40" t="s">
        <v>6305</v>
      </c>
      <c r="D42" s="6" t="s">
        <v>3322</v>
      </c>
      <c r="H42" s="6">
        <f t="shared" si="2"/>
        <v>1</v>
      </c>
      <c r="I42" s="4" t="s">
        <v>26</v>
      </c>
      <c r="J42" s="115" t="s">
        <v>404</v>
      </c>
      <c r="K42" s="12" t="str">
        <f t="shared" si="1"/>
        <v>r179</v>
      </c>
      <c r="N42" s="5" t="s">
        <v>3322</v>
      </c>
    </row>
    <row r="43" spans="1:14">
      <c r="A43" s="4" t="s">
        <v>399</v>
      </c>
      <c r="B43" s="40" t="s">
        <v>6306</v>
      </c>
      <c r="D43" s="6" t="s">
        <v>3322</v>
      </c>
      <c r="H43" s="6">
        <f t="shared" si="2"/>
        <v>1</v>
      </c>
      <c r="I43" s="4" t="s">
        <v>26</v>
      </c>
      <c r="J43" s="115" t="s">
        <v>403</v>
      </c>
      <c r="K43" s="12" t="str">
        <f t="shared" si="1"/>
        <v>r180</v>
      </c>
      <c r="N43" s="5" t="s">
        <v>3322</v>
      </c>
    </row>
    <row r="44" spans="1:14">
      <c r="A44" s="4" t="s">
        <v>398</v>
      </c>
      <c r="B44" s="40" t="s">
        <v>6307</v>
      </c>
      <c r="D44" s="6" t="s">
        <v>3322</v>
      </c>
      <c r="H44" s="6">
        <f t="shared" si="2"/>
        <v>1</v>
      </c>
      <c r="I44" s="4" t="s">
        <v>26</v>
      </c>
      <c r="J44" s="115" t="s">
        <v>402</v>
      </c>
      <c r="K44" s="12" t="str">
        <f t="shared" si="1"/>
        <v>r181</v>
      </c>
      <c r="N44" s="5" t="s">
        <v>3322</v>
      </c>
    </row>
    <row r="45" spans="1:14">
      <c r="A45" s="4" t="s">
        <v>397</v>
      </c>
      <c r="B45" s="40" t="s">
        <v>6308</v>
      </c>
      <c r="D45" s="6" t="s">
        <v>3322</v>
      </c>
      <c r="H45" s="6">
        <f t="shared" si="2"/>
        <v>1</v>
      </c>
      <c r="I45" s="4" t="s">
        <v>26</v>
      </c>
      <c r="J45" s="115" t="s">
        <v>401</v>
      </c>
      <c r="K45" s="12" t="str">
        <f t="shared" si="1"/>
        <v>r182</v>
      </c>
      <c r="N45" s="5" t="s">
        <v>3322</v>
      </c>
    </row>
    <row r="46" spans="1:14">
      <c r="A46" s="4" t="s">
        <v>396</v>
      </c>
      <c r="B46" s="40" t="s">
        <v>6309</v>
      </c>
      <c r="D46" s="6" t="s">
        <v>3322</v>
      </c>
      <c r="H46" s="6">
        <f t="shared" si="2"/>
        <v>1</v>
      </c>
      <c r="I46" s="4" t="s">
        <v>26</v>
      </c>
      <c r="J46" s="115" t="s">
        <v>400</v>
      </c>
      <c r="K46" s="12" t="str">
        <f t="shared" ref="K46:K77" si="3">VLOOKUP(J46,A:B,2,FALSE)</f>
        <v>r183</v>
      </c>
      <c r="N46" s="5" t="s">
        <v>3322</v>
      </c>
    </row>
    <row r="47" spans="1:14">
      <c r="A47" s="4" t="s">
        <v>395</v>
      </c>
      <c r="B47" s="40" t="s">
        <v>6310</v>
      </c>
      <c r="D47" s="6" t="s">
        <v>3322</v>
      </c>
      <c r="H47" s="6">
        <f t="shared" si="2"/>
        <v>1</v>
      </c>
      <c r="I47" s="4" t="s">
        <v>26</v>
      </c>
      <c r="J47" s="115" t="s">
        <v>399</v>
      </c>
      <c r="K47" s="12" t="str">
        <f t="shared" si="3"/>
        <v>r184</v>
      </c>
      <c r="N47" s="5" t="s">
        <v>3322</v>
      </c>
    </row>
    <row r="48" spans="1:14">
      <c r="A48" s="4" t="s">
        <v>394</v>
      </c>
      <c r="B48" s="40" t="s">
        <v>6311</v>
      </c>
      <c r="D48" s="6" t="s">
        <v>3322</v>
      </c>
      <c r="H48" s="6">
        <f t="shared" si="2"/>
        <v>1</v>
      </c>
      <c r="I48" s="4" t="s">
        <v>26</v>
      </c>
      <c r="J48" s="115" t="s">
        <v>398</v>
      </c>
      <c r="K48" s="12" t="str">
        <f t="shared" si="3"/>
        <v>r185</v>
      </c>
      <c r="N48" s="5" t="s">
        <v>3322</v>
      </c>
    </row>
    <row r="49" spans="1:14">
      <c r="A49" s="4" t="s">
        <v>393</v>
      </c>
      <c r="B49" s="40" t="s">
        <v>6312</v>
      </c>
      <c r="D49" s="6" t="s">
        <v>3322</v>
      </c>
      <c r="H49" s="6">
        <f t="shared" si="2"/>
        <v>1</v>
      </c>
      <c r="I49" s="4" t="s">
        <v>26</v>
      </c>
      <c r="J49" s="115" t="s">
        <v>397</v>
      </c>
      <c r="K49" s="12" t="str">
        <f t="shared" si="3"/>
        <v>r186</v>
      </c>
      <c r="N49" s="5" t="s">
        <v>3322</v>
      </c>
    </row>
    <row r="50" spans="1:14">
      <c r="A50" s="4" t="s">
        <v>392</v>
      </c>
      <c r="B50" s="40" t="s">
        <v>6313</v>
      </c>
      <c r="D50" s="6" t="s">
        <v>3322</v>
      </c>
      <c r="H50" s="6">
        <f t="shared" si="2"/>
        <v>1</v>
      </c>
      <c r="I50" s="4" t="s">
        <v>26</v>
      </c>
      <c r="J50" s="115" t="s">
        <v>396</v>
      </c>
      <c r="K50" s="12" t="str">
        <f t="shared" si="3"/>
        <v>r187</v>
      </c>
      <c r="N50" s="5" t="s">
        <v>3322</v>
      </c>
    </row>
    <row r="51" spans="1:14">
      <c r="A51" s="4" t="s">
        <v>391</v>
      </c>
      <c r="B51" s="40" t="s">
        <v>6314</v>
      </c>
      <c r="D51" s="6" t="s">
        <v>3322</v>
      </c>
      <c r="H51" s="6">
        <f t="shared" si="2"/>
        <v>1</v>
      </c>
      <c r="I51" s="4" t="s">
        <v>26</v>
      </c>
      <c r="J51" s="115" t="s">
        <v>395</v>
      </c>
      <c r="K51" s="12" t="str">
        <f t="shared" si="3"/>
        <v>r188</v>
      </c>
      <c r="N51" s="5" t="s">
        <v>3322</v>
      </c>
    </row>
    <row r="52" spans="1:14">
      <c r="A52" s="4" t="s">
        <v>390</v>
      </c>
      <c r="B52" s="40" t="s">
        <v>6315</v>
      </c>
      <c r="D52" s="6" t="s">
        <v>3322</v>
      </c>
      <c r="H52" s="6">
        <f t="shared" si="2"/>
        <v>1</v>
      </c>
      <c r="I52" s="4" t="s">
        <v>26</v>
      </c>
      <c r="J52" s="115" t="s">
        <v>394</v>
      </c>
      <c r="K52" s="12" t="str">
        <f t="shared" si="3"/>
        <v>r189</v>
      </c>
      <c r="N52" s="5" t="s">
        <v>3322</v>
      </c>
    </row>
    <row r="53" spans="1:14">
      <c r="A53" s="4" t="s">
        <v>389</v>
      </c>
      <c r="B53" s="40" t="s">
        <v>6316</v>
      </c>
      <c r="D53" s="6" t="s">
        <v>3322</v>
      </c>
      <c r="H53" s="6">
        <f t="shared" si="2"/>
        <v>1</v>
      </c>
      <c r="I53" s="4" t="s">
        <v>26</v>
      </c>
      <c r="J53" s="115" t="s">
        <v>393</v>
      </c>
      <c r="K53" s="12" t="str">
        <f t="shared" si="3"/>
        <v>r190</v>
      </c>
      <c r="N53" s="5" t="s">
        <v>3322</v>
      </c>
    </row>
    <row r="54" spans="1:14">
      <c r="A54" s="4" t="s">
        <v>388</v>
      </c>
      <c r="B54" s="40" t="s">
        <v>6317</v>
      </c>
      <c r="D54" s="6" t="s">
        <v>3322</v>
      </c>
      <c r="H54" s="6">
        <f t="shared" si="2"/>
        <v>1</v>
      </c>
      <c r="I54" s="4" t="s">
        <v>26</v>
      </c>
      <c r="J54" s="115" t="s">
        <v>392</v>
      </c>
      <c r="K54" s="12" t="str">
        <f t="shared" si="3"/>
        <v>r191</v>
      </c>
      <c r="N54" s="5" t="s">
        <v>3322</v>
      </c>
    </row>
    <row r="55" spans="1:14">
      <c r="A55" s="4" t="s">
        <v>387</v>
      </c>
      <c r="B55" s="40" t="s">
        <v>6318</v>
      </c>
      <c r="D55" s="6" t="s">
        <v>3322</v>
      </c>
      <c r="H55" s="6">
        <f t="shared" si="2"/>
        <v>1</v>
      </c>
      <c r="I55" s="4" t="s">
        <v>26</v>
      </c>
      <c r="J55" s="115" t="s">
        <v>391</v>
      </c>
      <c r="K55" s="12" t="str">
        <f t="shared" si="3"/>
        <v>r192</v>
      </c>
      <c r="N55" s="5" t="s">
        <v>3322</v>
      </c>
    </row>
    <row r="56" spans="1:14">
      <c r="A56" s="4" t="s">
        <v>386</v>
      </c>
      <c r="B56" s="40" t="s">
        <v>6319</v>
      </c>
      <c r="D56" s="6" t="s">
        <v>3322</v>
      </c>
      <c r="H56" s="6">
        <f t="shared" si="2"/>
        <v>1</v>
      </c>
      <c r="I56" s="4" t="s">
        <v>26</v>
      </c>
      <c r="J56" s="115" t="s">
        <v>390</v>
      </c>
      <c r="K56" s="12" t="str">
        <f t="shared" si="3"/>
        <v>r193</v>
      </c>
      <c r="N56" s="5" t="s">
        <v>3322</v>
      </c>
    </row>
    <row r="57" spans="1:14">
      <c r="A57" s="4" t="s">
        <v>385</v>
      </c>
      <c r="B57" s="40" t="s">
        <v>6320</v>
      </c>
      <c r="D57" s="6" t="s">
        <v>3322</v>
      </c>
      <c r="H57" s="6">
        <f t="shared" si="2"/>
        <v>1</v>
      </c>
      <c r="I57" s="4" t="s">
        <v>26</v>
      </c>
      <c r="J57" s="115" t="s">
        <v>389</v>
      </c>
      <c r="K57" s="12" t="str">
        <f t="shared" si="3"/>
        <v>r194</v>
      </c>
      <c r="N57" s="5" t="s">
        <v>3322</v>
      </c>
    </row>
    <row r="58" spans="1:14">
      <c r="A58" s="4" t="s">
        <v>384</v>
      </c>
      <c r="B58" s="40" t="s">
        <v>6321</v>
      </c>
      <c r="D58" s="6" t="s">
        <v>3322</v>
      </c>
      <c r="H58" s="6">
        <f t="shared" si="2"/>
        <v>1</v>
      </c>
      <c r="I58" s="4" t="s">
        <v>26</v>
      </c>
      <c r="J58" s="115" t="s">
        <v>388</v>
      </c>
      <c r="K58" s="12" t="str">
        <f t="shared" si="3"/>
        <v>r195</v>
      </c>
      <c r="N58" s="5" t="s">
        <v>3322</v>
      </c>
    </row>
    <row r="59" spans="1:14">
      <c r="A59" s="4" t="s">
        <v>383</v>
      </c>
      <c r="B59" s="40" t="s">
        <v>3529</v>
      </c>
      <c r="D59" s="6" t="s">
        <v>3322</v>
      </c>
      <c r="H59" s="6">
        <f t="shared" si="2"/>
        <v>1</v>
      </c>
      <c r="I59" s="4" t="s">
        <v>26</v>
      </c>
      <c r="J59" s="115" t="s">
        <v>387</v>
      </c>
      <c r="K59" s="12" t="str">
        <f t="shared" si="3"/>
        <v>r196</v>
      </c>
      <c r="N59" s="5" t="s">
        <v>3322</v>
      </c>
    </row>
    <row r="60" spans="1:14">
      <c r="A60" s="4" t="s">
        <v>382</v>
      </c>
      <c r="B60" s="40" t="s">
        <v>3530</v>
      </c>
      <c r="D60" s="6" t="s">
        <v>3322</v>
      </c>
      <c r="H60" s="6">
        <f t="shared" si="2"/>
        <v>1</v>
      </c>
      <c r="I60" s="4" t="s">
        <v>26</v>
      </c>
      <c r="J60" s="115" t="s">
        <v>386</v>
      </c>
      <c r="K60" s="12" t="str">
        <f t="shared" si="3"/>
        <v>r197</v>
      </c>
      <c r="N60" s="5" t="s">
        <v>3322</v>
      </c>
    </row>
    <row r="61" spans="1:14">
      <c r="A61" s="4" t="s">
        <v>381</v>
      </c>
      <c r="B61" s="40" t="s">
        <v>6254</v>
      </c>
      <c r="D61" s="6" t="s">
        <v>3322</v>
      </c>
      <c r="H61" s="6">
        <f t="shared" si="2"/>
        <v>1</v>
      </c>
      <c r="I61" s="4" t="s">
        <v>26</v>
      </c>
      <c r="J61" s="115" t="s">
        <v>385</v>
      </c>
      <c r="K61" s="12" t="str">
        <f t="shared" si="3"/>
        <v>r198</v>
      </c>
      <c r="N61" s="5" t="s">
        <v>3322</v>
      </c>
    </row>
    <row r="62" spans="1:14">
      <c r="A62" s="4" t="s">
        <v>380</v>
      </c>
      <c r="B62" s="40" t="s">
        <v>6255</v>
      </c>
      <c r="D62" s="6" t="s">
        <v>3322</v>
      </c>
      <c r="H62" s="6">
        <f t="shared" si="2"/>
        <v>1</v>
      </c>
      <c r="I62" s="4" t="s">
        <v>26</v>
      </c>
      <c r="J62" s="115" t="s">
        <v>384</v>
      </c>
      <c r="K62" s="12" t="str">
        <f t="shared" si="3"/>
        <v>r199</v>
      </c>
      <c r="N62" s="5" t="s">
        <v>3322</v>
      </c>
    </row>
    <row r="63" spans="1:14">
      <c r="A63" s="4" t="s">
        <v>379</v>
      </c>
      <c r="B63" s="40" t="s">
        <v>6256</v>
      </c>
      <c r="D63" s="6" t="s">
        <v>3322</v>
      </c>
      <c r="H63" s="6">
        <f t="shared" si="2"/>
        <v>1</v>
      </c>
      <c r="I63" s="4" t="s">
        <v>26</v>
      </c>
      <c r="J63" s="115" t="s">
        <v>383</v>
      </c>
      <c r="K63" s="12" t="str">
        <f t="shared" si="3"/>
        <v>r200</v>
      </c>
      <c r="N63" s="5" t="s">
        <v>3322</v>
      </c>
    </row>
    <row r="64" spans="1:14">
      <c r="A64" s="4" t="s">
        <v>378</v>
      </c>
      <c r="B64" s="40" t="s">
        <v>6257</v>
      </c>
      <c r="D64" s="6" t="s">
        <v>3322</v>
      </c>
      <c r="H64" s="6">
        <f t="shared" si="2"/>
        <v>1</v>
      </c>
      <c r="I64" s="4" t="s">
        <v>26</v>
      </c>
      <c r="J64" s="115" t="s">
        <v>382</v>
      </c>
      <c r="K64" s="12" t="str">
        <f t="shared" si="3"/>
        <v>r201</v>
      </c>
      <c r="N64" s="5" t="s">
        <v>3322</v>
      </c>
    </row>
    <row r="65" spans="1:14">
      <c r="A65" s="4" t="s">
        <v>377</v>
      </c>
      <c r="B65" s="40" t="s">
        <v>6258</v>
      </c>
      <c r="D65" s="6" t="s">
        <v>3322</v>
      </c>
      <c r="H65" s="6">
        <f t="shared" si="2"/>
        <v>1</v>
      </c>
      <c r="I65" s="4" t="s">
        <v>26</v>
      </c>
      <c r="J65" s="115" t="s">
        <v>381</v>
      </c>
      <c r="K65" s="12" t="str">
        <f t="shared" si="3"/>
        <v>r202</v>
      </c>
      <c r="N65" s="5" t="s">
        <v>3322</v>
      </c>
    </row>
    <row r="66" spans="1:14">
      <c r="A66" s="4" t="s">
        <v>376</v>
      </c>
      <c r="B66" s="40" t="s">
        <v>6259</v>
      </c>
      <c r="D66" s="6" t="s">
        <v>3322</v>
      </c>
      <c r="H66" s="6">
        <f t="shared" si="2"/>
        <v>1</v>
      </c>
      <c r="I66" s="4" t="s">
        <v>26</v>
      </c>
      <c r="J66" s="115" t="s">
        <v>380</v>
      </c>
      <c r="K66" s="12" t="str">
        <f t="shared" si="3"/>
        <v>r203</v>
      </c>
      <c r="N66" s="5" t="s">
        <v>3322</v>
      </c>
    </row>
    <row r="67" spans="1:14">
      <c r="A67" s="4" t="s">
        <v>375</v>
      </c>
      <c r="B67" s="40" t="s">
        <v>6260</v>
      </c>
      <c r="D67" s="6" t="s">
        <v>3322</v>
      </c>
      <c r="H67" s="6">
        <f t="shared" ref="H67:H98" si="4">COUNTIF($J$1:$J$100,A67)</f>
        <v>1</v>
      </c>
      <c r="I67" s="4" t="s">
        <v>26</v>
      </c>
      <c r="J67" s="115" t="s">
        <v>379</v>
      </c>
      <c r="K67" s="12" t="str">
        <f t="shared" si="3"/>
        <v>r204</v>
      </c>
      <c r="N67" s="5" t="s">
        <v>3322</v>
      </c>
    </row>
    <row r="68" spans="1:14">
      <c r="A68" s="4" t="s">
        <v>374</v>
      </c>
      <c r="B68" s="40" t="s">
        <v>6261</v>
      </c>
      <c r="D68" s="6" t="s">
        <v>3322</v>
      </c>
      <c r="H68" s="6">
        <f t="shared" si="4"/>
        <v>1</v>
      </c>
      <c r="I68" s="4" t="s">
        <v>26</v>
      </c>
      <c r="J68" s="115" t="s">
        <v>378</v>
      </c>
      <c r="K68" s="12" t="str">
        <f t="shared" si="3"/>
        <v>r205</v>
      </c>
      <c r="N68" s="5" t="s">
        <v>3322</v>
      </c>
    </row>
    <row r="69" spans="1:14">
      <c r="A69" s="4" t="s">
        <v>373</v>
      </c>
      <c r="B69" s="40" t="s">
        <v>3549</v>
      </c>
      <c r="D69" s="6" t="s">
        <v>3322</v>
      </c>
      <c r="H69" s="6">
        <f t="shared" si="4"/>
        <v>1</v>
      </c>
      <c r="I69" s="4" t="s">
        <v>26</v>
      </c>
      <c r="J69" s="115" t="s">
        <v>377</v>
      </c>
      <c r="K69" s="12" t="str">
        <f t="shared" si="3"/>
        <v>r206</v>
      </c>
      <c r="N69" s="5" t="s">
        <v>3322</v>
      </c>
    </row>
    <row r="70" spans="1:14">
      <c r="A70" s="4" t="s">
        <v>372</v>
      </c>
      <c r="B70" s="40" t="s">
        <v>6262</v>
      </c>
      <c r="D70" s="6" t="s">
        <v>3322</v>
      </c>
      <c r="H70" s="6">
        <f t="shared" si="4"/>
        <v>1</v>
      </c>
      <c r="I70" s="4" t="s">
        <v>26</v>
      </c>
      <c r="J70" s="115" t="s">
        <v>376</v>
      </c>
      <c r="K70" s="12" t="str">
        <f t="shared" si="3"/>
        <v>r207</v>
      </c>
      <c r="N70" s="5" t="s">
        <v>3322</v>
      </c>
    </row>
    <row r="71" spans="1:14">
      <c r="A71" s="4" t="s">
        <v>371</v>
      </c>
      <c r="B71" s="40" t="s">
        <v>6263</v>
      </c>
      <c r="D71" s="6" t="s">
        <v>3322</v>
      </c>
      <c r="H71" s="6">
        <f t="shared" si="4"/>
        <v>1</v>
      </c>
      <c r="I71" s="4" t="s">
        <v>26</v>
      </c>
      <c r="J71" s="115" t="s">
        <v>375</v>
      </c>
      <c r="K71" s="12" t="str">
        <f t="shared" si="3"/>
        <v>r208</v>
      </c>
      <c r="N71" s="5" t="s">
        <v>3322</v>
      </c>
    </row>
    <row r="72" spans="1:14">
      <c r="A72" s="4" t="s">
        <v>370</v>
      </c>
      <c r="B72" s="40" t="s">
        <v>6264</v>
      </c>
      <c r="D72" s="6" t="s">
        <v>3322</v>
      </c>
      <c r="H72" s="6">
        <f t="shared" si="4"/>
        <v>1</v>
      </c>
      <c r="I72" s="4" t="s">
        <v>26</v>
      </c>
      <c r="J72" s="115" t="s">
        <v>374</v>
      </c>
      <c r="K72" s="12" t="str">
        <f t="shared" si="3"/>
        <v>r209</v>
      </c>
      <c r="N72" s="5" t="s">
        <v>3322</v>
      </c>
    </row>
    <row r="73" spans="1:14">
      <c r="A73" s="4" t="s">
        <v>369</v>
      </c>
      <c r="B73" s="40" t="s">
        <v>6265</v>
      </c>
      <c r="D73" s="6" t="s">
        <v>3322</v>
      </c>
      <c r="H73" s="6">
        <f t="shared" si="4"/>
        <v>1</v>
      </c>
      <c r="I73" s="4" t="s">
        <v>26</v>
      </c>
      <c r="J73" s="115" t="s">
        <v>373</v>
      </c>
      <c r="K73" s="12" t="str">
        <f t="shared" si="3"/>
        <v>r210</v>
      </c>
      <c r="N73" s="5" t="s">
        <v>3322</v>
      </c>
    </row>
    <row r="74" spans="1:14">
      <c r="A74" s="4" t="s">
        <v>368</v>
      </c>
      <c r="B74" s="40" t="s">
        <v>6266</v>
      </c>
      <c r="D74" s="6" t="s">
        <v>3322</v>
      </c>
      <c r="H74" s="6">
        <f t="shared" si="4"/>
        <v>1</v>
      </c>
      <c r="I74" s="4" t="s">
        <v>26</v>
      </c>
      <c r="J74" s="115" t="s">
        <v>372</v>
      </c>
      <c r="K74" s="12" t="str">
        <f t="shared" si="3"/>
        <v>r211</v>
      </c>
      <c r="N74" s="5" t="s">
        <v>3322</v>
      </c>
    </row>
    <row r="75" spans="1:14">
      <c r="A75" s="4" t="s">
        <v>367</v>
      </c>
      <c r="B75" s="40" t="s">
        <v>6267</v>
      </c>
      <c r="D75" s="6" t="s">
        <v>3322</v>
      </c>
      <c r="H75" s="6">
        <f t="shared" si="4"/>
        <v>1</v>
      </c>
      <c r="I75" s="4" t="s">
        <v>26</v>
      </c>
      <c r="J75" s="115" t="s">
        <v>371</v>
      </c>
      <c r="K75" s="12" t="str">
        <f t="shared" si="3"/>
        <v>r212</v>
      </c>
      <c r="N75" s="5" t="s">
        <v>3322</v>
      </c>
    </row>
    <row r="76" spans="1:14">
      <c r="A76" s="4" t="s">
        <v>366</v>
      </c>
      <c r="B76" s="40" t="s">
        <v>6268</v>
      </c>
      <c r="D76" s="6" t="s">
        <v>3322</v>
      </c>
      <c r="H76" s="6">
        <f t="shared" si="4"/>
        <v>1</v>
      </c>
      <c r="I76" s="4" t="s">
        <v>26</v>
      </c>
      <c r="J76" s="115" t="s">
        <v>370</v>
      </c>
      <c r="K76" s="12" t="str">
        <f t="shared" si="3"/>
        <v>r213</v>
      </c>
      <c r="N76" s="5" t="s">
        <v>3322</v>
      </c>
    </row>
    <row r="77" spans="1:14">
      <c r="A77" s="4" t="s">
        <v>365</v>
      </c>
      <c r="B77" s="40" t="s">
        <v>6269</v>
      </c>
      <c r="D77" s="6" t="s">
        <v>3322</v>
      </c>
      <c r="H77" s="6">
        <f t="shared" si="4"/>
        <v>1</v>
      </c>
      <c r="I77" s="4" t="s">
        <v>26</v>
      </c>
      <c r="J77" s="115" t="s">
        <v>369</v>
      </c>
      <c r="K77" s="12" t="str">
        <f t="shared" si="3"/>
        <v>r214</v>
      </c>
      <c r="N77" s="5" t="s">
        <v>3322</v>
      </c>
    </row>
    <row r="78" spans="1:14">
      <c r="A78" s="4" t="s">
        <v>364</v>
      </c>
      <c r="B78" s="40" t="s">
        <v>6270</v>
      </c>
      <c r="D78" s="6" t="s">
        <v>3322</v>
      </c>
      <c r="H78" s="6">
        <f t="shared" si="4"/>
        <v>1</v>
      </c>
      <c r="I78" s="4" t="s">
        <v>26</v>
      </c>
      <c r="J78" s="115" t="s">
        <v>368</v>
      </c>
      <c r="K78" s="12" t="str">
        <f t="shared" ref="K78:K109" si="5">VLOOKUP(J78,A:B,2,FALSE)</f>
        <v>r215</v>
      </c>
      <c r="N78" s="5" t="s">
        <v>3322</v>
      </c>
    </row>
    <row r="79" spans="1:14">
      <c r="A79" s="4" t="s">
        <v>298</v>
      </c>
      <c r="B79" s="40" t="s">
        <v>3550</v>
      </c>
      <c r="D79" s="6" t="s">
        <v>3322</v>
      </c>
      <c r="H79" s="6">
        <f t="shared" si="4"/>
        <v>1</v>
      </c>
      <c r="I79" s="4" t="s">
        <v>26</v>
      </c>
      <c r="J79" s="115" t="s">
        <v>367</v>
      </c>
      <c r="K79" s="12" t="str">
        <f t="shared" si="5"/>
        <v>r216</v>
      </c>
      <c r="N79" s="5" t="s">
        <v>3322</v>
      </c>
    </row>
    <row r="80" spans="1:14">
      <c r="A80" s="4" t="s">
        <v>297</v>
      </c>
      <c r="B80" s="40" t="s">
        <v>6271</v>
      </c>
      <c r="D80" s="6" t="s">
        <v>3322</v>
      </c>
      <c r="H80" s="6">
        <f t="shared" si="4"/>
        <v>1</v>
      </c>
      <c r="I80" s="4" t="s">
        <v>26</v>
      </c>
      <c r="J80" s="115" t="s">
        <v>366</v>
      </c>
      <c r="K80" s="12" t="str">
        <f t="shared" si="5"/>
        <v>r217</v>
      </c>
      <c r="N80" s="5" t="s">
        <v>3322</v>
      </c>
    </row>
    <row r="81" spans="1:14">
      <c r="A81" s="4" t="s">
        <v>296</v>
      </c>
      <c r="B81" s="40" t="s">
        <v>6272</v>
      </c>
      <c r="D81" s="6" t="s">
        <v>3322</v>
      </c>
      <c r="H81" s="6">
        <f t="shared" si="4"/>
        <v>1</v>
      </c>
      <c r="I81" s="4" t="s">
        <v>26</v>
      </c>
      <c r="J81" s="115" t="s">
        <v>365</v>
      </c>
      <c r="K81" s="12" t="str">
        <f t="shared" si="5"/>
        <v>r218</v>
      </c>
      <c r="N81" s="5" t="s">
        <v>3322</v>
      </c>
    </row>
    <row r="82" spans="1:14">
      <c r="A82" s="4" t="s">
        <v>295</v>
      </c>
      <c r="B82" s="40" t="s">
        <v>6322</v>
      </c>
      <c r="D82" s="6" t="s">
        <v>3322</v>
      </c>
      <c r="H82" s="6">
        <f t="shared" si="4"/>
        <v>1</v>
      </c>
      <c r="I82" s="4" t="s">
        <v>26</v>
      </c>
      <c r="J82" s="115" t="s">
        <v>364</v>
      </c>
      <c r="K82" s="12" t="str">
        <f t="shared" si="5"/>
        <v>r219</v>
      </c>
      <c r="N82" s="5" t="s">
        <v>3322</v>
      </c>
    </row>
    <row r="83" spans="1:14">
      <c r="A83" s="4" t="s">
        <v>294</v>
      </c>
      <c r="B83" s="40" t="s">
        <v>6323</v>
      </c>
      <c r="D83" s="6" t="s">
        <v>3322</v>
      </c>
      <c r="H83" s="6">
        <f t="shared" si="4"/>
        <v>1</v>
      </c>
      <c r="I83" s="4" t="s">
        <v>26</v>
      </c>
      <c r="J83" s="115" t="s">
        <v>298</v>
      </c>
      <c r="K83" s="12" t="str">
        <f t="shared" si="5"/>
        <v>r220</v>
      </c>
      <c r="N83" s="5" t="s">
        <v>3322</v>
      </c>
    </row>
    <row r="84" spans="1:14">
      <c r="A84" s="4" t="s">
        <v>293</v>
      </c>
      <c r="B84" s="40" t="s">
        <v>6324</v>
      </c>
      <c r="D84" s="6" t="s">
        <v>3322</v>
      </c>
      <c r="H84" s="6">
        <f t="shared" si="4"/>
        <v>1</v>
      </c>
      <c r="I84" s="4" t="s">
        <v>26</v>
      </c>
      <c r="J84" s="115" t="s">
        <v>297</v>
      </c>
      <c r="K84" s="12" t="str">
        <f t="shared" si="5"/>
        <v>r221</v>
      </c>
      <c r="N84" s="5" t="s">
        <v>3322</v>
      </c>
    </row>
    <row r="85" spans="1:14">
      <c r="A85" s="4" t="s">
        <v>292</v>
      </c>
      <c r="B85" s="40" t="s">
        <v>6325</v>
      </c>
      <c r="D85" s="6" t="s">
        <v>3322</v>
      </c>
      <c r="H85" s="6">
        <f t="shared" si="4"/>
        <v>1</v>
      </c>
      <c r="I85" s="4" t="s">
        <v>26</v>
      </c>
      <c r="J85" s="115" t="s">
        <v>296</v>
      </c>
      <c r="K85" s="12" t="str">
        <f t="shared" si="5"/>
        <v>r222</v>
      </c>
      <c r="N85" s="5" t="s">
        <v>3322</v>
      </c>
    </row>
    <row r="86" spans="1:14">
      <c r="A86" s="4" t="s">
        <v>291</v>
      </c>
      <c r="B86" s="40" t="s">
        <v>6326</v>
      </c>
      <c r="D86" s="6" t="s">
        <v>3322</v>
      </c>
      <c r="H86" s="6">
        <f t="shared" si="4"/>
        <v>1</v>
      </c>
      <c r="I86" s="4" t="s">
        <v>26</v>
      </c>
      <c r="J86" s="115" t="s">
        <v>295</v>
      </c>
      <c r="K86" s="12" t="str">
        <f t="shared" si="5"/>
        <v>r223</v>
      </c>
      <c r="N86" s="5" t="s">
        <v>3322</v>
      </c>
    </row>
    <row r="87" spans="1:14">
      <c r="A87" s="4" t="s">
        <v>290</v>
      </c>
      <c r="B87" s="40" t="s">
        <v>6327</v>
      </c>
      <c r="D87" s="6" t="s">
        <v>3322</v>
      </c>
      <c r="H87" s="6">
        <f t="shared" si="4"/>
        <v>1</v>
      </c>
      <c r="I87" s="4" t="s">
        <v>26</v>
      </c>
      <c r="J87" s="115" t="s">
        <v>294</v>
      </c>
      <c r="K87" s="12" t="str">
        <f t="shared" si="5"/>
        <v>r224</v>
      </c>
      <c r="N87" s="5" t="s">
        <v>3322</v>
      </c>
    </row>
    <row r="88" spans="1:14">
      <c r="A88" s="4" t="s">
        <v>289</v>
      </c>
      <c r="B88" s="40" t="s">
        <v>6328</v>
      </c>
      <c r="D88" s="6" t="s">
        <v>3322</v>
      </c>
      <c r="H88" s="6">
        <f t="shared" si="4"/>
        <v>1</v>
      </c>
      <c r="I88" s="4" t="s">
        <v>26</v>
      </c>
      <c r="J88" s="115" t="s">
        <v>293</v>
      </c>
      <c r="K88" s="12" t="str">
        <f t="shared" si="5"/>
        <v>r225</v>
      </c>
      <c r="N88" s="5" t="s">
        <v>3322</v>
      </c>
    </row>
    <row r="89" spans="1:14">
      <c r="A89" s="4" t="s">
        <v>288</v>
      </c>
      <c r="B89" s="40" t="s">
        <v>3551</v>
      </c>
      <c r="D89" s="6" t="s">
        <v>3322</v>
      </c>
      <c r="H89" s="6">
        <f t="shared" si="4"/>
        <v>1</v>
      </c>
      <c r="I89" s="4" t="s">
        <v>26</v>
      </c>
      <c r="J89" s="115" t="s">
        <v>292</v>
      </c>
      <c r="K89" s="12" t="str">
        <f t="shared" si="5"/>
        <v>r226</v>
      </c>
      <c r="N89" s="5" t="s">
        <v>3322</v>
      </c>
    </row>
    <row r="90" spans="1:14">
      <c r="A90" s="4" t="s">
        <v>287</v>
      </c>
      <c r="B90" s="40" t="s">
        <v>6329</v>
      </c>
      <c r="D90" s="6" t="s">
        <v>3322</v>
      </c>
      <c r="H90" s="6">
        <f t="shared" si="4"/>
        <v>1</v>
      </c>
      <c r="I90" s="4" t="s">
        <v>26</v>
      </c>
      <c r="J90" s="115" t="s">
        <v>291</v>
      </c>
      <c r="K90" s="12" t="str">
        <f t="shared" si="5"/>
        <v>r227</v>
      </c>
      <c r="N90" s="5" t="s">
        <v>3322</v>
      </c>
    </row>
    <row r="91" spans="1:14">
      <c r="A91" s="4" t="s">
        <v>286</v>
      </c>
      <c r="B91" s="40" t="s">
        <v>6330</v>
      </c>
      <c r="D91" s="6" t="s">
        <v>3322</v>
      </c>
      <c r="H91" s="6">
        <f t="shared" si="4"/>
        <v>1</v>
      </c>
      <c r="I91" s="4" t="s">
        <v>26</v>
      </c>
      <c r="J91" s="115" t="s">
        <v>290</v>
      </c>
      <c r="K91" s="12" t="str">
        <f t="shared" si="5"/>
        <v>r228</v>
      </c>
      <c r="N91" s="5" t="s">
        <v>3322</v>
      </c>
    </row>
    <row r="92" spans="1:14">
      <c r="A92" s="4" t="s">
        <v>285</v>
      </c>
      <c r="B92" s="40" t="s">
        <v>6331</v>
      </c>
      <c r="D92" s="6" t="s">
        <v>3322</v>
      </c>
      <c r="H92" s="6">
        <f t="shared" si="4"/>
        <v>1</v>
      </c>
      <c r="I92" s="4" t="s">
        <v>26</v>
      </c>
      <c r="J92" s="115" t="s">
        <v>289</v>
      </c>
      <c r="K92" s="12" t="str">
        <f t="shared" si="5"/>
        <v>r229</v>
      </c>
      <c r="N92" s="5" t="s">
        <v>3322</v>
      </c>
    </row>
    <row r="93" spans="1:14">
      <c r="A93" s="4" t="s">
        <v>284</v>
      </c>
      <c r="B93" s="40" t="s">
        <v>6332</v>
      </c>
      <c r="D93" s="6" t="s">
        <v>3322</v>
      </c>
      <c r="H93" s="6">
        <f t="shared" si="4"/>
        <v>1</v>
      </c>
      <c r="I93" s="4" t="s">
        <v>26</v>
      </c>
      <c r="J93" s="115" t="s">
        <v>288</v>
      </c>
      <c r="K93" s="12" t="str">
        <f t="shared" si="5"/>
        <v>r230</v>
      </c>
      <c r="N93" s="5" t="s">
        <v>3322</v>
      </c>
    </row>
    <row r="94" spans="1:14">
      <c r="A94" s="4" t="s">
        <v>283</v>
      </c>
      <c r="B94" s="40" t="s">
        <v>6333</v>
      </c>
      <c r="D94" s="6" t="s">
        <v>3322</v>
      </c>
      <c r="H94" s="6">
        <f t="shared" si="4"/>
        <v>1</v>
      </c>
      <c r="I94" s="4" t="s">
        <v>26</v>
      </c>
      <c r="J94" s="115" t="s">
        <v>287</v>
      </c>
      <c r="K94" s="12" t="str">
        <f t="shared" si="5"/>
        <v>r231</v>
      </c>
      <c r="N94" s="5" t="s">
        <v>3322</v>
      </c>
    </row>
    <row r="95" spans="1:14">
      <c r="A95" s="4" t="s">
        <v>282</v>
      </c>
      <c r="B95" s="40" t="s">
        <v>6334</v>
      </c>
      <c r="D95" s="6" t="s">
        <v>3322</v>
      </c>
      <c r="H95" s="6">
        <f t="shared" si="4"/>
        <v>1</v>
      </c>
      <c r="I95" s="4" t="s">
        <v>26</v>
      </c>
      <c r="J95" s="115" t="s">
        <v>286</v>
      </c>
      <c r="K95" s="12" t="str">
        <f t="shared" si="5"/>
        <v>r232</v>
      </c>
      <c r="N95" s="5" t="s">
        <v>3322</v>
      </c>
    </row>
    <row r="96" spans="1:14">
      <c r="A96" s="4" t="s">
        <v>281</v>
      </c>
      <c r="B96" s="40" t="s">
        <v>6335</v>
      </c>
      <c r="D96" s="6" t="s">
        <v>3322</v>
      </c>
      <c r="H96" s="6">
        <f t="shared" si="4"/>
        <v>1</v>
      </c>
      <c r="I96" s="4" t="s">
        <v>26</v>
      </c>
      <c r="J96" s="115" t="s">
        <v>285</v>
      </c>
      <c r="K96" s="12" t="str">
        <f t="shared" si="5"/>
        <v>r233</v>
      </c>
      <c r="N96" s="5" t="s">
        <v>3322</v>
      </c>
    </row>
    <row r="97" spans="1:14">
      <c r="A97" s="4" t="s">
        <v>280</v>
      </c>
      <c r="B97" s="40" t="s">
        <v>6336</v>
      </c>
      <c r="D97" s="6" t="s">
        <v>3322</v>
      </c>
      <c r="H97" s="6">
        <f t="shared" si="4"/>
        <v>0</v>
      </c>
      <c r="I97" s="4" t="s">
        <v>26</v>
      </c>
      <c r="J97" s="115" t="s">
        <v>284</v>
      </c>
      <c r="K97" s="12" t="str">
        <f t="shared" si="5"/>
        <v>r234</v>
      </c>
      <c r="N97" s="5" t="s">
        <v>3322</v>
      </c>
    </row>
    <row r="98" spans="1:14">
      <c r="A98" s="4" t="s">
        <v>279</v>
      </c>
      <c r="B98" s="40" t="s">
        <v>6337</v>
      </c>
      <c r="D98" s="6" t="s">
        <v>3322</v>
      </c>
      <c r="H98" s="6">
        <f t="shared" si="4"/>
        <v>0</v>
      </c>
      <c r="I98" s="4" t="s">
        <v>26</v>
      </c>
      <c r="J98" s="115" t="s">
        <v>283</v>
      </c>
      <c r="K98" s="12" t="str">
        <f t="shared" si="5"/>
        <v>r235</v>
      </c>
      <c r="N98" s="5" t="s">
        <v>3322</v>
      </c>
    </row>
    <row r="99" spans="1:14">
      <c r="A99" s="4" t="s">
        <v>278</v>
      </c>
      <c r="B99" s="40" t="s">
        <v>3552</v>
      </c>
      <c r="D99" s="6" t="s">
        <v>3322</v>
      </c>
      <c r="H99" s="6">
        <f t="shared" ref="H99:H130" si="6">COUNTIF($J$1:$J$100,A99)</f>
        <v>0</v>
      </c>
      <c r="I99" s="4" t="s">
        <v>26</v>
      </c>
      <c r="J99" s="115" t="s">
        <v>282</v>
      </c>
      <c r="K99" s="12" t="str">
        <f t="shared" si="5"/>
        <v>r236</v>
      </c>
      <c r="N99" s="5" t="s">
        <v>3322</v>
      </c>
    </row>
    <row r="100" spans="1:14">
      <c r="A100" s="4" t="s">
        <v>277</v>
      </c>
      <c r="B100" s="40" t="s">
        <v>6338</v>
      </c>
      <c r="D100" s="6" t="s">
        <v>3322</v>
      </c>
      <c r="H100" s="6">
        <f t="shared" si="6"/>
        <v>0</v>
      </c>
      <c r="I100" s="4" t="s">
        <v>26</v>
      </c>
      <c r="J100" s="115" t="s">
        <v>281</v>
      </c>
      <c r="K100" s="12" t="str">
        <f t="shared" si="5"/>
        <v>r237</v>
      </c>
      <c r="N100" s="5" t="s">
        <v>3322</v>
      </c>
    </row>
    <row r="101" spans="1:14">
      <c r="A101" s="4" t="s">
        <v>276</v>
      </c>
      <c r="B101" s="40" t="s">
        <v>6339</v>
      </c>
      <c r="D101" s="6" t="s">
        <v>3322</v>
      </c>
      <c r="H101" s="6">
        <f t="shared" si="6"/>
        <v>0</v>
      </c>
      <c r="I101" s="4" t="s">
        <v>26</v>
      </c>
      <c r="J101" s="115" t="s">
        <v>280</v>
      </c>
      <c r="K101" s="12" t="str">
        <f t="shared" si="5"/>
        <v>r238</v>
      </c>
      <c r="N101" s="5" t="s">
        <v>3322</v>
      </c>
    </row>
    <row r="102" spans="1:14">
      <c r="A102" s="4" t="s">
        <v>275</v>
      </c>
      <c r="B102" s="40" t="s">
        <v>6340</v>
      </c>
      <c r="D102" s="6" t="s">
        <v>3322</v>
      </c>
      <c r="H102" s="6">
        <f t="shared" si="6"/>
        <v>0</v>
      </c>
      <c r="I102" s="4" t="s">
        <v>26</v>
      </c>
      <c r="J102" s="115" t="s">
        <v>279</v>
      </c>
      <c r="K102" s="12" t="str">
        <f t="shared" si="5"/>
        <v>r239</v>
      </c>
      <c r="N102" s="5" t="s">
        <v>3322</v>
      </c>
    </row>
    <row r="103" spans="1:14">
      <c r="A103" s="4" t="s">
        <v>274</v>
      </c>
      <c r="B103" s="40" t="s">
        <v>6341</v>
      </c>
      <c r="D103" s="6" t="s">
        <v>3322</v>
      </c>
      <c r="H103" s="6">
        <f t="shared" si="6"/>
        <v>0</v>
      </c>
      <c r="I103" s="4" t="s">
        <v>26</v>
      </c>
      <c r="J103" s="115" t="s">
        <v>278</v>
      </c>
      <c r="K103" s="12" t="str">
        <f t="shared" si="5"/>
        <v>r240</v>
      </c>
      <c r="N103" s="5" t="s">
        <v>3322</v>
      </c>
    </row>
    <row r="104" spans="1:14">
      <c r="A104" s="4" t="s">
        <v>273</v>
      </c>
      <c r="B104" s="40" t="s">
        <v>6342</v>
      </c>
      <c r="D104" s="6" t="s">
        <v>3322</v>
      </c>
      <c r="H104" s="6">
        <f t="shared" si="6"/>
        <v>0</v>
      </c>
      <c r="I104" s="4" t="s">
        <v>26</v>
      </c>
      <c r="J104" s="115" t="s">
        <v>277</v>
      </c>
      <c r="K104" s="12" t="str">
        <f t="shared" si="5"/>
        <v>r241</v>
      </c>
      <c r="N104" s="5" t="s">
        <v>3322</v>
      </c>
    </row>
    <row r="105" spans="1:14">
      <c r="A105" s="4" t="s">
        <v>272</v>
      </c>
      <c r="B105" s="40" t="s">
        <v>6343</v>
      </c>
      <c r="D105" s="6" t="s">
        <v>3322</v>
      </c>
      <c r="H105" s="6">
        <f t="shared" si="6"/>
        <v>0</v>
      </c>
      <c r="I105" s="4" t="s">
        <v>26</v>
      </c>
      <c r="J105" s="115" t="s">
        <v>276</v>
      </c>
      <c r="K105" s="12" t="str">
        <f t="shared" si="5"/>
        <v>r242</v>
      </c>
      <c r="N105" s="5" t="s">
        <v>3322</v>
      </c>
    </row>
    <row r="106" spans="1:14">
      <c r="A106" s="4" t="s">
        <v>271</v>
      </c>
      <c r="B106" s="40" t="s">
        <v>6344</v>
      </c>
      <c r="D106" s="6" t="s">
        <v>3322</v>
      </c>
      <c r="H106" s="6">
        <f t="shared" si="6"/>
        <v>0</v>
      </c>
      <c r="I106" s="4" t="s">
        <v>26</v>
      </c>
      <c r="J106" s="115" t="s">
        <v>275</v>
      </c>
      <c r="K106" s="12" t="str">
        <f t="shared" si="5"/>
        <v>r243</v>
      </c>
      <c r="N106" s="5" t="s">
        <v>3322</v>
      </c>
    </row>
    <row r="107" spans="1:14">
      <c r="A107" s="4" t="s">
        <v>270</v>
      </c>
      <c r="B107" s="40" t="s">
        <v>6345</v>
      </c>
      <c r="D107" s="6" t="s">
        <v>3322</v>
      </c>
      <c r="H107" s="6">
        <f t="shared" si="6"/>
        <v>0</v>
      </c>
      <c r="I107" s="4" t="s">
        <v>26</v>
      </c>
      <c r="J107" s="115" t="s">
        <v>274</v>
      </c>
      <c r="K107" s="12" t="str">
        <f t="shared" si="5"/>
        <v>r244</v>
      </c>
      <c r="N107" s="5" t="s">
        <v>3322</v>
      </c>
    </row>
    <row r="108" spans="1:14">
      <c r="A108" s="4" t="s">
        <v>269</v>
      </c>
      <c r="B108" s="40" t="s">
        <v>6346</v>
      </c>
      <c r="D108" s="6" t="s">
        <v>3322</v>
      </c>
      <c r="H108" s="6">
        <f t="shared" si="6"/>
        <v>0</v>
      </c>
      <c r="I108" s="4" t="s">
        <v>26</v>
      </c>
      <c r="J108" s="115" t="s">
        <v>273</v>
      </c>
      <c r="K108" s="12" t="str">
        <f t="shared" si="5"/>
        <v>r245</v>
      </c>
      <c r="N108" s="5" t="s">
        <v>3322</v>
      </c>
    </row>
    <row r="109" spans="1:14">
      <c r="A109" s="4" t="s">
        <v>268</v>
      </c>
      <c r="B109" s="40" t="s">
        <v>3553</v>
      </c>
      <c r="D109" s="6" t="s">
        <v>3322</v>
      </c>
      <c r="H109" s="6">
        <f t="shared" si="6"/>
        <v>0</v>
      </c>
      <c r="I109" s="4" t="s">
        <v>26</v>
      </c>
      <c r="J109" s="115" t="s">
        <v>272</v>
      </c>
      <c r="K109" s="12" t="str">
        <f t="shared" si="5"/>
        <v>r246</v>
      </c>
      <c r="N109" s="5" t="s">
        <v>3322</v>
      </c>
    </row>
    <row r="110" spans="1:14">
      <c r="A110" s="4" t="s">
        <v>267</v>
      </c>
      <c r="B110" s="40" t="s">
        <v>5335</v>
      </c>
      <c r="D110" s="6" t="s">
        <v>3322</v>
      </c>
      <c r="H110" s="6">
        <f t="shared" si="6"/>
        <v>0</v>
      </c>
      <c r="I110" s="4" t="s">
        <v>26</v>
      </c>
      <c r="J110" s="115" t="s">
        <v>271</v>
      </c>
      <c r="K110" s="12" t="str">
        <f t="shared" ref="K110:K141" si="7">VLOOKUP(J110,A:B,2,FALSE)</f>
        <v>r247</v>
      </c>
      <c r="N110" s="5" t="s">
        <v>3322</v>
      </c>
    </row>
    <row r="111" spans="1:14">
      <c r="A111" s="4" t="s">
        <v>266</v>
      </c>
      <c r="B111" s="40" t="s">
        <v>6347</v>
      </c>
      <c r="D111" s="6" t="s">
        <v>3322</v>
      </c>
      <c r="H111" s="6">
        <f t="shared" si="6"/>
        <v>0</v>
      </c>
      <c r="I111" s="4" t="s">
        <v>26</v>
      </c>
      <c r="J111" s="115" t="s">
        <v>270</v>
      </c>
      <c r="K111" s="12" t="str">
        <f t="shared" si="7"/>
        <v>r248</v>
      </c>
      <c r="N111" s="5" t="s">
        <v>3322</v>
      </c>
    </row>
    <row r="112" spans="1:14">
      <c r="A112" s="4" t="s">
        <v>265</v>
      </c>
      <c r="B112" s="40" t="s">
        <v>6348</v>
      </c>
      <c r="D112" s="6" t="s">
        <v>3322</v>
      </c>
      <c r="H112" s="6">
        <f t="shared" si="6"/>
        <v>0</v>
      </c>
      <c r="I112" s="4" t="s">
        <v>26</v>
      </c>
      <c r="J112" s="115" t="s">
        <v>269</v>
      </c>
      <c r="K112" s="12" t="str">
        <f t="shared" si="7"/>
        <v>r249</v>
      </c>
      <c r="N112" s="5" t="s">
        <v>3322</v>
      </c>
    </row>
    <row r="113" spans="1:14">
      <c r="A113" s="4" t="s">
        <v>264</v>
      </c>
      <c r="B113" s="40" t="s">
        <v>6349</v>
      </c>
      <c r="D113" s="6" t="s">
        <v>3322</v>
      </c>
      <c r="H113" s="6">
        <f t="shared" si="6"/>
        <v>0</v>
      </c>
      <c r="I113" s="4" t="s">
        <v>26</v>
      </c>
      <c r="J113" s="115" t="s">
        <v>268</v>
      </c>
      <c r="K113" s="12" t="str">
        <f t="shared" si="7"/>
        <v>r250</v>
      </c>
      <c r="N113" s="5" t="s">
        <v>3322</v>
      </c>
    </row>
    <row r="114" spans="1:14">
      <c r="A114" s="4" t="s">
        <v>263</v>
      </c>
      <c r="B114" s="40" t="s">
        <v>6350</v>
      </c>
      <c r="D114" s="6" t="s">
        <v>3322</v>
      </c>
      <c r="H114" s="6">
        <f t="shared" si="6"/>
        <v>0</v>
      </c>
      <c r="I114" s="4" t="s">
        <v>26</v>
      </c>
      <c r="J114" s="115" t="s">
        <v>267</v>
      </c>
      <c r="K114" s="12" t="str">
        <f t="shared" si="7"/>
        <v>r251</v>
      </c>
      <c r="N114" s="5" t="s">
        <v>3322</v>
      </c>
    </row>
    <row r="115" spans="1:14">
      <c r="A115" s="4" t="s">
        <v>262</v>
      </c>
      <c r="B115" s="40" t="s">
        <v>6351</v>
      </c>
      <c r="D115" s="6" t="s">
        <v>3322</v>
      </c>
      <c r="H115" s="6">
        <f t="shared" si="6"/>
        <v>0</v>
      </c>
      <c r="I115" s="4" t="s">
        <v>26</v>
      </c>
      <c r="J115" s="115" t="s">
        <v>266</v>
      </c>
      <c r="K115" s="12" t="str">
        <f t="shared" si="7"/>
        <v>r252</v>
      </c>
      <c r="N115" s="5" t="s">
        <v>3322</v>
      </c>
    </row>
    <row r="116" spans="1:14">
      <c r="A116" s="4" t="s">
        <v>261</v>
      </c>
      <c r="B116" s="40" t="s">
        <v>6352</v>
      </c>
      <c r="D116" s="6" t="s">
        <v>3322</v>
      </c>
      <c r="H116" s="6">
        <f t="shared" si="6"/>
        <v>0</v>
      </c>
      <c r="I116" s="4" t="s">
        <v>26</v>
      </c>
      <c r="J116" s="115" t="s">
        <v>265</v>
      </c>
      <c r="K116" s="12" t="str">
        <f t="shared" si="7"/>
        <v>r253</v>
      </c>
      <c r="N116" s="5" t="s">
        <v>3322</v>
      </c>
    </row>
    <row r="117" spans="1:14">
      <c r="A117" s="4" t="s">
        <v>260</v>
      </c>
      <c r="B117" s="40" t="s">
        <v>6353</v>
      </c>
      <c r="D117" s="6" t="s">
        <v>3322</v>
      </c>
      <c r="H117" s="6">
        <f t="shared" si="6"/>
        <v>0</v>
      </c>
      <c r="I117" s="4" t="s">
        <v>26</v>
      </c>
      <c r="J117" s="115" t="s">
        <v>264</v>
      </c>
      <c r="K117" s="12" t="str">
        <f t="shared" si="7"/>
        <v>r254</v>
      </c>
      <c r="N117" s="5" t="s">
        <v>3322</v>
      </c>
    </row>
    <row r="118" spans="1:14">
      <c r="A118" s="4" t="s">
        <v>259</v>
      </c>
      <c r="B118" s="40" t="s">
        <v>6354</v>
      </c>
      <c r="D118" s="6" t="s">
        <v>3322</v>
      </c>
      <c r="H118" s="6">
        <f t="shared" si="6"/>
        <v>0</v>
      </c>
      <c r="I118" s="4" t="s">
        <v>26</v>
      </c>
      <c r="J118" s="115" t="s">
        <v>263</v>
      </c>
      <c r="K118" s="12" t="str">
        <f t="shared" si="7"/>
        <v>r255</v>
      </c>
      <c r="N118" s="5" t="s">
        <v>3322</v>
      </c>
    </row>
    <row r="119" spans="1:14">
      <c r="A119" s="4" t="s">
        <v>258</v>
      </c>
      <c r="B119" s="40" t="s">
        <v>3554</v>
      </c>
      <c r="D119" s="6" t="s">
        <v>3322</v>
      </c>
      <c r="H119" s="6">
        <f t="shared" si="6"/>
        <v>0</v>
      </c>
      <c r="I119" s="4" t="s">
        <v>26</v>
      </c>
      <c r="J119" s="115" t="s">
        <v>262</v>
      </c>
      <c r="K119" s="12" t="str">
        <f t="shared" si="7"/>
        <v>r256</v>
      </c>
      <c r="N119" s="5" t="s">
        <v>3322</v>
      </c>
    </row>
    <row r="120" spans="1:14">
      <c r="A120" s="4" t="s">
        <v>257</v>
      </c>
      <c r="B120" s="40" t="s">
        <v>6355</v>
      </c>
      <c r="D120" s="6" t="s">
        <v>3322</v>
      </c>
      <c r="H120" s="6">
        <f t="shared" si="6"/>
        <v>0</v>
      </c>
      <c r="I120" s="4" t="s">
        <v>26</v>
      </c>
      <c r="J120" s="115" t="s">
        <v>261</v>
      </c>
      <c r="K120" s="12" t="str">
        <f t="shared" si="7"/>
        <v>r257</v>
      </c>
      <c r="N120" s="5" t="s">
        <v>3322</v>
      </c>
    </row>
    <row r="121" spans="1:14">
      <c r="A121" s="4" t="s">
        <v>256</v>
      </c>
      <c r="B121" s="40" t="s">
        <v>6356</v>
      </c>
      <c r="D121" s="6" t="s">
        <v>3322</v>
      </c>
      <c r="H121" s="6">
        <f t="shared" si="6"/>
        <v>0</v>
      </c>
      <c r="I121" s="4" t="s">
        <v>26</v>
      </c>
      <c r="J121" s="115" t="s">
        <v>260</v>
      </c>
      <c r="K121" s="12" t="str">
        <f t="shared" si="7"/>
        <v>r258</v>
      </c>
      <c r="N121" s="5" t="s">
        <v>3322</v>
      </c>
    </row>
    <row r="122" spans="1:14">
      <c r="A122" s="4" t="s">
        <v>255</v>
      </c>
      <c r="B122" s="40" t="s">
        <v>6357</v>
      </c>
      <c r="D122" s="6" t="s">
        <v>3322</v>
      </c>
      <c r="H122" s="6">
        <f t="shared" si="6"/>
        <v>0</v>
      </c>
      <c r="I122" s="4" t="s">
        <v>26</v>
      </c>
      <c r="J122" s="115" t="s">
        <v>259</v>
      </c>
      <c r="K122" s="12" t="str">
        <f t="shared" si="7"/>
        <v>r259</v>
      </c>
      <c r="N122" s="5" t="s">
        <v>3322</v>
      </c>
    </row>
    <row r="123" spans="1:14">
      <c r="A123" s="4" t="s">
        <v>254</v>
      </c>
      <c r="B123" s="40" t="s">
        <v>6358</v>
      </c>
      <c r="D123" s="6" t="s">
        <v>3322</v>
      </c>
      <c r="H123" s="6">
        <f t="shared" si="6"/>
        <v>0</v>
      </c>
      <c r="I123" s="4" t="s">
        <v>26</v>
      </c>
      <c r="J123" s="115" t="s">
        <v>258</v>
      </c>
      <c r="K123" s="12" t="str">
        <f t="shared" si="7"/>
        <v>r260</v>
      </c>
      <c r="N123" s="5" t="s">
        <v>3322</v>
      </c>
    </row>
    <row r="124" spans="1:14">
      <c r="A124" s="4" t="s">
        <v>253</v>
      </c>
      <c r="B124" s="40" t="s">
        <v>6359</v>
      </c>
      <c r="D124" s="6" t="s">
        <v>3322</v>
      </c>
      <c r="H124" s="6">
        <f t="shared" si="6"/>
        <v>0</v>
      </c>
      <c r="I124" s="4" t="s">
        <v>26</v>
      </c>
      <c r="J124" s="115" t="s">
        <v>257</v>
      </c>
      <c r="K124" s="12" t="str">
        <f t="shared" si="7"/>
        <v>r261</v>
      </c>
      <c r="N124" s="5" t="s">
        <v>3322</v>
      </c>
    </row>
    <row r="125" spans="1:14">
      <c r="A125" s="4" t="s">
        <v>252</v>
      </c>
      <c r="B125" s="40" t="s">
        <v>6360</v>
      </c>
      <c r="D125" s="6" t="s">
        <v>3322</v>
      </c>
      <c r="H125" s="6">
        <f t="shared" si="6"/>
        <v>0</v>
      </c>
      <c r="I125" s="4" t="s">
        <v>26</v>
      </c>
      <c r="J125" s="115" t="s">
        <v>256</v>
      </c>
      <c r="K125" s="12" t="str">
        <f t="shared" si="7"/>
        <v>r262</v>
      </c>
      <c r="N125" s="5" t="s">
        <v>3322</v>
      </c>
    </row>
    <row r="126" spans="1:14">
      <c r="A126" s="4" t="s">
        <v>251</v>
      </c>
      <c r="B126" s="40" t="s">
        <v>6361</v>
      </c>
      <c r="D126" s="6" t="s">
        <v>3322</v>
      </c>
      <c r="H126" s="6">
        <f t="shared" si="6"/>
        <v>0</v>
      </c>
      <c r="I126" s="4" t="s">
        <v>26</v>
      </c>
      <c r="J126" s="115" t="s">
        <v>255</v>
      </c>
      <c r="K126" s="12" t="str">
        <f t="shared" si="7"/>
        <v>r263</v>
      </c>
      <c r="N126" s="5" t="s">
        <v>3322</v>
      </c>
    </row>
    <row r="127" spans="1:14">
      <c r="A127" s="4" t="s">
        <v>250</v>
      </c>
      <c r="B127" s="40" t="s">
        <v>6362</v>
      </c>
      <c r="D127" s="6" t="s">
        <v>3322</v>
      </c>
      <c r="H127" s="6">
        <f t="shared" si="6"/>
        <v>0</v>
      </c>
      <c r="I127" s="4" t="s">
        <v>26</v>
      </c>
      <c r="J127" s="115" t="s">
        <v>254</v>
      </c>
      <c r="K127" s="12" t="str">
        <f t="shared" si="7"/>
        <v>r264</v>
      </c>
      <c r="N127" s="5" t="s">
        <v>3322</v>
      </c>
    </row>
    <row r="128" spans="1:14">
      <c r="A128" s="4" t="s">
        <v>249</v>
      </c>
      <c r="B128" s="40" t="s">
        <v>6363</v>
      </c>
      <c r="D128" s="6" t="s">
        <v>3322</v>
      </c>
      <c r="H128" s="6">
        <f t="shared" si="6"/>
        <v>0</v>
      </c>
      <c r="I128" s="4" t="s">
        <v>26</v>
      </c>
      <c r="J128" s="115" t="s">
        <v>253</v>
      </c>
      <c r="K128" s="12" t="str">
        <f t="shared" si="7"/>
        <v>r265</v>
      </c>
      <c r="N128" s="5" t="s">
        <v>3322</v>
      </c>
    </row>
    <row r="129" spans="1:14">
      <c r="A129" s="4" t="s">
        <v>248</v>
      </c>
      <c r="B129" s="40" t="s">
        <v>3555</v>
      </c>
      <c r="D129" s="6" t="s">
        <v>3322</v>
      </c>
      <c r="H129" s="6">
        <f t="shared" si="6"/>
        <v>0</v>
      </c>
      <c r="I129" s="4" t="s">
        <v>26</v>
      </c>
      <c r="J129" s="115" t="s">
        <v>252</v>
      </c>
      <c r="K129" s="12" t="str">
        <f t="shared" si="7"/>
        <v>r266</v>
      </c>
      <c r="N129" s="5" t="s">
        <v>3322</v>
      </c>
    </row>
    <row r="130" spans="1:14">
      <c r="A130" s="4" t="s">
        <v>247</v>
      </c>
      <c r="B130" s="40" t="s">
        <v>6364</v>
      </c>
      <c r="D130" s="6" t="s">
        <v>3322</v>
      </c>
      <c r="H130" s="6">
        <f t="shared" si="6"/>
        <v>0</v>
      </c>
      <c r="I130" s="4" t="s">
        <v>26</v>
      </c>
      <c r="J130" s="115" t="s">
        <v>251</v>
      </c>
      <c r="K130" s="12" t="str">
        <f t="shared" si="7"/>
        <v>r267</v>
      </c>
      <c r="N130" s="5" t="s">
        <v>3322</v>
      </c>
    </row>
    <row r="131" spans="1:14">
      <c r="A131" s="4" t="s">
        <v>246</v>
      </c>
      <c r="B131" s="40" t="s">
        <v>6365</v>
      </c>
      <c r="D131" s="6" t="s">
        <v>3322</v>
      </c>
      <c r="H131" s="6">
        <f t="shared" ref="H131:H162" si="8">COUNTIF($J$1:$J$100,A131)</f>
        <v>0</v>
      </c>
      <c r="I131" s="4" t="s">
        <v>26</v>
      </c>
      <c r="J131" s="115" t="s">
        <v>250</v>
      </c>
      <c r="K131" s="12" t="str">
        <f t="shared" si="7"/>
        <v>r268</v>
      </c>
      <c r="N131" s="5" t="s">
        <v>3322</v>
      </c>
    </row>
    <row r="132" spans="1:14">
      <c r="A132" s="4" t="s">
        <v>245</v>
      </c>
      <c r="B132" s="40" t="s">
        <v>6366</v>
      </c>
      <c r="D132" s="6" t="s">
        <v>3322</v>
      </c>
      <c r="H132" s="6">
        <f t="shared" si="8"/>
        <v>0</v>
      </c>
      <c r="I132" s="4" t="s">
        <v>26</v>
      </c>
      <c r="J132" s="115" t="s">
        <v>249</v>
      </c>
      <c r="K132" s="12" t="str">
        <f t="shared" si="7"/>
        <v>r269</v>
      </c>
      <c r="N132" s="5" t="s">
        <v>3322</v>
      </c>
    </row>
    <row r="133" spans="1:14">
      <c r="A133" s="4" t="s">
        <v>244</v>
      </c>
      <c r="B133" s="40" t="s">
        <v>6367</v>
      </c>
      <c r="D133" s="6" t="s">
        <v>3322</v>
      </c>
      <c r="H133" s="6">
        <f t="shared" si="8"/>
        <v>0</v>
      </c>
      <c r="I133" s="4" t="s">
        <v>26</v>
      </c>
      <c r="J133" s="115" t="s">
        <v>248</v>
      </c>
      <c r="K133" s="12" t="str">
        <f t="shared" si="7"/>
        <v>r270</v>
      </c>
      <c r="N133" s="5" t="s">
        <v>3322</v>
      </c>
    </row>
    <row r="134" spans="1:14">
      <c r="A134" s="4" t="s">
        <v>243</v>
      </c>
      <c r="B134" s="40" t="s">
        <v>6368</v>
      </c>
      <c r="D134" s="6" t="s">
        <v>3322</v>
      </c>
      <c r="H134" s="6">
        <f t="shared" si="8"/>
        <v>0</v>
      </c>
      <c r="I134" s="4" t="s">
        <v>26</v>
      </c>
      <c r="J134" s="115" t="s">
        <v>247</v>
      </c>
      <c r="K134" s="12" t="str">
        <f t="shared" si="7"/>
        <v>r271</v>
      </c>
      <c r="N134" s="5" t="s">
        <v>3322</v>
      </c>
    </row>
    <row r="135" spans="1:14">
      <c r="A135" s="4" t="s">
        <v>242</v>
      </c>
      <c r="B135" s="40" t="s">
        <v>6369</v>
      </c>
      <c r="D135" s="6" t="s">
        <v>3322</v>
      </c>
      <c r="H135" s="6">
        <f t="shared" si="8"/>
        <v>0</v>
      </c>
      <c r="I135" s="4" t="s">
        <v>26</v>
      </c>
      <c r="J135" s="115" t="s">
        <v>246</v>
      </c>
      <c r="K135" s="12" t="str">
        <f t="shared" si="7"/>
        <v>r272</v>
      </c>
      <c r="N135" s="5" t="s">
        <v>3322</v>
      </c>
    </row>
    <row r="136" spans="1:14">
      <c r="A136" s="4" t="s">
        <v>241</v>
      </c>
      <c r="B136" s="40" t="s">
        <v>6370</v>
      </c>
      <c r="D136" s="6" t="s">
        <v>3322</v>
      </c>
      <c r="H136" s="6">
        <f t="shared" si="8"/>
        <v>0</v>
      </c>
      <c r="I136" s="4" t="s">
        <v>26</v>
      </c>
      <c r="J136" s="115" t="s">
        <v>245</v>
      </c>
      <c r="K136" s="12" t="str">
        <f t="shared" si="7"/>
        <v>r273</v>
      </c>
      <c r="N136" s="5" t="s">
        <v>3322</v>
      </c>
    </row>
    <row r="137" spans="1:14">
      <c r="A137" s="4" t="s">
        <v>240</v>
      </c>
      <c r="B137" s="40" t="s">
        <v>6371</v>
      </c>
      <c r="D137" s="6" t="s">
        <v>3322</v>
      </c>
      <c r="H137" s="6">
        <f t="shared" si="8"/>
        <v>0</v>
      </c>
      <c r="I137" s="4" t="s">
        <v>26</v>
      </c>
      <c r="J137" s="115" t="s">
        <v>244</v>
      </c>
      <c r="K137" s="12" t="str">
        <f t="shared" si="7"/>
        <v>r274</v>
      </c>
      <c r="N137" s="5" t="s">
        <v>3322</v>
      </c>
    </row>
    <row r="138" spans="1:14">
      <c r="A138" s="4" t="s">
        <v>239</v>
      </c>
      <c r="B138" s="40" t="s">
        <v>6372</v>
      </c>
      <c r="D138" s="6" t="s">
        <v>3322</v>
      </c>
      <c r="H138" s="6">
        <f t="shared" si="8"/>
        <v>0</v>
      </c>
      <c r="I138" s="4" t="s">
        <v>26</v>
      </c>
      <c r="J138" s="115" t="s">
        <v>243</v>
      </c>
      <c r="K138" s="12" t="str">
        <f t="shared" si="7"/>
        <v>r275</v>
      </c>
      <c r="N138" s="5" t="s">
        <v>3322</v>
      </c>
    </row>
    <row r="139" spans="1:14">
      <c r="A139" s="4" t="s">
        <v>238</v>
      </c>
      <c r="B139" s="40" t="s">
        <v>3556</v>
      </c>
      <c r="D139" s="6" t="s">
        <v>3322</v>
      </c>
      <c r="H139" s="6">
        <f t="shared" si="8"/>
        <v>0</v>
      </c>
      <c r="I139" s="4" t="s">
        <v>26</v>
      </c>
      <c r="J139" s="115" t="s">
        <v>242</v>
      </c>
      <c r="K139" s="12" t="str">
        <f t="shared" si="7"/>
        <v>r276</v>
      </c>
      <c r="N139" s="5" t="s">
        <v>3322</v>
      </c>
    </row>
    <row r="140" spans="1:14">
      <c r="A140" s="4" t="s">
        <v>237</v>
      </c>
      <c r="B140" s="40" t="s">
        <v>6373</v>
      </c>
      <c r="D140" s="6" t="s">
        <v>3322</v>
      </c>
      <c r="H140" s="6">
        <f t="shared" si="8"/>
        <v>0</v>
      </c>
      <c r="I140" s="4" t="s">
        <v>26</v>
      </c>
      <c r="J140" s="115" t="s">
        <v>241</v>
      </c>
      <c r="K140" s="12" t="str">
        <f t="shared" si="7"/>
        <v>r277</v>
      </c>
      <c r="N140" s="5" t="s">
        <v>3322</v>
      </c>
    </row>
    <row r="141" spans="1:14">
      <c r="A141" s="4" t="s">
        <v>236</v>
      </c>
      <c r="B141" s="40" t="s">
        <v>6374</v>
      </c>
      <c r="D141" s="6" t="s">
        <v>3322</v>
      </c>
      <c r="H141" s="6">
        <f t="shared" si="8"/>
        <v>0</v>
      </c>
      <c r="I141" s="4" t="s">
        <v>26</v>
      </c>
      <c r="J141" s="115" t="s">
        <v>240</v>
      </c>
      <c r="K141" s="12" t="str">
        <f t="shared" si="7"/>
        <v>r278</v>
      </c>
      <c r="N141" s="5" t="s">
        <v>3322</v>
      </c>
    </row>
    <row r="142" spans="1:14">
      <c r="A142" s="4" t="s">
        <v>235</v>
      </c>
      <c r="B142" s="40" t="s">
        <v>6375</v>
      </c>
      <c r="D142" s="6" t="s">
        <v>3322</v>
      </c>
      <c r="H142" s="6">
        <f t="shared" si="8"/>
        <v>0</v>
      </c>
      <c r="I142" s="4" t="s">
        <v>26</v>
      </c>
      <c r="J142" s="115" t="s">
        <v>239</v>
      </c>
      <c r="K142" s="12" t="str">
        <f t="shared" ref="K142:K173" si="9">VLOOKUP(J142,A:B,2,FALSE)</f>
        <v>r279</v>
      </c>
      <c r="N142" s="5" t="s">
        <v>3322</v>
      </c>
    </row>
    <row r="143" spans="1:14">
      <c r="A143" s="4" t="s">
        <v>234</v>
      </c>
      <c r="B143" s="40" t="s">
        <v>6376</v>
      </c>
      <c r="D143" s="6" t="s">
        <v>3322</v>
      </c>
      <c r="H143" s="6">
        <f t="shared" si="8"/>
        <v>0</v>
      </c>
      <c r="I143" s="4" t="s">
        <v>26</v>
      </c>
      <c r="J143" s="115" t="s">
        <v>238</v>
      </c>
      <c r="K143" s="12" t="str">
        <f t="shared" si="9"/>
        <v>r280</v>
      </c>
      <c r="N143" s="5" t="s">
        <v>3322</v>
      </c>
    </row>
    <row r="144" spans="1:14">
      <c r="A144" s="4" t="s">
        <v>233</v>
      </c>
      <c r="B144" s="40" t="s">
        <v>6377</v>
      </c>
      <c r="D144" s="6" t="s">
        <v>3322</v>
      </c>
      <c r="H144" s="6">
        <f t="shared" si="8"/>
        <v>0</v>
      </c>
      <c r="I144" s="4" t="s">
        <v>26</v>
      </c>
      <c r="J144" s="115" t="s">
        <v>237</v>
      </c>
      <c r="K144" s="12" t="str">
        <f t="shared" si="9"/>
        <v>r281</v>
      </c>
      <c r="N144" s="5" t="s">
        <v>3322</v>
      </c>
    </row>
    <row r="145" spans="1:14">
      <c r="A145" s="4" t="s">
        <v>232</v>
      </c>
      <c r="B145" s="40" t="s">
        <v>6378</v>
      </c>
      <c r="D145" s="6" t="s">
        <v>3322</v>
      </c>
      <c r="H145" s="6">
        <f t="shared" si="8"/>
        <v>0</v>
      </c>
      <c r="I145" s="4" t="s">
        <v>26</v>
      </c>
      <c r="J145" s="115" t="s">
        <v>236</v>
      </c>
      <c r="K145" s="12" t="str">
        <f t="shared" si="9"/>
        <v>r282</v>
      </c>
      <c r="N145" s="5" t="s">
        <v>3322</v>
      </c>
    </row>
    <row r="146" spans="1:14">
      <c r="A146" s="4" t="s">
        <v>231</v>
      </c>
      <c r="B146" s="40" t="s">
        <v>6379</v>
      </c>
      <c r="D146" s="6" t="s">
        <v>3322</v>
      </c>
      <c r="H146" s="6">
        <f t="shared" si="8"/>
        <v>0</v>
      </c>
      <c r="I146" s="4" t="s">
        <v>26</v>
      </c>
      <c r="J146" s="115" t="s">
        <v>235</v>
      </c>
      <c r="K146" s="12" t="str">
        <f t="shared" si="9"/>
        <v>r283</v>
      </c>
      <c r="N146" s="5" t="s">
        <v>3322</v>
      </c>
    </row>
    <row r="147" spans="1:14">
      <c r="A147" s="4" t="s">
        <v>230</v>
      </c>
      <c r="B147" s="40" t="s">
        <v>6380</v>
      </c>
      <c r="D147" s="6" t="s">
        <v>3322</v>
      </c>
      <c r="H147" s="6">
        <f t="shared" si="8"/>
        <v>0</v>
      </c>
      <c r="I147" s="4" t="s">
        <v>26</v>
      </c>
      <c r="J147" s="115" t="s">
        <v>234</v>
      </c>
      <c r="K147" s="12" t="str">
        <f t="shared" si="9"/>
        <v>r284</v>
      </c>
      <c r="N147" s="5" t="s">
        <v>3322</v>
      </c>
    </row>
    <row r="148" spans="1:14">
      <c r="A148" s="4" t="s">
        <v>229</v>
      </c>
      <c r="B148" s="40" t="s">
        <v>6381</v>
      </c>
      <c r="D148" s="6" t="s">
        <v>3322</v>
      </c>
      <c r="H148" s="6">
        <f t="shared" si="8"/>
        <v>0</v>
      </c>
      <c r="I148" s="4" t="s">
        <v>26</v>
      </c>
      <c r="J148" s="115" t="s">
        <v>233</v>
      </c>
      <c r="K148" s="12" t="str">
        <f t="shared" si="9"/>
        <v>r285</v>
      </c>
      <c r="N148" s="5" t="s">
        <v>3322</v>
      </c>
    </row>
    <row r="149" spans="1:14">
      <c r="A149" s="4" t="s">
        <v>228</v>
      </c>
      <c r="B149" s="40" t="s">
        <v>3557</v>
      </c>
      <c r="D149" s="6" t="s">
        <v>3322</v>
      </c>
      <c r="H149" s="6">
        <f t="shared" si="8"/>
        <v>0</v>
      </c>
      <c r="I149" s="4" t="s">
        <v>26</v>
      </c>
      <c r="J149" s="115" t="s">
        <v>232</v>
      </c>
      <c r="K149" s="12" t="str">
        <f t="shared" si="9"/>
        <v>r286</v>
      </c>
      <c r="N149" s="5" t="s">
        <v>3322</v>
      </c>
    </row>
    <row r="150" spans="1:14">
      <c r="A150" s="4" t="s">
        <v>227</v>
      </c>
      <c r="B150" s="40" t="s">
        <v>6382</v>
      </c>
      <c r="D150" s="6" t="s">
        <v>3322</v>
      </c>
      <c r="H150" s="6">
        <f t="shared" si="8"/>
        <v>0</v>
      </c>
      <c r="I150" s="4" t="s">
        <v>26</v>
      </c>
      <c r="J150" s="115" t="s">
        <v>231</v>
      </c>
      <c r="K150" s="12" t="str">
        <f t="shared" si="9"/>
        <v>r287</v>
      </c>
      <c r="N150" s="5" t="s">
        <v>3322</v>
      </c>
    </row>
    <row r="151" spans="1:14">
      <c r="A151" s="4" t="s">
        <v>226</v>
      </c>
      <c r="B151" s="40" t="s">
        <v>6383</v>
      </c>
      <c r="D151" s="6" t="s">
        <v>3322</v>
      </c>
      <c r="H151" s="6">
        <f t="shared" si="8"/>
        <v>0</v>
      </c>
      <c r="I151" s="4" t="s">
        <v>26</v>
      </c>
      <c r="J151" s="115" t="s">
        <v>230</v>
      </c>
      <c r="K151" s="12" t="str">
        <f t="shared" si="9"/>
        <v>r288</v>
      </c>
      <c r="N151" s="5" t="s">
        <v>3322</v>
      </c>
    </row>
    <row r="152" spans="1:14">
      <c r="A152" s="4" t="s">
        <v>225</v>
      </c>
      <c r="B152" s="40" t="s">
        <v>6384</v>
      </c>
      <c r="D152" s="6" t="s">
        <v>3322</v>
      </c>
      <c r="H152" s="6">
        <f t="shared" si="8"/>
        <v>0</v>
      </c>
      <c r="I152" s="4" t="s">
        <v>26</v>
      </c>
      <c r="J152" s="115" t="s">
        <v>229</v>
      </c>
      <c r="K152" s="12" t="str">
        <f t="shared" si="9"/>
        <v>r289</v>
      </c>
      <c r="N152" s="5" t="s">
        <v>3322</v>
      </c>
    </row>
    <row r="153" spans="1:14">
      <c r="A153" s="4" t="s">
        <v>224</v>
      </c>
      <c r="B153" s="40" t="s">
        <v>6385</v>
      </c>
      <c r="D153" s="6" t="s">
        <v>3322</v>
      </c>
      <c r="H153" s="6">
        <f t="shared" si="8"/>
        <v>0</v>
      </c>
      <c r="I153" s="4" t="s">
        <v>26</v>
      </c>
      <c r="J153" s="115" t="s">
        <v>228</v>
      </c>
      <c r="K153" s="12" t="str">
        <f t="shared" si="9"/>
        <v>r290</v>
      </c>
      <c r="N153" s="5" t="s">
        <v>3322</v>
      </c>
    </row>
    <row r="154" spans="1:14">
      <c r="A154" s="4" t="s">
        <v>223</v>
      </c>
      <c r="B154" s="40" t="s">
        <v>6386</v>
      </c>
      <c r="D154" s="6" t="s">
        <v>3322</v>
      </c>
      <c r="H154" s="6">
        <f t="shared" si="8"/>
        <v>0</v>
      </c>
      <c r="I154" s="4" t="s">
        <v>26</v>
      </c>
      <c r="J154" s="115" t="s">
        <v>227</v>
      </c>
      <c r="K154" s="12" t="str">
        <f t="shared" si="9"/>
        <v>r291</v>
      </c>
      <c r="N154" s="5" t="s">
        <v>3322</v>
      </c>
    </row>
    <row r="155" spans="1:14">
      <c r="A155" s="4" t="s">
        <v>222</v>
      </c>
      <c r="B155" s="40" t="s">
        <v>6387</v>
      </c>
      <c r="D155" s="6" t="s">
        <v>3322</v>
      </c>
      <c r="H155" s="6">
        <f t="shared" si="8"/>
        <v>0</v>
      </c>
      <c r="I155" s="4" t="s">
        <v>26</v>
      </c>
      <c r="J155" s="115" t="s">
        <v>226</v>
      </c>
      <c r="K155" s="12" t="str">
        <f t="shared" si="9"/>
        <v>r292</v>
      </c>
      <c r="N155" s="5" t="s">
        <v>3322</v>
      </c>
    </row>
    <row r="156" spans="1:14">
      <c r="A156" s="4" t="s">
        <v>221</v>
      </c>
      <c r="B156" s="40" t="s">
        <v>6388</v>
      </c>
      <c r="D156" s="6" t="s">
        <v>3322</v>
      </c>
      <c r="H156" s="6">
        <f t="shared" si="8"/>
        <v>0</v>
      </c>
      <c r="I156" s="4" t="s">
        <v>26</v>
      </c>
      <c r="J156" s="115" t="s">
        <v>225</v>
      </c>
      <c r="K156" s="12" t="str">
        <f t="shared" si="9"/>
        <v>r293</v>
      </c>
      <c r="N156" s="5" t="s">
        <v>3322</v>
      </c>
    </row>
    <row r="157" spans="1:14">
      <c r="A157" s="4" t="s">
        <v>220</v>
      </c>
      <c r="B157" s="40" t="s">
        <v>6389</v>
      </c>
      <c r="D157" s="6" t="s">
        <v>3322</v>
      </c>
      <c r="H157" s="6">
        <f t="shared" si="8"/>
        <v>0</v>
      </c>
      <c r="I157" s="4" t="s">
        <v>26</v>
      </c>
      <c r="J157" s="115" t="s">
        <v>224</v>
      </c>
      <c r="K157" s="12" t="str">
        <f t="shared" si="9"/>
        <v>r294</v>
      </c>
      <c r="N157" s="5" t="s">
        <v>3322</v>
      </c>
    </row>
    <row r="158" spans="1:14">
      <c r="A158" s="4" t="s">
        <v>219</v>
      </c>
      <c r="B158" s="40" t="s">
        <v>6390</v>
      </c>
      <c r="D158" s="6" t="s">
        <v>3322</v>
      </c>
      <c r="H158" s="6">
        <f t="shared" si="8"/>
        <v>0</v>
      </c>
      <c r="I158" s="4" t="s">
        <v>26</v>
      </c>
      <c r="J158" s="115" t="s">
        <v>223</v>
      </c>
      <c r="K158" s="12" t="str">
        <f t="shared" si="9"/>
        <v>r295</v>
      </c>
      <c r="N158" s="5" t="s">
        <v>3322</v>
      </c>
    </row>
    <row r="159" spans="1:14">
      <c r="A159" s="4" t="s">
        <v>218</v>
      </c>
      <c r="B159" s="40" t="s">
        <v>3558</v>
      </c>
      <c r="D159" s="6" t="s">
        <v>3322</v>
      </c>
      <c r="H159" s="6">
        <f t="shared" si="8"/>
        <v>0</v>
      </c>
      <c r="I159" s="4" t="s">
        <v>26</v>
      </c>
      <c r="J159" s="115" t="s">
        <v>222</v>
      </c>
      <c r="K159" s="12" t="str">
        <f t="shared" si="9"/>
        <v>r296</v>
      </c>
      <c r="N159" s="5" t="s">
        <v>3322</v>
      </c>
    </row>
    <row r="160" spans="1:14">
      <c r="A160" s="4" t="s">
        <v>217</v>
      </c>
      <c r="B160" s="40" t="s">
        <v>6273</v>
      </c>
      <c r="D160" s="6" t="s">
        <v>3322</v>
      </c>
      <c r="H160" s="6">
        <f t="shared" si="8"/>
        <v>0</v>
      </c>
      <c r="I160" s="4" t="s">
        <v>26</v>
      </c>
      <c r="J160" s="115" t="s">
        <v>221</v>
      </c>
      <c r="K160" s="12" t="str">
        <f t="shared" si="9"/>
        <v>r297</v>
      </c>
      <c r="N160" s="5" t="s">
        <v>3322</v>
      </c>
    </row>
    <row r="161" spans="1:14">
      <c r="A161" s="4" t="s">
        <v>216</v>
      </c>
      <c r="B161" s="40" t="s">
        <v>6274</v>
      </c>
      <c r="D161" s="6" t="s">
        <v>3322</v>
      </c>
      <c r="H161" s="6">
        <f t="shared" si="8"/>
        <v>0</v>
      </c>
      <c r="I161" s="4" t="s">
        <v>26</v>
      </c>
      <c r="J161" s="115" t="s">
        <v>220</v>
      </c>
      <c r="K161" s="12" t="str">
        <f t="shared" si="9"/>
        <v>r298</v>
      </c>
      <c r="N161" s="5" t="s">
        <v>3322</v>
      </c>
    </row>
    <row r="162" spans="1:14">
      <c r="A162" s="4" t="s">
        <v>215</v>
      </c>
      <c r="B162" s="40" t="s">
        <v>6275</v>
      </c>
      <c r="D162" s="6" t="s">
        <v>3322</v>
      </c>
      <c r="H162" s="6">
        <f t="shared" si="8"/>
        <v>0</v>
      </c>
      <c r="I162" s="4" t="s">
        <v>26</v>
      </c>
      <c r="J162" s="115" t="s">
        <v>219</v>
      </c>
      <c r="K162" s="12" t="str">
        <f t="shared" si="9"/>
        <v>r299</v>
      </c>
      <c r="N162" s="5" t="s">
        <v>3322</v>
      </c>
    </row>
    <row r="163" spans="1:14">
      <c r="A163" s="4" t="s">
        <v>214</v>
      </c>
      <c r="B163" s="40" t="s">
        <v>6276</v>
      </c>
      <c r="D163" s="6" t="s">
        <v>3322</v>
      </c>
      <c r="H163" s="6">
        <f t="shared" ref="H163:H193" si="10">COUNTIF($J$1:$J$100,A163)</f>
        <v>0</v>
      </c>
      <c r="I163" s="4" t="s">
        <v>26</v>
      </c>
      <c r="J163" s="115" t="s">
        <v>218</v>
      </c>
      <c r="K163" s="12" t="str">
        <f t="shared" si="9"/>
        <v>r300</v>
      </c>
      <c r="N163" s="5" t="s">
        <v>3322</v>
      </c>
    </row>
    <row r="164" spans="1:14">
      <c r="A164" s="4" t="s">
        <v>213</v>
      </c>
      <c r="B164" s="40" t="s">
        <v>6391</v>
      </c>
      <c r="D164" s="6" t="s">
        <v>3322</v>
      </c>
      <c r="H164" s="6">
        <f t="shared" si="10"/>
        <v>0</v>
      </c>
      <c r="I164" s="4" t="s">
        <v>26</v>
      </c>
      <c r="J164" s="115" t="s">
        <v>217</v>
      </c>
      <c r="K164" s="12" t="str">
        <f t="shared" si="9"/>
        <v>r301</v>
      </c>
      <c r="N164" s="5" t="s">
        <v>3322</v>
      </c>
    </row>
    <row r="165" spans="1:14">
      <c r="A165" s="4" t="s">
        <v>212</v>
      </c>
      <c r="B165" s="40" t="s">
        <v>6392</v>
      </c>
      <c r="D165" s="6" t="s">
        <v>3322</v>
      </c>
      <c r="H165" s="6">
        <f t="shared" si="10"/>
        <v>0</v>
      </c>
      <c r="I165" s="4" t="s">
        <v>26</v>
      </c>
      <c r="J165" s="115" t="s">
        <v>216</v>
      </c>
      <c r="K165" s="12" t="str">
        <f t="shared" si="9"/>
        <v>r302</v>
      </c>
      <c r="N165" s="5" t="s">
        <v>3322</v>
      </c>
    </row>
    <row r="166" spans="1:14">
      <c r="A166" s="4" t="s">
        <v>211</v>
      </c>
      <c r="B166" s="40" t="s">
        <v>6393</v>
      </c>
      <c r="D166" s="6" t="s">
        <v>3322</v>
      </c>
      <c r="H166" s="6">
        <f t="shared" si="10"/>
        <v>0</v>
      </c>
      <c r="I166" s="4" t="s">
        <v>26</v>
      </c>
      <c r="J166" s="115" t="s">
        <v>215</v>
      </c>
      <c r="K166" s="12" t="str">
        <f t="shared" si="9"/>
        <v>r303</v>
      </c>
      <c r="N166" s="5" t="s">
        <v>3322</v>
      </c>
    </row>
    <row r="167" spans="1:14">
      <c r="A167" s="4" t="s">
        <v>210</v>
      </c>
      <c r="B167" s="40" t="s">
        <v>6394</v>
      </c>
      <c r="D167" s="6" t="s">
        <v>3322</v>
      </c>
      <c r="H167" s="6">
        <f t="shared" si="10"/>
        <v>0</v>
      </c>
      <c r="I167" s="4" t="s">
        <v>26</v>
      </c>
      <c r="J167" s="115" t="s">
        <v>214</v>
      </c>
      <c r="K167" s="12" t="str">
        <f t="shared" si="9"/>
        <v>r304</v>
      </c>
      <c r="N167" s="5" t="s">
        <v>3322</v>
      </c>
    </row>
    <row r="168" spans="1:14">
      <c r="A168" s="4" t="s">
        <v>209</v>
      </c>
      <c r="B168" s="40" t="s">
        <v>6395</v>
      </c>
      <c r="D168" s="6" t="s">
        <v>3322</v>
      </c>
      <c r="H168" s="6">
        <f t="shared" si="10"/>
        <v>0</v>
      </c>
      <c r="I168" s="4" t="s">
        <v>26</v>
      </c>
      <c r="J168" s="115" t="s">
        <v>213</v>
      </c>
      <c r="K168" s="12" t="str">
        <f t="shared" si="9"/>
        <v>r305</v>
      </c>
      <c r="N168" s="5" t="s">
        <v>3322</v>
      </c>
    </row>
    <row r="169" spans="1:14">
      <c r="A169" s="4" t="s">
        <v>208</v>
      </c>
      <c r="B169" s="40" t="s">
        <v>3559</v>
      </c>
      <c r="D169" s="6" t="s">
        <v>3322</v>
      </c>
      <c r="H169" s="6">
        <f t="shared" si="10"/>
        <v>0</v>
      </c>
      <c r="I169" s="4" t="s">
        <v>26</v>
      </c>
      <c r="J169" s="115" t="s">
        <v>212</v>
      </c>
      <c r="K169" s="12" t="str">
        <f t="shared" si="9"/>
        <v>r306</v>
      </c>
      <c r="N169" s="5" t="s">
        <v>3322</v>
      </c>
    </row>
    <row r="170" spans="1:14">
      <c r="A170" s="4" t="s">
        <v>207</v>
      </c>
      <c r="B170" s="40" t="s">
        <v>6396</v>
      </c>
      <c r="D170" s="6" t="s">
        <v>3322</v>
      </c>
      <c r="H170" s="6">
        <f t="shared" si="10"/>
        <v>0</v>
      </c>
      <c r="I170" s="4" t="s">
        <v>26</v>
      </c>
      <c r="J170" s="115" t="s">
        <v>211</v>
      </c>
      <c r="K170" s="12" t="str">
        <f t="shared" si="9"/>
        <v>r307</v>
      </c>
      <c r="N170" s="5" t="s">
        <v>3322</v>
      </c>
    </row>
    <row r="171" spans="1:14">
      <c r="A171" s="4" t="s">
        <v>206</v>
      </c>
      <c r="B171" s="40" t="s">
        <v>6397</v>
      </c>
      <c r="D171" s="6" t="s">
        <v>3322</v>
      </c>
      <c r="H171" s="6">
        <f t="shared" si="10"/>
        <v>0</v>
      </c>
      <c r="I171" s="4" t="s">
        <v>26</v>
      </c>
      <c r="J171" s="115" t="s">
        <v>210</v>
      </c>
      <c r="K171" s="12" t="str">
        <f t="shared" si="9"/>
        <v>r308</v>
      </c>
      <c r="N171" s="5" t="s">
        <v>3322</v>
      </c>
    </row>
    <row r="172" spans="1:14">
      <c r="A172" s="4" t="s">
        <v>205</v>
      </c>
      <c r="B172" s="40" t="s">
        <v>6398</v>
      </c>
      <c r="D172" s="6" t="s">
        <v>3322</v>
      </c>
      <c r="H172" s="6">
        <f t="shared" si="10"/>
        <v>0</v>
      </c>
      <c r="I172" s="4" t="s">
        <v>26</v>
      </c>
      <c r="J172" s="115" t="s">
        <v>209</v>
      </c>
      <c r="K172" s="12" t="str">
        <f t="shared" si="9"/>
        <v>r309</v>
      </c>
      <c r="N172" s="5" t="s">
        <v>3322</v>
      </c>
    </row>
    <row r="173" spans="1:14">
      <c r="A173" s="4" t="s">
        <v>204</v>
      </c>
      <c r="B173" s="40" t="s">
        <v>6399</v>
      </c>
      <c r="D173" s="6" t="s">
        <v>3322</v>
      </c>
      <c r="H173" s="6">
        <f t="shared" si="10"/>
        <v>0</v>
      </c>
      <c r="I173" s="4" t="s">
        <v>26</v>
      </c>
      <c r="J173" s="115" t="s">
        <v>208</v>
      </c>
      <c r="K173" s="12" t="str">
        <f t="shared" si="9"/>
        <v>r310</v>
      </c>
      <c r="N173" s="5" t="s">
        <v>3322</v>
      </c>
    </row>
    <row r="174" spans="1:14">
      <c r="A174" s="4" t="s">
        <v>203</v>
      </c>
      <c r="B174" s="40" t="s">
        <v>6400</v>
      </c>
      <c r="D174" s="6" t="s">
        <v>3322</v>
      </c>
      <c r="H174" s="6">
        <f t="shared" si="10"/>
        <v>0</v>
      </c>
      <c r="I174" s="4" t="s">
        <v>26</v>
      </c>
      <c r="J174" s="115" t="s">
        <v>207</v>
      </c>
      <c r="K174" s="12" t="str">
        <f t="shared" ref="K174:K193" si="11">VLOOKUP(J174,A:B,2,FALSE)</f>
        <v>r311</v>
      </c>
      <c r="N174" s="5" t="s">
        <v>3322</v>
      </c>
    </row>
    <row r="175" spans="1:14">
      <c r="A175" s="4" t="s">
        <v>202</v>
      </c>
      <c r="B175" s="40" t="s">
        <v>6401</v>
      </c>
      <c r="D175" s="6" t="s">
        <v>3322</v>
      </c>
      <c r="H175" s="6">
        <f t="shared" si="10"/>
        <v>0</v>
      </c>
      <c r="I175" s="4" t="s">
        <v>26</v>
      </c>
      <c r="J175" s="115" t="s">
        <v>206</v>
      </c>
      <c r="K175" s="12" t="str">
        <f t="shared" si="11"/>
        <v>r312</v>
      </c>
      <c r="N175" s="5" t="s">
        <v>3322</v>
      </c>
    </row>
    <row r="176" spans="1:14">
      <c r="A176" s="4" t="s">
        <v>201</v>
      </c>
      <c r="B176" s="40" t="s">
        <v>6402</v>
      </c>
      <c r="D176" s="6" t="s">
        <v>3322</v>
      </c>
      <c r="H176" s="6">
        <f t="shared" si="10"/>
        <v>0</v>
      </c>
      <c r="I176" s="4" t="s">
        <v>26</v>
      </c>
      <c r="J176" s="115" t="s">
        <v>205</v>
      </c>
      <c r="K176" s="12" t="str">
        <f t="shared" si="11"/>
        <v>r313</v>
      </c>
      <c r="N176" s="5" t="s">
        <v>3322</v>
      </c>
    </row>
    <row r="177" spans="1:14">
      <c r="A177" s="4" t="s">
        <v>200</v>
      </c>
      <c r="B177" s="40" t="s">
        <v>6403</v>
      </c>
      <c r="D177" s="6" t="s">
        <v>3322</v>
      </c>
      <c r="H177" s="6">
        <f t="shared" si="10"/>
        <v>0</v>
      </c>
      <c r="I177" s="4" t="s">
        <v>26</v>
      </c>
      <c r="J177" s="115" t="s">
        <v>204</v>
      </c>
      <c r="K177" s="12" t="str">
        <f t="shared" si="11"/>
        <v>r314</v>
      </c>
      <c r="N177" s="5" t="s">
        <v>3322</v>
      </c>
    </row>
    <row r="178" spans="1:14">
      <c r="A178" s="4" t="s">
        <v>199</v>
      </c>
      <c r="B178" s="40" t="s">
        <v>6404</v>
      </c>
      <c r="D178" s="6" t="s">
        <v>3322</v>
      </c>
      <c r="H178" s="6">
        <f t="shared" si="10"/>
        <v>0</v>
      </c>
      <c r="I178" s="4" t="s">
        <v>26</v>
      </c>
      <c r="J178" s="115" t="s">
        <v>203</v>
      </c>
      <c r="K178" s="12" t="str">
        <f t="shared" si="11"/>
        <v>r315</v>
      </c>
      <c r="N178" s="5" t="s">
        <v>3322</v>
      </c>
    </row>
    <row r="179" spans="1:14">
      <c r="A179" s="4" t="s">
        <v>198</v>
      </c>
      <c r="B179" s="40" t="s">
        <v>6405</v>
      </c>
      <c r="D179" s="6" t="s">
        <v>3322</v>
      </c>
      <c r="H179" s="6">
        <f t="shared" si="10"/>
        <v>0</v>
      </c>
      <c r="I179" s="4" t="s">
        <v>26</v>
      </c>
      <c r="J179" s="115" t="s">
        <v>202</v>
      </c>
      <c r="K179" s="12" t="str">
        <f t="shared" si="11"/>
        <v>r316</v>
      </c>
      <c r="N179" s="5" t="s">
        <v>3322</v>
      </c>
    </row>
    <row r="180" spans="1:14">
      <c r="A180" s="4" t="s">
        <v>197</v>
      </c>
      <c r="B180" s="40" t="s">
        <v>6406</v>
      </c>
      <c r="D180" s="6" t="s">
        <v>3322</v>
      </c>
      <c r="H180" s="6">
        <f t="shared" si="10"/>
        <v>0</v>
      </c>
      <c r="I180" s="4" t="s">
        <v>26</v>
      </c>
      <c r="J180" s="115" t="s">
        <v>201</v>
      </c>
      <c r="K180" s="12" t="str">
        <f t="shared" si="11"/>
        <v>r317</v>
      </c>
      <c r="N180" s="5" t="s">
        <v>3322</v>
      </c>
    </row>
    <row r="181" spans="1:14">
      <c r="A181" s="4" t="s">
        <v>196</v>
      </c>
      <c r="B181" s="40" t="s">
        <v>6407</v>
      </c>
      <c r="D181" s="6" t="s">
        <v>3322</v>
      </c>
      <c r="H181" s="6">
        <f t="shared" si="10"/>
        <v>0</v>
      </c>
      <c r="I181" s="4" t="s">
        <v>26</v>
      </c>
      <c r="J181" s="115" t="s">
        <v>200</v>
      </c>
      <c r="K181" s="12" t="str">
        <f t="shared" si="11"/>
        <v>r318</v>
      </c>
      <c r="N181" s="5" t="s">
        <v>3322</v>
      </c>
    </row>
    <row r="182" spans="1:14">
      <c r="A182" s="4" t="s">
        <v>195</v>
      </c>
      <c r="B182" s="40" t="s">
        <v>6408</v>
      </c>
      <c r="D182" s="6" t="s">
        <v>3322</v>
      </c>
      <c r="H182" s="6">
        <f t="shared" si="10"/>
        <v>0</v>
      </c>
      <c r="I182" s="4" t="s">
        <v>26</v>
      </c>
      <c r="J182" s="115" t="s">
        <v>199</v>
      </c>
      <c r="K182" s="12" t="str">
        <f t="shared" si="11"/>
        <v>r319</v>
      </c>
      <c r="N182" s="5" t="s">
        <v>3322</v>
      </c>
    </row>
    <row r="183" spans="1:14">
      <c r="A183" s="4" t="s">
        <v>194</v>
      </c>
      <c r="B183" s="40" t="s">
        <v>6409</v>
      </c>
      <c r="D183" s="6" t="s">
        <v>3322</v>
      </c>
      <c r="H183" s="6">
        <f t="shared" si="10"/>
        <v>0</v>
      </c>
      <c r="I183" s="4" t="s">
        <v>26</v>
      </c>
      <c r="J183" s="115" t="s">
        <v>198</v>
      </c>
      <c r="K183" s="12" t="str">
        <f t="shared" si="11"/>
        <v>r320</v>
      </c>
      <c r="N183" s="5" t="s">
        <v>3322</v>
      </c>
    </row>
    <row r="184" spans="1:14">
      <c r="A184" s="4" t="s">
        <v>193</v>
      </c>
      <c r="B184" s="40" t="s">
        <v>6410</v>
      </c>
      <c r="D184" s="6" t="s">
        <v>3322</v>
      </c>
      <c r="H184" s="6">
        <f t="shared" si="10"/>
        <v>0</v>
      </c>
      <c r="I184" s="4" t="s">
        <v>26</v>
      </c>
      <c r="J184" s="115" t="s">
        <v>197</v>
      </c>
      <c r="K184" s="12" t="str">
        <f t="shared" si="11"/>
        <v>r321</v>
      </c>
      <c r="N184" s="5" t="s">
        <v>3322</v>
      </c>
    </row>
    <row r="185" spans="1:14">
      <c r="A185" s="4" t="s">
        <v>192</v>
      </c>
      <c r="B185" s="40" t="s">
        <v>6411</v>
      </c>
      <c r="D185" s="6" t="s">
        <v>3322</v>
      </c>
      <c r="H185" s="6">
        <f t="shared" si="10"/>
        <v>0</v>
      </c>
      <c r="I185" s="4" t="s">
        <v>26</v>
      </c>
      <c r="J185" s="115" t="s">
        <v>196</v>
      </c>
      <c r="K185" s="12" t="str">
        <f t="shared" si="11"/>
        <v>r322</v>
      </c>
      <c r="N185" s="5" t="s">
        <v>3322</v>
      </c>
    </row>
    <row r="186" spans="1:14">
      <c r="A186" s="4" t="s">
        <v>191</v>
      </c>
      <c r="B186" s="40" t="s">
        <v>6412</v>
      </c>
      <c r="D186" s="6" t="s">
        <v>3322</v>
      </c>
      <c r="H186" s="6">
        <f t="shared" si="10"/>
        <v>0</v>
      </c>
      <c r="I186" s="4" t="s">
        <v>26</v>
      </c>
      <c r="J186" s="115" t="s">
        <v>195</v>
      </c>
      <c r="K186" s="12" t="str">
        <f t="shared" si="11"/>
        <v>r323</v>
      </c>
      <c r="N186" s="5" t="s">
        <v>3322</v>
      </c>
    </row>
    <row r="187" spans="1:14">
      <c r="A187" s="4" t="s">
        <v>190</v>
      </c>
      <c r="B187" s="40" t="s">
        <v>6413</v>
      </c>
      <c r="D187" s="6" t="s">
        <v>3322</v>
      </c>
      <c r="H187" s="6">
        <f t="shared" si="10"/>
        <v>0</v>
      </c>
      <c r="I187" s="4" t="s">
        <v>26</v>
      </c>
      <c r="J187" s="115" t="s">
        <v>194</v>
      </c>
      <c r="K187" s="12" t="str">
        <f t="shared" si="11"/>
        <v>r324</v>
      </c>
      <c r="N187" s="5" t="s">
        <v>3322</v>
      </c>
    </row>
    <row r="188" spans="1:14">
      <c r="A188" s="4" t="s">
        <v>189</v>
      </c>
      <c r="B188" s="40" t="s">
        <v>6414</v>
      </c>
      <c r="D188" s="6" t="s">
        <v>3322</v>
      </c>
      <c r="H188" s="6">
        <f t="shared" si="10"/>
        <v>0</v>
      </c>
      <c r="I188" s="4" t="s">
        <v>26</v>
      </c>
      <c r="J188" s="115" t="s">
        <v>193</v>
      </c>
      <c r="K188" s="12" t="str">
        <f t="shared" si="11"/>
        <v>r325</v>
      </c>
      <c r="N188" s="5" t="s">
        <v>3322</v>
      </c>
    </row>
    <row r="189" spans="1:14">
      <c r="A189" s="4" t="s">
        <v>188</v>
      </c>
      <c r="B189" s="40" t="s">
        <v>6415</v>
      </c>
      <c r="D189" s="6" t="s">
        <v>3322</v>
      </c>
      <c r="H189" s="6">
        <f t="shared" si="10"/>
        <v>0</v>
      </c>
      <c r="I189" s="4" t="s">
        <v>26</v>
      </c>
      <c r="J189" s="115" t="s">
        <v>192</v>
      </c>
      <c r="K189" s="12" t="str">
        <f t="shared" si="11"/>
        <v>r326</v>
      </c>
      <c r="N189" s="5" t="s">
        <v>3322</v>
      </c>
    </row>
    <row r="190" spans="1:14">
      <c r="A190" s="4" t="s">
        <v>187</v>
      </c>
      <c r="B190" s="40" t="s">
        <v>6277</v>
      </c>
      <c r="D190" s="6" t="s">
        <v>3322</v>
      </c>
      <c r="H190" s="6">
        <f t="shared" si="10"/>
        <v>0</v>
      </c>
      <c r="I190" s="4" t="s">
        <v>27</v>
      </c>
      <c r="J190" s="115" t="s">
        <v>191</v>
      </c>
      <c r="K190" s="12" t="str">
        <f t="shared" si="11"/>
        <v>r327</v>
      </c>
      <c r="N190" s="5" t="s">
        <v>3322</v>
      </c>
    </row>
    <row r="191" spans="1:14">
      <c r="A191" s="4" t="s">
        <v>186</v>
      </c>
      <c r="B191" s="40" t="s">
        <v>6278</v>
      </c>
      <c r="D191" s="6" t="s">
        <v>3322</v>
      </c>
      <c r="H191" s="6">
        <f t="shared" si="10"/>
        <v>0</v>
      </c>
      <c r="I191" s="4" t="s">
        <v>27</v>
      </c>
      <c r="J191" s="115" t="s">
        <v>190</v>
      </c>
      <c r="K191" s="12" t="str">
        <f t="shared" si="11"/>
        <v>r328</v>
      </c>
      <c r="N191" s="5" t="s">
        <v>3322</v>
      </c>
    </row>
    <row r="192" spans="1:14">
      <c r="A192" s="4" t="s">
        <v>185</v>
      </c>
      <c r="B192" s="40" t="s">
        <v>6279</v>
      </c>
      <c r="D192" s="6" t="s">
        <v>3322</v>
      </c>
      <c r="H192" s="6">
        <f t="shared" si="10"/>
        <v>0</v>
      </c>
      <c r="I192" s="4" t="s">
        <v>27</v>
      </c>
      <c r="J192" s="115" t="s">
        <v>189</v>
      </c>
      <c r="K192" s="12" t="str">
        <f t="shared" si="11"/>
        <v>r329</v>
      </c>
      <c r="N192" s="5" t="s">
        <v>3322</v>
      </c>
    </row>
    <row r="193" spans="1:16">
      <c r="A193" s="4" t="s">
        <v>184</v>
      </c>
      <c r="B193" s="40" t="s">
        <v>6416</v>
      </c>
      <c r="D193" s="6" t="s">
        <v>3322</v>
      </c>
      <c r="H193" s="6">
        <f t="shared" si="10"/>
        <v>0</v>
      </c>
      <c r="I193" s="4" t="s">
        <v>27</v>
      </c>
      <c r="J193" s="115" t="s">
        <v>188</v>
      </c>
      <c r="K193" s="12" t="str">
        <f t="shared" si="11"/>
        <v>r330</v>
      </c>
      <c r="N193" s="5" t="s">
        <v>3322</v>
      </c>
    </row>
    <row r="194" spans="1:16">
      <c r="J194" s="121" t="s">
        <v>6420</v>
      </c>
      <c r="K194" s="12"/>
      <c r="N194" s="5" t="s">
        <v>3322</v>
      </c>
      <c r="P194" s="7" t="s">
        <v>3490</v>
      </c>
    </row>
    <row r="195" spans="1:16">
      <c r="J195" s="125" t="s">
        <v>7293</v>
      </c>
      <c r="K195" s="12" t="str">
        <f>VLOOKUP(J195,A:B,2,FALSE)</f>
        <v>r0</v>
      </c>
      <c r="N195" s="5" t="s">
        <v>3322</v>
      </c>
      <c r="O195" s="7" t="s">
        <v>9661</v>
      </c>
    </row>
    <row r="196" spans="1:16">
      <c r="J196" s="115" t="s">
        <v>187</v>
      </c>
      <c r="K196" s="12" t="str">
        <f>VLOOKUP(J196,A:B,2,FALSE)</f>
        <v>r400</v>
      </c>
      <c r="N196" s="5" t="s">
        <v>3322</v>
      </c>
    </row>
    <row r="197" spans="1:16">
      <c r="J197" s="115" t="s">
        <v>186</v>
      </c>
      <c r="K197" s="12" t="str">
        <f>VLOOKUP(J197,A:B,2,FALSE)</f>
        <v>r401</v>
      </c>
      <c r="N197" s="5" t="s">
        <v>3322</v>
      </c>
    </row>
    <row r="198" spans="1:16">
      <c r="J198" s="115" t="s">
        <v>185</v>
      </c>
      <c r="K198" s="12" t="str">
        <f>VLOOKUP(J198,A:B,2,FALSE)</f>
        <v>r402</v>
      </c>
      <c r="N198" s="5" t="s">
        <v>3322</v>
      </c>
    </row>
    <row r="199" spans="1:16">
      <c r="J199" s="115" t="s">
        <v>184</v>
      </c>
      <c r="K199" s="12" t="str">
        <f>VLOOKUP(J199,A:B,2,FALSE)</f>
        <v>r403</v>
      </c>
      <c r="N199" s="5" t="s">
        <v>3322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U53"/>
  <sheetViews>
    <sheetView zoomScale="80" zoomScaleNormal="80" workbookViewId="0"/>
  </sheetViews>
  <sheetFormatPr baseColWidth="10" defaultColWidth="9.140625" defaultRowHeight="15"/>
  <cols>
    <col min="1" max="1" width="39.85546875" style="7" customWidth="1"/>
    <col min="2" max="2" width="8.5703125" style="6" customWidth="1"/>
    <col min="3" max="3" width="9.140625" style="6"/>
    <col min="4" max="4" width="7.42578125" style="7" bestFit="1" customWidth="1"/>
    <col min="5" max="5" width="9.85546875" style="7" customWidth="1"/>
    <col min="6" max="6" width="13.85546875" style="4" bestFit="1" customWidth="1"/>
    <col min="7" max="7" width="9.140625" style="7" customWidth="1"/>
    <col min="8" max="8" width="8" style="7" customWidth="1"/>
    <col min="9" max="9" width="28.85546875" style="10" bestFit="1" customWidth="1"/>
    <col min="10" max="10" width="36.85546875" style="8" customWidth="1"/>
    <col min="11" max="11" width="7" style="8" bestFit="1" customWidth="1"/>
    <col min="12" max="12" width="8" style="11" customWidth="1"/>
    <col min="13" max="13" width="8.140625" style="7" bestFit="1" customWidth="1"/>
    <col min="14" max="14" width="7.42578125" style="4" bestFit="1" customWidth="1"/>
    <col min="15" max="15" width="11.140625" style="7" customWidth="1"/>
    <col min="16" max="16" width="12.42578125" style="7" customWidth="1"/>
    <col min="17" max="17" width="11.85546875" style="7" customWidth="1"/>
    <col min="18" max="19" width="9.140625" style="7"/>
    <col min="20" max="21" width="10.42578125" style="7" customWidth="1"/>
    <col min="22" max="16384" width="9.140625" style="7"/>
  </cols>
  <sheetData>
    <row r="1" spans="1:21" ht="45">
      <c r="A1" s="176"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9.5" customHeight="1">
      <c r="A2" s="4" t="s">
        <v>7293</v>
      </c>
      <c r="B2" s="13" t="s">
        <v>3517</v>
      </c>
      <c r="C2" s="13" t="s">
        <v>3323</v>
      </c>
      <c r="D2" s="13" t="s">
        <v>3322</v>
      </c>
      <c r="G2" s="16"/>
      <c r="J2" s="52" t="s">
        <v>3441</v>
      </c>
      <c r="K2" s="7"/>
      <c r="L2" s="7"/>
      <c r="N2" s="7" t="s">
        <v>3322</v>
      </c>
      <c r="P2" s="7" t="s">
        <v>3516</v>
      </c>
    </row>
    <row r="3" spans="1:21" ht="19.5" customHeight="1">
      <c r="A3" s="4" t="s">
        <v>69</v>
      </c>
      <c r="B3" s="41" t="s">
        <v>3518</v>
      </c>
      <c r="C3" s="7"/>
      <c r="D3" s="51" t="s">
        <v>3322</v>
      </c>
      <c r="E3" s="8"/>
      <c r="F3" s="10"/>
      <c r="G3" s="11"/>
      <c r="H3" s="7">
        <f>COUNTIF($J$1:$J$279,A3)</f>
        <v>1</v>
      </c>
      <c r="I3" s="4" t="s">
        <v>3267</v>
      </c>
      <c r="J3" s="48" t="s">
        <v>69</v>
      </c>
      <c r="K3" s="7" t="str">
        <f>VLOOKUP(J3,A:B,2,FALSE)</f>
        <v>r100</v>
      </c>
      <c r="L3" s="7"/>
      <c r="N3" s="7" t="s">
        <v>3322</v>
      </c>
    </row>
    <row r="4" spans="1:21" ht="19.5" customHeight="1">
      <c r="A4" s="4" t="s">
        <v>68</v>
      </c>
      <c r="B4" s="41" t="s">
        <v>3519</v>
      </c>
      <c r="C4" s="7"/>
      <c r="D4" s="51" t="s">
        <v>3322</v>
      </c>
      <c r="E4" s="8"/>
      <c r="F4" s="10"/>
      <c r="G4" s="11"/>
      <c r="H4" s="7">
        <f>COUNTIF($J$1:$J$279,A4)</f>
        <v>1</v>
      </c>
      <c r="I4" s="4" t="s">
        <v>3267</v>
      </c>
      <c r="J4" s="48" t="s">
        <v>68</v>
      </c>
      <c r="K4" s="7" t="str">
        <f>VLOOKUP(J4,A:B,2,FALSE)</f>
        <v>r101</v>
      </c>
      <c r="L4" s="7"/>
      <c r="N4" s="7" t="s">
        <v>3322</v>
      </c>
    </row>
    <row r="5" spans="1:21" ht="19.5" customHeight="1">
      <c r="A5" s="4" t="s">
        <v>3249</v>
      </c>
      <c r="B5" s="41" t="s">
        <v>3531</v>
      </c>
      <c r="C5" s="7"/>
      <c r="D5" s="51" t="s">
        <v>3322</v>
      </c>
      <c r="E5" s="8"/>
      <c r="F5" s="10"/>
      <c r="G5" s="11"/>
      <c r="H5" s="7">
        <f>COUNTIF($J$1:$J$279,A5)</f>
        <v>1</v>
      </c>
      <c r="I5" s="12" t="s">
        <v>3252</v>
      </c>
      <c r="J5" s="74" t="s">
        <v>3442</v>
      </c>
      <c r="K5" s="7"/>
      <c r="L5" s="7"/>
      <c r="N5" s="7" t="s">
        <v>3322</v>
      </c>
      <c r="P5" s="7" t="s">
        <v>3374</v>
      </c>
      <c r="Q5" s="7" t="s">
        <v>3375</v>
      </c>
    </row>
    <row r="6" spans="1:21" ht="19.5" customHeight="1">
      <c r="A6" s="4" t="s">
        <v>3250</v>
      </c>
      <c r="B6" s="41" t="s">
        <v>3532</v>
      </c>
      <c r="C6" s="7"/>
      <c r="D6" s="51" t="s">
        <v>3322</v>
      </c>
      <c r="E6" s="8"/>
      <c r="F6" s="10"/>
      <c r="G6" s="11"/>
      <c r="H6" s="7">
        <f>COUNTIF($J$1:$J$279,A6)</f>
        <v>1</v>
      </c>
      <c r="I6" s="12" t="s">
        <v>3253</v>
      </c>
      <c r="J6" s="48" t="s">
        <v>3249</v>
      </c>
      <c r="K6" s="7" t="str">
        <f>VLOOKUP(J6,A:B,2,FALSE)</f>
        <v>r150</v>
      </c>
      <c r="L6" s="7"/>
      <c r="N6" s="7" t="s">
        <v>3322</v>
      </c>
    </row>
    <row r="7" spans="1:21">
      <c r="A7" s="4" t="s">
        <v>3251</v>
      </c>
      <c r="B7" s="41" t="s">
        <v>3533</v>
      </c>
      <c r="C7" s="7"/>
      <c r="D7" s="51" t="s">
        <v>3322</v>
      </c>
      <c r="E7" s="8"/>
      <c r="F7" s="10"/>
      <c r="G7" s="11"/>
      <c r="H7" s="7">
        <f>COUNTIF($J$1:$J$279,A7)</f>
        <v>1</v>
      </c>
      <c r="I7" s="12" t="s">
        <v>3254</v>
      </c>
      <c r="J7" s="48" t="s">
        <v>3250</v>
      </c>
      <c r="K7" s="7" t="str">
        <f>VLOOKUP(J7,A:B,2,FALSE)</f>
        <v>r151</v>
      </c>
      <c r="L7" s="7"/>
      <c r="N7" s="7" t="s">
        <v>3322</v>
      </c>
    </row>
    <row r="8" spans="1:21">
      <c r="A8" s="40"/>
      <c r="B8" s="41"/>
      <c r="C8" s="7"/>
      <c r="D8" s="51"/>
      <c r="E8" s="28"/>
      <c r="F8" s="28"/>
      <c r="G8" s="11"/>
      <c r="I8" s="4"/>
      <c r="J8" s="48" t="s">
        <v>3251</v>
      </c>
      <c r="K8" s="7" t="str">
        <f>VLOOKUP(J8,A:B,2,FALSE)</f>
        <v>r152</v>
      </c>
      <c r="N8" s="7" t="s">
        <v>3322</v>
      </c>
    </row>
    <row r="9" spans="1:21">
      <c r="G9" s="16"/>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3"/>
  <sheetViews>
    <sheetView workbookViewId="0"/>
  </sheetViews>
  <sheetFormatPr baseColWidth="10" defaultRowHeight="15"/>
  <cols>
    <col min="1" max="1" width="18.140625" customWidth="1"/>
    <col min="2" max="2" width="29.5703125" customWidth="1"/>
    <col min="3" max="3" width="80.140625" customWidth="1"/>
  </cols>
  <sheetData>
    <row r="1" spans="1:3" ht="26.25" customHeight="1">
      <c r="A1" s="182" t="s">
        <v>3313</v>
      </c>
      <c r="B1" s="182" t="s">
        <v>3314</v>
      </c>
      <c r="C1" s="44" t="s">
        <v>0</v>
      </c>
    </row>
    <row r="2" spans="1:3" ht="22.5" customHeight="1">
      <c r="A2" s="44" t="s">
        <v>10165</v>
      </c>
      <c r="B2" s="1">
        <v>44729</v>
      </c>
      <c r="C2" s="2" t="s">
        <v>7048</v>
      </c>
    </row>
    <row r="3" spans="1:3" ht="20.25" customHeight="1">
      <c r="A3" s="44" t="s">
        <v>10411</v>
      </c>
      <c r="B3" s="1"/>
      <c r="C3" s="2" t="s">
        <v>10412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U53"/>
  <sheetViews>
    <sheetView zoomScale="80" zoomScaleNormal="80" workbookViewId="0"/>
  </sheetViews>
  <sheetFormatPr baseColWidth="10" defaultColWidth="9.140625" defaultRowHeight="15"/>
  <cols>
    <col min="1" max="1" width="25.42578125" style="7" customWidth="1"/>
    <col min="2" max="2" width="8.5703125" style="6" customWidth="1"/>
    <col min="3" max="3" width="9.140625" style="6"/>
    <col min="4" max="4" width="8.140625" style="7" customWidth="1"/>
    <col min="5" max="5" width="9.140625" style="7" customWidth="1"/>
    <col min="6" max="6" width="13.85546875" style="4" bestFit="1" customWidth="1"/>
    <col min="7" max="7" width="11.5703125" style="7" customWidth="1"/>
    <col min="8" max="8" width="7.140625" style="7" customWidth="1"/>
    <col min="9" max="9" width="47.140625" style="10" customWidth="1"/>
    <col min="10" max="10" width="46.85546875" style="8" customWidth="1"/>
    <col min="11" max="11" width="7" style="8" bestFit="1" customWidth="1"/>
    <col min="12" max="12" width="8" style="11" customWidth="1"/>
    <col min="13" max="13" width="8.1406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1" style="7" customWidth="1"/>
    <col min="21" max="21" width="10.140625" style="7" customWidth="1"/>
    <col min="22" max="16384" width="9.140625" style="7"/>
  </cols>
  <sheetData>
    <row r="1" spans="1:21" ht="60" customHeight="1">
      <c r="A1" s="176"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20.25" customHeight="1">
      <c r="A2" s="4" t="s">
        <v>44</v>
      </c>
      <c r="B2" s="41" t="s">
        <v>3518</v>
      </c>
      <c r="C2" s="7"/>
      <c r="D2" s="51" t="s">
        <v>3322</v>
      </c>
      <c r="E2" s="8"/>
      <c r="F2" s="10"/>
      <c r="G2" s="11"/>
      <c r="H2" s="7">
        <f>COUNTIF($J$1:$J$272,A2)</f>
        <v>0</v>
      </c>
      <c r="I2" s="8" t="s">
        <v>363</v>
      </c>
      <c r="J2" s="84" t="s">
        <v>3448</v>
      </c>
      <c r="K2" s="7"/>
      <c r="L2" s="7"/>
      <c r="N2" s="7" t="s">
        <v>3322</v>
      </c>
      <c r="P2" s="7" t="s">
        <v>3495</v>
      </c>
    </row>
    <row r="3" spans="1:21" ht="20.25" customHeight="1">
      <c r="A3" s="4" t="s">
        <v>362</v>
      </c>
      <c r="B3" s="41" t="s">
        <v>3517</v>
      </c>
      <c r="C3" s="7" t="s">
        <v>3323</v>
      </c>
      <c r="D3" s="51" t="s">
        <v>3322</v>
      </c>
      <c r="E3" s="8"/>
      <c r="F3" s="10"/>
      <c r="G3" s="11"/>
      <c r="H3" s="7">
        <f>COUNTIF($J$1:$J$272,A3)</f>
        <v>2</v>
      </c>
      <c r="I3" s="8" t="s">
        <v>361</v>
      </c>
      <c r="J3" s="48" t="s">
        <v>362</v>
      </c>
      <c r="K3" s="7" t="str">
        <f>VLOOKUP(J3,A:B,2,FALSE)</f>
        <v>r0</v>
      </c>
      <c r="L3" s="7"/>
      <c r="N3" s="7" t="s">
        <v>3322</v>
      </c>
    </row>
    <row r="4" spans="1:21" ht="20.25" customHeight="1">
      <c r="A4" s="4" t="s">
        <v>3447</v>
      </c>
      <c r="B4" s="41" t="s">
        <v>3520</v>
      </c>
      <c r="C4" s="7"/>
      <c r="D4" s="51" t="s">
        <v>3322</v>
      </c>
      <c r="E4" s="8"/>
      <c r="F4" s="10"/>
      <c r="G4" s="11"/>
      <c r="H4" s="7">
        <f>COUNTIF($J$1:$J$272,A4)</f>
        <v>2</v>
      </c>
      <c r="I4" s="8" t="s">
        <v>360</v>
      </c>
      <c r="J4" s="48" t="s">
        <v>3447</v>
      </c>
      <c r="K4" s="7" t="str">
        <f>VLOOKUP(J4,A:B,2,FALSE)</f>
        <v>r102</v>
      </c>
      <c r="L4" s="7"/>
      <c r="N4" s="7" t="s">
        <v>3322</v>
      </c>
    </row>
    <row r="5" spans="1:21" ht="20.25" customHeight="1">
      <c r="A5" s="4" t="s">
        <v>359</v>
      </c>
      <c r="B5" s="41" t="s">
        <v>3521</v>
      </c>
      <c r="C5" s="7"/>
      <c r="D5" s="51" t="s">
        <v>3322</v>
      </c>
      <c r="E5" s="8"/>
      <c r="F5" s="10"/>
      <c r="G5" s="11"/>
      <c r="H5" s="7">
        <f>COUNTIF($J$1:$J$272,A5)</f>
        <v>1</v>
      </c>
      <c r="I5" s="8" t="s">
        <v>358</v>
      </c>
      <c r="J5" s="76" t="s">
        <v>359</v>
      </c>
      <c r="K5" s="7" t="str">
        <f t="shared" ref="K5:K8" si="0">VLOOKUP(J5,A:B,2,FALSE)</f>
        <v>r103</v>
      </c>
      <c r="L5" s="7"/>
      <c r="N5" s="7" t="s">
        <v>3322</v>
      </c>
    </row>
    <row r="6" spans="1:21" ht="20.25" customHeight="1">
      <c r="A6" s="4"/>
      <c r="B6" s="41"/>
      <c r="C6" s="7"/>
      <c r="D6" s="51"/>
      <c r="E6" s="8"/>
      <c r="F6" s="10"/>
      <c r="G6" s="11"/>
      <c r="I6" s="12"/>
      <c r="J6" s="84" t="s">
        <v>3449</v>
      </c>
      <c r="K6" s="7"/>
      <c r="L6" s="7"/>
      <c r="N6" s="7" t="s">
        <v>3322</v>
      </c>
      <c r="P6" s="7" t="s">
        <v>3495</v>
      </c>
    </row>
    <row r="7" spans="1:21" ht="20.25" customHeight="1">
      <c r="A7" s="40"/>
      <c r="B7" s="41"/>
      <c r="C7" s="7"/>
      <c r="D7" s="51"/>
      <c r="E7" s="28"/>
      <c r="F7" s="28"/>
      <c r="G7" s="11"/>
      <c r="I7" s="4"/>
      <c r="J7" s="48" t="s">
        <v>362</v>
      </c>
      <c r="K7" s="7" t="str">
        <f t="shared" si="0"/>
        <v>r0</v>
      </c>
      <c r="L7" s="7"/>
      <c r="N7" s="7" t="s">
        <v>3322</v>
      </c>
    </row>
    <row r="8" spans="1:21" ht="20.25" customHeight="1">
      <c r="G8" s="16"/>
      <c r="J8" s="48" t="s">
        <v>3447</v>
      </c>
      <c r="K8" s="7" t="str">
        <f t="shared" si="0"/>
        <v>r102</v>
      </c>
      <c r="N8" s="7" t="s">
        <v>3322</v>
      </c>
    </row>
    <row r="9" spans="1:21">
      <c r="G9" s="16"/>
      <c r="K9" s="7"/>
    </row>
    <row r="10" spans="1:21">
      <c r="G10" s="16"/>
      <c r="K10" s="7"/>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U51"/>
  <sheetViews>
    <sheetView zoomScale="80" zoomScaleNormal="80" workbookViewId="0"/>
  </sheetViews>
  <sheetFormatPr baseColWidth="10" defaultColWidth="9.140625" defaultRowHeight="15"/>
  <cols>
    <col min="1" max="1" width="49.140625" style="4" customWidth="1"/>
    <col min="2" max="2" width="7.140625" style="6" bestFit="1" customWidth="1"/>
    <col min="3" max="3" width="12" style="6" customWidth="1"/>
    <col min="4" max="4" width="9.140625" style="85"/>
    <col min="5" max="5" width="26.85546875" style="8" customWidth="1"/>
    <col min="6" max="6" width="33.140625" style="8" customWidth="1"/>
    <col min="7" max="7" width="13.140625" style="11" customWidth="1"/>
    <col min="8" max="8" width="7.140625" style="7" customWidth="1"/>
    <col min="9" max="9" width="27.140625" style="4" customWidth="1"/>
    <col min="10" max="10" width="45" style="7" customWidth="1"/>
    <col min="11" max="15" width="9.140625" style="7"/>
    <col min="16" max="16" width="12.42578125" style="7" customWidth="1"/>
    <col min="17" max="17" width="12.85546875" style="7" customWidth="1"/>
    <col min="18" max="19" width="9.140625" style="7"/>
    <col min="20" max="20" width="10" style="7" customWidth="1"/>
    <col min="21" max="21" width="12.140625" style="7" customWidth="1"/>
    <col min="22" max="16384" width="9.140625" style="7"/>
  </cols>
  <sheetData>
    <row r="1" spans="1:21" s="5" customFormat="1" ht="45">
      <c r="A1" s="176"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9.5" customHeight="1">
      <c r="A2" s="4" t="s">
        <v>7293</v>
      </c>
      <c r="B2" s="13" t="s">
        <v>3517</v>
      </c>
      <c r="C2" s="13" t="s">
        <v>3323</v>
      </c>
      <c r="D2" s="13" t="s">
        <v>3322</v>
      </c>
      <c r="E2" s="7"/>
      <c r="F2" s="4"/>
      <c r="G2" s="16"/>
      <c r="I2" s="10"/>
      <c r="J2" s="52" t="s">
        <v>3373</v>
      </c>
      <c r="N2" s="7" t="s">
        <v>3322</v>
      </c>
      <c r="P2" s="7" t="s">
        <v>3374</v>
      </c>
      <c r="Q2" s="7" t="s">
        <v>3375</v>
      </c>
    </row>
    <row r="3" spans="1:21" ht="19.5" customHeight="1">
      <c r="A3" s="40" t="s">
        <v>3353</v>
      </c>
      <c r="B3" s="42" t="s">
        <v>3534</v>
      </c>
      <c r="D3" s="126" t="s">
        <v>3322</v>
      </c>
      <c r="F3" s="10"/>
      <c r="H3" s="7">
        <f t="shared" ref="H3:H11" si="0">COUNTIF($J$2:$J$276,A3)</f>
        <v>1</v>
      </c>
      <c r="I3" s="4" t="s">
        <v>3377</v>
      </c>
      <c r="J3" s="50" t="s">
        <v>3353</v>
      </c>
      <c r="K3" s="7" t="str">
        <f t="shared" ref="K3:K11" si="1">VLOOKUP(J3,A:B,2,FALSE)</f>
        <v>r011</v>
      </c>
      <c r="N3" s="7" t="s">
        <v>3322</v>
      </c>
    </row>
    <row r="4" spans="1:21" ht="19.5" customHeight="1">
      <c r="A4" s="40" t="s">
        <v>3354</v>
      </c>
      <c r="B4" s="42" t="s">
        <v>3535</v>
      </c>
      <c r="D4" s="126" t="s">
        <v>3322</v>
      </c>
      <c r="F4" s="10"/>
      <c r="H4" s="7">
        <f t="shared" si="0"/>
        <v>1</v>
      </c>
      <c r="I4" s="4" t="s">
        <v>3377</v>
      </c>
      <c r="J4" s="50" t="s">
        <v>3354</v>
      </c>
      <c r="K4" s="7" t="str">
        <f t="shared" si="1"/>
        <v>r012</v>
      </c>
      <c r="N4" s="7" t="s">
        <v>3322</v>
      </c>
    </row>
    <row r="5" spans="1:21" ht="19.5" customHeight="1">
      <c r="A5" s="40" t="s">
        <v>3355</v>
      </c>
      <c r="B5" s="42" t="s">
        <v>3536</v>
      </c>
      <c r="D5" s="126" t="s">
        <v>3322</v>
      </c>
      <c r="F5" s="10"/>
      <c r="H5" s="7">
        <f t="shared" si="0"/>
        <v>1</v>
      </c>
      <c r="I5" s="4" t="s">
        <v>3377</v>
      </c>
      <c r="J5" s="50" t="s">
        <v>3355</v>
      </c>
      <c r="K5" s="7" t="str">
        <f t="shared" si="1"/>
        <v>r013</v>
      </c>
      <c r="N5" s="7" t="s">
        <v>3322</v>
      </c>
    </row>
    <row r="6" spans="1:21" ht="19.5" customHeight="1">
      <c r="A6" s="40" t="s">
        <v>3356</v>
      </c>
      <c r="B6" s="42" t="s">
        <v>3537</v>
      </c>
      <c r="D6" s="126" t="s">
        <v>3322</v>
      </c>
      <c r="F6" s="10"/>
      <c r="H6" s="7">
        <f t="shared" si="0"/>
        <v>1</v>
      </c>
      <c r="I6" s="4" t="s">
        <v>3377</v>
      </c>
      <c r="J6" s="50" t="s">
        <v>3356</v>
      </c>
      <c r="K6" s="7" t="str">
        <f t="shared" si="1"/>
        <v>r014</v>
      </c>
      <c r="N6" s="7" t="s">
        <v>3322</v>
      </c>
    </row>
    <row r="7" spans="1:21" ht="19.5" customHeight="1">
      <c r="A7" s="40" t="s">
        <v>3357</v>
      </c>
      <c r="B7" s="42" t="s">
        <v>3538</v>
      </c>
      <c r="D7" s="126" t="s">
        <v>3322</v>
      </c>
      <c r="F7" s="10"/>
      <c r="H7" s="7">
        <f t="shared" si="0"/>
        <v>1</v>
      </c>
      <c r="I7" s="4" t="s">
        <v>3377</v>
      </c>
      <c r="J7" s="50" t="s">
        <v>3357</v>
      </c>
      <c r="K7" s="7" t="str">
        <f t="shared" si="1"/>
        <v>r015</v>
      </c>
      <c r="N7" s="7" t="s">
        <v>3322</v>
      </c>
    </row>
    <row r="8" spans="1:21" ht="19.5" customHeight="1">
      <c r="A8" s="40" t="s">
        <v>3358</v>
      </c>
      <c r="B8" s="42" t="s">
        <v>3539</v>
      </c>
      <c r="D8" s="126" t="s">
        <v>3322</v>
      </c>
      <c r="E8" s="10"/>
      <c r="F8" s="10"/>
      <c r="H8" s="7">
        <f t="shared" si="0"/>
        <v>1</v>
      </c>
      <c r="I8" s="4" t="s">
        <v>3377</v>
      </c>
      <c r="J8" s="50" t="s">
        <v>3358</v>
      </c>
      <c r="K8" s="7" t="str">
        <f t="shared" si="1"/>
        <v>r021</v>
      </c>
      <c r="N8" s="7" t="s">
        <v>3322</v>
      </c>
    </row>
    <row r="9" spans="1:21" ht="19.5" customHeight="1">
      <c r="A9" s="40" t="s">
        <v>3359</v>
      </c>
      <c r="B9" s="42" t="s">
        <v>3540</v>
      </c>
      <c r="D9" s="126" t="s">
        <v>3322</v>
      </c>
      <c r="E9" s="10"/>
      <c r="F9" s="10"/>
      <c r="H9" s="7">
        <f t="shared" si="0"/>
        <v>1</v>
      </c>
      <c r="I9" s="4" t="s">
        <v>3377</v>
      </c>
      <c r="J9" s="50" t="s">
        <v>3359</v>
      </c>
      <c r="K9" s="7" t="str">
        <f t="shared" si="1"/>
        <v>r022</v>
      </c>
      <c r="N9" s="7" t="s">
        <v>3322</v>
      </c>
    </row>
    <row r="10" spans="1:21" ht="19.5" customHeight="1">
      <c r="A10" s="40" t="s">
        <v>3360</v>
      </c>
      <c r="B10" s="42" t="s">
        <v>3541</v>
      </c>
      <c r="D10" s="126" t="s">
        <v>3322</v>
      </c>
      <c r="F10" s="10"/>
      <c r="H10" s="7">
        <f t="shared" si="0"/>
        <v>1</v>
      </c>
      <c r="I10" s="4" t="s">
        <v>3377</v>
      </c>
      <c r="J10" s="50" t="s">
        <v>3360</v>
      </c>
      <c r="K10" s="7" t="str">
        <f t="shared" si="1"/>
        <v>r023</v>
      </c>
      <c r="N10" s="7" t="s">
        <v>3322</v>
      </c>
    </row>
    <row r="11" spans="1:21" ht="19.5" customHeight="1">
      <c r="A11" s="40" t="s">
        <v>3361</v>
      </c>
      <c r="B11" s="42" t="s">
        <v>3542</v>
      </c>
      <c r="D11" s="126" t="s">
        <v>3322</v>
      </c>
      <c r="E11" s="10"/>
      <c r="F11" s="10"/>
      <c r="H11" s="7">
        <f t="shared" si="0"/>
        <v>1</v>
      </c>
      <c r="I11" s="4" t="s">
        <v>3377</v>
      </c>
      <c r="J11" s="50" t="s">
        <v>3361</v>
      </c>
      <c r="K11" s="7" t="str">
        <f t="shared" si="1"/>
        <v>r024</v>
      </c>
      <c r="N11" s="7" t="s">
        <v>3322</v>
      </c>
    </row>
    <row r="12" spans="1:21" ht="19.5" customHeight="1">
      <c r="A12" s="4" t="s">
        <v>3363</v>
      </c>
      <c r="B12" s="42" t="s">
        <v>3549</v>
      </c>
      <c r="D12" s="126" t="s">
        <v>3322</v>
      </c>
      <c r="G12" s="11" t="s">
        <v>449</v>
      </c>
      <c r="H12" s="7">
        <f t="shared" ref="H12:H22" si="2">COUNTIF($J$2:$J$276,A12)</f>
        <v>1</v>
      </c>
      <c r="I12" s="4" t="s">
        <v>3376</v>
      </c>
      <c r="J12" s="46" t="s">
        <v>9670</v>
      </c>
      <c r="N12" s="7" t="s">
        <v>3322</v>
      </c>
      <c r="P12" s="7" t="s">
        <v>3487</v>
      </c>
    </row>
    <row r="13" spans="1:21" ht="19.5" customHeight="1">
      <c r="A13" s="4" t="s">
        <v>3364</v>
      </c>
      <c r="B13" s="42" t="s">
        <v>3550</v>
      </c>
      <c r="D13" s="126" t="s">
        <v>3322</v>
      </c>
      <c r="G13" s="11" t="s">
        <v>449</v>
      </c>
      <c r="H13" s="7">
        <f t="shared" si="2"/>
        <v>1</v>
      </c>
      <c r="I13" s="4" t="s">
        <v>3376</v>
      </c>
      <c r="J13" s="50" t="s">
        <v>3363</v>
      </c>
      <c r="K13" s="7" t="str">
        <f t="shared" ref="K13:K23" si="3">VLOOKUP(J13,A:B,2,FALSE)</f>
        <v>r210</v>
      </c>
      <c r="M13" s="7" t="s">
        <v>3352</v>
      </c>
      <c r="N13" s="7" t="s">
        <v>3322</v>
      </c>
    </row>
    <row r="14" spans="1:21" ht="19.5" customHeight="1">
      <c r="A14" s="4" t="s">
        <v>3365</v>
      </c>
      <c r="B14" s="42" t="s">
        <v>3551</v>
      </c>
      <c r="D14" s="126" t="s">
        <v>3322</v>
      </c>
      <c r="G14" s="11" t="s">
        <v>449</v>
      </c>
      <c r="H14" s="7">
        <f t="shared" si="2"/>
        <v>1</v>
      </c>
      <c r="I14" s="4" t="s">
        <v>3376</v>
      </c>
      <c r="J14" s="50" t="s">
        <v>3364</v>
      </c>
      <c r="K14" s="7" t="str">
        <f t="shared" si="3"/>
        <v>r220</v>
      </c>
      <c r="M14" s="7" t="s">
        <v>3352</v>
      </c>
      <c r="N14" s="7" t="s">
        <v>3322</v>
      </c>
    </row>
    <row r="15" spans="1:21" ht="19.5" customHeight="1">
      <c r="A15" s="4" t="s">
        <v>3366</v>
      </c>
      <c r="B15" s="42" t="s">
        <v>3552</v>
      </c>
      <c r="D15" s="126" t="s">
        <v>3322</v>
      </c>
      <c r="G15" s="11" t="s">
        <v>449</v>
      </c>
      <c r="H15" s="7">
        <f t="shared" si="2"/>
        <v>1</v>
      </c>
      <c r="I15" s="4" t="s">
        <v>3376</v>
      </c>
      <c r="J15" s="50" t="s">
        <v>3365</v>
      </c>
      <c r="K15" s="7" t="str">
        <f t="shared" si="3"/>
        <v>r230</v>
      </c>
      <c r="M15" s="7" t="s">
        <v>3352</v>
      </c>
      <c r="N15" s="7" t="s">
        <v>3322</v>
      </c>
    </row>
    <row r="16" spans="1:21" ht="19.5" customHeight="1">
      <c r="A16" s="4" t="s">
        <v>3367</v>
      </c>
      <c r="B16" s="42" t="s">
        <v>3553</v>
      </c>
      <c r="D16" s="126" t="s">
        <v>3322</v>
      </c>
      <c r="G16" s="11" t="s">
        <v>449</v>
      </c>
      <c r="H16" s="7">
        <f t="shared" si="2"/>
        <v>1</v>
      </c>
      <c r="I16" s="4" t="s">
        <v>3376</v>
      </c>
      <c r="J16" s="50" t="s">
        <v>3366</v>
      </c>
      <c r="K16" s="7" t="str">
        <f t="shared" si="3"/>
        <v>r240</v>
      </c>
      <c r="M16" s="7" t="s">
        <v>3352</v>
      </c>
      <c r="N16" s="7" t="s">
        <v>3322</v>
      </c>
    </row>
    <row r="17" spans="1:14" ht="19.5" customHeight="1">
      <c r="A17" s="4" t="s">
        <v>3368</v>
      </c>
      <c r="B17" s="42" t="s">
        <v>3554</v>
      </c>
      <c r="D17" s="126" t="s">
        <v>3322</v>
      </c>
      <c r="G17" s="11" t="s">
        <v>449</v>
      </c>
      <c r="H17" s="7">
        <f t="shared" si="2"/>
        <v>1</v>
      </c>
      <c r="I17" s="4" t="s">
        <v>3376</v>
      </c>
      <c r="J17" s="50" t="s">
        <v>3367</v>
      </c>
      <c r="K17" s="7" t="str">
        <f t="shared" si="3"/>
        <v>r250</v>
      </c>
      <c r="M17" s="7" t="s">
        <v>3352</v>
      </c>
      <c r="N17" s="7" t="s">
        <v>3322</v>
      </c>
    </row>
    <row r="18" spans="1:14" ht="19.5" customHeight="1">
      <c r="A18" s="4" t="s">
        <v>3369</v>
      </c>
      <c r="B18" s="42" t="s">
        <v>3555</v>
      </c>
      <c r="D18" s="126" t="s">
        <v>3322</v>
      </c>
      <c r="G18" s="11" t="s">
        <v>449</v>
      </c>
      <c r="H18" s="7">
        <f t="shared" si="2"/>
        <v>1</v>
      </c>
      <c r="I18" s="4" t="s">
        <v>3376</v>
      </c>
      <c r="J18" s="50" t="s">
        <v>3368</v>
      </c>
      <c r="K18" s="7" t="str">
        <f t="shared" si="3"/>
        <v>r260</v>
      </c>
      <c r="M18" s="7" t="s">
        <v>3352</v>
      </c>
      <c r="N18" s="7" t="s">
        <v>3322</v>
      </c>
    </row>
    <row r="19" spans="1:14" ht="19.5" customHeight="1">
      <c r="A19" s="4" t="s">
        <v>3370</v>
      </c>
      <c r="B19" s="42" t="s">
        <v>3556</v>
      </c>
      <c r="D19" s="126" t="s">
        <v>3322</v>
      </c>
      <c r="G19" s="11" t="s">
        <v>449</v>
      </c>
      <c r="H19" s="7">
        <f t="shared" si="2"/>
        <v>1</v>
      </c>
      <c r="I19" s="4" t="s">
        <v>3376</v>
      </c>
      <c r="J19" s="50" t="s">
        <v>3369</v>
      </c>
      <c r="K19" s="7" t="str">
        <f t="shared" si="3"/>
        <v>r270</v>
      </c>
      <c r="M19" s="7" t="s">
        <v>3352</v>
      </c>
      <c r="N19" s="7" t="s">
        <v>3322</v>
      </c>
    </row>
    <row r="20" spans="1:14" ht="19.5" customHeight="1">
      <c r="A20" s="4" t="s">
        <v>3371</v>
      </c>
      <c r="B20" s="42" t="s">
        <v>3557</v>
      </c>
      <c r="D20" s="126" t="s">
        <v>3322</v>
      </c>
      <c r="G20" s="11" t="s">
        <v>449</v>
      </c>
      <c r="H20" s="7">
        <f t="shared" si="2"/>
        <v>1</v>
      </c>
      <c r="I20" s="4" t="s">
        <v>3376</v>
      </c>
      <c r="J20" s="50" t="s">
        <v>3370</v>
      </c>
      <c r="K20" s="7" t="str">
        <f t="shared" si="3"/>
        <v>r280</v>
      </c>
      <c r="M20" s="7" t="s">
        <v>3352</v>
      </c>
      <c r="N20" s="7" t="s">
        <v>3322</v>
      </c>
    </row>
    <row r="21" spans="1:14" ht="19.5" customHeight="1">
      <c r="A21" s="4" t="s">
        <v>3372</v>
      </c>
      <c r="B21" s="42" t="s">
        <v>3558</v>
      </c>
      <c r="D21" s="126" t="s">
        <v>3322</v>
      </c>
      <c r="G21" s="11" t="s">
        <v>449</v>
      </c>
      <c r="H21" s="7">
        <f t="shared" si="2"/>
        <v>1</v>
      </c>
      <c r="I21" s="4" t="s">
        <v>3376</v>
      </c>
      <c r="J21" s="50" t="s">
        <v>3371</v>
      </c>
      <c r="K21" s="7" t="str">
        <f t="shared" si="3"/>
        <v>r290</v>
      </c>
      <c r="M21" s="7" t="s">
        <v>3352</v>
      </c>
      <c r="N21" s="7" t="s">
        <v>3322</v>
      </c>
    </row>
    <row r="22" spans="1:14" ht="17.25" customHeight="1">
      <c r="A22" s="4" t="s">
        <v>3362</v>
      </c>
      <c r="B22" s="42" t="s">
        <v>3559</v>
      </c>
      <c r="D22" s="126" t="s">
        <v>3322</v>
      </c>
      <c r="G22" s="11" t="s">
        <v>449</v>
      </c>
      <c r="H22" s="7">
        <f t="shared" si="2"/>
        <v>1</v>
      </c>
      <c r="I22" s="4" t="s">
        <v>3376</v>
      </c>
      <c r="J22" s="50" t="s">
        <v>3372</v>
      </c>
      <c r="K22" s="7" t="str">
        <f t="shared" si="3"/>
        <v>r300</v>
      </c>
      <c r="M22" s="7" t="s">
        <v>3352</v>
      </c>
      <c r="N22" s="7" t="s">
        <v>3322</v>
      </c>
    </row>
    <row r="23" spans="1:14" ht="17.25" customHeight="1">
      <c r="B23" s="166"/>
      <c r="G23" s="11" t="s">
        <v>449</v>
      </c>
      <c r="J23" s="50" t="s">
        <v>3362</v>
      </c>
      <c r="K23" s="7" t="str">
        <f t="shared" si="3"/>
        <v>r310</v>
      </c>
      <c r="M23" s="7" t="s">
        <v>3352</v>
      </c>
      <c r="N23" s="7" t="s">
        <v>3322</v>
      </c>
    </row>
    <row r="24" spans="1:14" ht="17.25" customHeight="1">
      <c r="B24" s="166"/>
      <c r="G24" s="11" t="s">
        <v>449</v>
      </c>
      <c r="J24" s="156"/>
    </row>
    <row r="25" spans="1:14" ht="17.25" customHeight="1">
      <c r="B25" s="166"/>
      <c r="G25" s="11" t="s">
        <v>449</v>
      </c>
      <c r="J25" s="156"/>
    </row>
    <row r="26" spans="1:14" ht="17.25" customHeight="1">
      <c r="B26" s="166"/>
      <c r="G26" s="11" t="s">
        <v>449</v>
      </c>
      <c r="J26" s="156"/>
    </row>
    <row r="27" spans="1:14" ht="17.25" customHeight="1">
      <c r="B27" s="166"/>
      <c r="G27" s="11" t="s">
        <v>449</v>
      </c>
      <c r="J27" s="156"/>
    </row>
    <row r="28" spans="1:14" ht="17.25" customHeight="1">
      <c r="B28" s="166"/>
      <c r="G28" s="11" t="s">
        <v>449</v>
      </c>
    </row>
    <row r="29" spans="1:14" ht="17.25" customHeight="1">
      <c r="B29" s="166"/>
      <c r="G29" s="11" t="s">
        <v>449</v>
      </c>
    </row>
    <row r="30" spans="1:14" ht="17.25" customHeight="1">
      <c r="B30" s="166"/>
      <c r="G30" s="11" t="s">
        <v>449</v>
      </c>
    </row>
    <row r="31" spans="1:14" ht="17.25" customHeight="1">
      <c r="B31" s="166"/>
      <c r="G31" s="11" t="s">
        <v>449</v>
      </c>
    </row>
    <row r="32" spans="1:14" ht="18" customHeight="1">
      <c r="B32" s="166"/>
    </row>
    <row r="33" spans="2:2" ht="18" customHeight="1">
      <c r="B33" s="166"/>
    </row>
    <row r="34" spans="2:2" ht="18" customHeight="1">
      <c r="B34" s="166"/>
    </row>
    <row r="35" spans="2:2">
      <c r="B35" s="166"/>
    </row>
    <row r="36" spans="2:2">
      <c r="B36" s="166"/>
    </row>
    <row r="37" spans="2:2">
      <c r="B37" s="166"/>
    </row>
    <row r="38" spans="2:2">
      <c r="B38" s="166"/>
    </row>
    <row r="39" spans="2:2">
      <c r="B39" s="166"/>
    </row>
    <row r="40" spans="2:2">
      <c r="B40" s="166"/>
    </row>
    <row r="41" spans="2:2">
      <c r="B41" s="166"/>
    </row>
    <row r="42" spans="2:2">
      <c r="B42" s="166"/>
    </row>
    <row r="43" spans="2:2">
      <c r="B43" s="166"/>
    </row>
    <row r="44" spans="2:2">
      <c r="B44" s="166"/>
    </row>
    <row r="45" spans="2:2">
      <c r="B45" s="166"/>
    </row>
    <row r="46" spans="2:2">
      <c r="B46" s="166"/>
    </row>
    <row r="47" spans="2:2">
      <c r="B47" s="166"/>
    </row>
    <row r="48" spans="2:2">
      <c r="B48" s="166"/>
    </row>
    <row r="49" spans="2:2">
      <c r="B49" s="166"/>
    </row>
    <row r="50" spans="2:2">
      <c r="B50" s="166"/>
    </row>
    <row r="51" spans="2:2">
      <c r="B51" s="166"/>
    </row>
  </sheetData>
  <autoFilter ref="A1:I3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U66"/>
  <sheetViews>
    <sheetView zoomScale="80" zoomScaleNormal="80" workbookViewId="0">
      <pane ySplit="1" topLeftCell="A5" activePane="bottomLeft" state="frozen"/>
      <selection pane="bottomLeft" activeCell="A35" sqref="A35"/>
    </sheetView>
  </sheetViews>
  <sheetFormatPr baseColWidth="10" defaultColWidth="9.140625" defaultRowHeight="15"/>
  <cols>
    <col min="1" max="1" width="85.85546875" style="7" customWidth="1"/>
    <col min="2" max="2" width="8.5703125" style="6" customWidth="1"/>
    <col min="3" max="3" width="9.140625" style="6"/>
    <col min="4" max="4" width="7.42578125" style="7" bestFit="1" customWidth="1"/>
    <col min="5" max="5" width="10.140625" style="7" customWidth="1"/>
    <col min="6" max="6" width="13.85546875" style="4" bestFit="1" customWidth="1"/>
    <col min="7" max="7" width="7.140625" style="7" bestFit="1" customWidth="1"/>
    <col min="8" max="8" width="7" style="7" customWidth="1"/>
    <col min="9" max="9" width="35.42578125" style="10" customWidth="1"/>
    <col min="10" max="10" width="84.140625" style="8" customWidth="1"/>
    <col min="11" max="11" width="7" style="8" bestFit="1" customWidth="1"/>
    <col min="12" max="12" width="8" style="11" customWidth="1"/>
    <col min="13" max="13" width="8.5703125" style="7" customWidth="1"/>
    <col min="14" max="14" width="7.42578125" style="4" bestFit="1" customWidth="1"/>
    <col min="15" max="15" width="8.140625" style="7" bestFit="1" customWidth="1"/>
    <col min="16" max="16" width="11.85546875" style="7" bestFit="1" customWidth="1"/>
    <col min="17" max="17" width="12.140625" style="7" customWidth="1"/>
    <col min="18" max="19" width="9.140625" style="7"/>
    <col min="20" max="20" width="11.140625" style="7" customWidth="1"/>
    <col min="21" max="21" width="10" style="7" customWidth="1"/>
    <col min="22" max="16384" width="9.140625" style="7"/>
  </cols>
  <sheetData>
    <row r="1" spans="1:21" ht="60">
      <c r="A1" s="176" t="s">
        <v>3340</v>
      </c>
      <c r="B1" s="176" t="s">
        <v>3292</v>
      </c>
      <c r="C1" s="47" t="s">
        <v>3341</v>
      </c>
      <c r="D1" s="47" t="s">
        <v>3275</v>
      </c>
      <c r="E1" s="47" t="s">
        <v>3280</v>
      </c>
      <c r="F1" s="47" t="s">
        <v>3281</v>
      </c>
      <c r="G1" s="47" t="s">
        <v>3282</v>
      </c>
      <c r="H1" s="47" t="s">
        <v>3291</v>
      </c>
      <c r="I1" s="47" t="s">
        <v>3283</v>
      </c>
      <c r="J1" s="120" t="s">
        <v>3289</v>
      </c>
      <c r="K1" s="110" t="s">
        <v>3292</v>
      </c>
      <c r="L1" s="47" t="s">
        <v>3293</v>
      </c>
      <c r="M1" s="47" t="s">
        <v>3294</v>
      </c>
      <c r="N1" s="47" t="s">
        <v>3275</v>
      </c>
      <c r="O1" s="47" t="s">
        <v>3342</v>
      </c>
      <c r="P1" s="47" t="s">
        <v>3343</v>
      </c>
      <c r="Q1" s="47" t="s">
        <v>3344</v>
      </c>
      <c r="R1" s="47" t="s">
        <v>3280</v>
      </c>
      <c r="S1" s="47" t="s">
        <v>3281</v>
      </c>
      <c r="T1" s="47" t="s">
        <v>3282</v>
      </c>
      <c r="U1" s="47" t="s">
        <v>3283</v>
      </c>
    </row>
    <row r="2" spans="1:21">
      <c r="A2" s="4" t="s">
        <v>7226</v>
      </c>
      <c r="B2" s="6" t="s">
        <v>3517</v>
      </c>
      <c r="C2" s="6" t="s">
        <v>3323</v>
      </c>
      <c r="D2" s="6" t="s">
        <v>3322</v>
      </c>
      <c r="G2" s="16"/>
      <c r="H2" s="6">
        <f t="shared" ref="H2:H33" si="0">COUNTIF($J$1:$J$240,A2)</f>
        <v>4</v>
      </c>
      <c r="I2" s="4"/>
      <c r="J2" s="90" t="s">
        <v>6430</v>
      </c>
      <c r="K2" s="12"/>
      <c r="N2" s="5" t="s">
        <v>3322</v>
      </c>
      <c r="P2" s="7" t="s">
        <v>3506</v>
      </c>
    </row>
    <row r="3" spans="1:21">
      <c r="A3" s="4" t="s">
        <v>122</v>
      </c>
      <c r="B3" s="6" t="s">
        <v>3519</v>
      </c>
      <c r="D3" s="6" t="s">
        <v>3322</v>
      </c>
      <c r="G3" s="16"/>
      <c r="H3" s="6">
        <f t="shared" si="0"/>
        <v>1</v>
      </c>
      <c r="I3" s="4" t="s">
        <v>5</v>
      </c>
      <c r="J3" s="114" t="s">
        <v>7226</v>
      </c>
      <c r="K3" s="12" t="str">
        <f t="shared" ref="K3:K22" si="1">VLOOKUP(J3,A:B,2,FALSE)</f>
        <v>r0</v>
      </c>
      <c r="N3" s="5" t="s">
        <v>3322</v>
      </c>
    </row>
    <row r="4" spans="1:21">
      <c r="A4" s="4" t="s">
        <v>121</v>
      </c>
      <c r="B4" s="6" t="s">
        <v>3520</v>
      </c>
      <c r="D4" s="6" t="s">
        <v>3322</v>
      </c>
      <c r="G4" s="16"/>
      <c r="H4" s="6">
        <f t="shared" si="0"/>
        <v>1</v>
      </c>
      <c r="I4" s="4" t="s">
        <v>5</v>
      </c>
      <c r="J4" s="115" t="s">
        <v>122</v>
      </c>
      <c r="K4" s="12" t="str">
        <f t="shared" si="1"/>
        <v>r101</v>
      </c>
      <c r="N4" s="5" t="s">
        <v>3322</v>
      </c>
    </row>
    <row r="5" spans="1:21">
      <c r="A5" s="4" t="s">
        <v>120</v>
      </c>
      <c r="B5" s="6" t="s">
        <v>3521</v>
      </c>
      <c r="D5" s="6" t="s">
        <v>3322</v>
      </c>
      <c r="G5" s="16"/>
      <c r="H5" s="6">
        <f t="shared" si="0"/>
        <v>1</v>
      </c>
      <c r="I5" s="4" t="s">
        <v>5</v>
      </c>
      <c r="J5" s="115" t="s">
        <v>121</v>
      </c>
      <c r="K5" s="12" t="str">
        <f t="shared" si="1"/>
        <v>r102</v>
      </c>
      <c r="N5" s="5" t="s">
        <v>3322</v>
      </c>
    </row>
    <row r="6" spans="1:21">
      <c r="A6" s="4" t="s">
        <v>119</v>
      </c>
      <c r="B6" s="6" t="s">
        <v>3522</v>
      </c>
      <c r="D6" s="6" t="s">
        <v>3322</v>
      </c>
      <c r="G6" s="16"/>
      <c r="H6" s="6">
        <f t="shared" si="0"/>
        <v>1</v>
      </c>
      <c r="I6" s="4" t="s">
        <v>5</v>
      </c>
      <c r="J6" s="115" t="s">
        <v>120</v>
      </c>
      <c r="K6" s="12" t="str">
        <f t="shared" si="1"/>
        <v>r103</v>
      </c>
      <c r="N6" s="5" t="s">
        <v>3322</v>
      </c>
    </row>
    <row r="7" spans="1:21">
      <c r="A7" s="4" t="s">
        <v>118</v>
      </c>
      <c r="B7" s="6" t="s">
        <v>3523</v>
      </c>
      <c r="D7" s="6" t="s">
        <v>3322</v>
      </c>
      <c r="G7" s="16"/>
      <c r="H7" s="6">
        <f t="shared" si="0"/>
        <v>1</v>
      </c>
      <c r="I7" s="4" t="s">
        <v>5</v>
      </c>
      <c r="J7" s="115" t="s">
        <v>119</v>
      </c>
      <c r="K7" s="12" t="str">
        <f t="shared" si="1"/>
        <v>r104</v>
      </c>
      <c r="N7" s="5" t="s">
        <v>3322</v>
      </c>
    </row>
    <row r="8" spans="1:21">
      <c r="A8" s="4" t="s">
        <v>117</v>
      </c>
      <c r="B8" s="6" t="s">
        <v>3524</v>
      </c>
      <c r="D8" s="6" t="s">
        <v>3322</v>
      </c>
      <c r="G8" s="16"/>
      <c r="H8" s="6">
        <f t="shared" si="0"/>
        <v>1</v>
      </c>
      <c r="I8" s="4" t="s">
        <v>5</v>
      </c>
      <c r="J8" s="115" t="s">
        <v>118</v>
      </c>
      <c r="K8" s="12" t="str">
        <f t="shared" si="1"/>
        <v>r105</v>
      </c>
      <c r="N8" s="5" t="s">
        <v>3322</v>
      </c>
    </row>
    <row r="9" spans="1:21">
      <c r="A9" s="4" t="s">
        <v>116</v>
      </c>
      <c r="B9" s="6" t="s">
        <v>3525</v>
      </c>
      <c r="D9" s="6" t="s">
        <v>3322</v>
      </c>
      <c r="G9" s="16"/>
      <c r="H9" s="6">
        <f t="shared" si="0"/>
        <v>1</v>
      </c>
      <c r="I9" s="4" t="s">
        <v>5</v>
      </c>
      <c r="J9" s="115" t="s">
        <v>117</v>
      </c>
      <c r="K9" s="12" t="str">
        <f t="shared" si="1"/>
        <v>r106</v>
      </c>
      <c r="N9" s="5" t="s">
        <v>3322</v>
      </c>
    </row>
    <row r="10" spans="1:21">
      <c r="A10" s="4" t="s">
        <v>115</v>
      </c>
      <c r="B10" s="6" t="s">
        <v>6208</v>
      </c>
      <c r="D10" s="6" t="s">
        <v>3322</v>
      </c>
      <c r="H10" s="6">
        <f t="shared" si="0"/>
        <v>1</v>
      </c>
      <c r="I10" s="4" t="s">
        <v>5</v>
      </c>
      <c r="J10" s="115" t="s">
        <v>116</v>
      </c>
      <c r="K10" s="12" t="str">
        <f t="shared" si="1"/>
        <v>r107</v>
      </c>
      <c r="N10" s="5" t="s">
        <v>3322</v>
      </c>
    </row>
    <row r="11" spans="1:21">
      <c r="A11" s="4" t="s">
        <v>114</v>
      </c>
      <c r="B11" s="6" t="s">
        <v>6209</v>
      </c>
      <c r="D11" s="6" t="s">
        <v>3322</v>
      </c>
      <c r="H11" s="6">
        <f t="shared" si="0"/>
        <v>1</v>
      </c>
      <c r="I11" s="4" t="s">
        <v>5</v>
      </c>
      <c r="J11" s="115" t="s">
        <v>115</v>
      </c>
      <c r="K11" s="12" t="str">
        <f t="shared" si="1"/>
        <v>r108</v>
      </c>
      <c r="N11" s="5" t="s">
        <v>3322</v>
      </c>
    </row>
    <row r="12" spans="1:21">
      <c r="A12" s="4" t="s">
        <v>113</v>
      </c>
      <c r="B12" s="6" t="s">
        <v>3526</v>
      </c>
      <c r="D12" s="6" t="s">
        <v>3322</v>
      </c>
      <c r="H12" s="6">
        <f t="shared" si="0"/>
        <v>1</v>
      </c>
      <c r="I12" s="4" t="s">
        <v>5</v>
      </c>
      <c r="J12" s="115" t="s">
        <v>114</v>
      </c>
      <c r="K12" s="12" t="str">
        <f t="shared" si="1"/>
        <v>r109</v>
      </c>
      <c r="N12" s="5" t="s">
        <v>3322</v>
      </c>
    </row>
    <row r="13" spans="1:21">
      <c r="A13" s="4" t="s">
        <v>111</v>
      </c>
      <c r="B13" s="6" t="s">
        <v>3527</v>
      </c>
      <c r="D13" s="6" t="s">
        <v>3322</v>
      </c>
      <c r="H13" s="6">
        <f t="shared" si="0"/>
        <v>1</v>
      </c>
      <c r="I13" s="4" t="s">
        <v>5</v>
      </c>
      <c r="J13" s="115" t="s">
        <v>113</v>
      </c>
      <c r="K13" s="12" t="str">
        <f t="shared" si="1"/>
        <v>r110</v>
      </c>
      <c r="N13" s="5" t="s">
        <v>3322</v>
      </c>
    </row>
    <row r="14" spans="1:21">
      <c r="A14" s="4" t="s">
        <v>110</v>
      </c>
      <c r="B14" s="6" t="s">
        <v>3528</v>
      </c>
      <c r="D14" s="6" t="s">
        <v>3322</v>
      </c>
      <c r="H14" s="6">
        <f t="shared" si="0"/>
        <v>1</v>
      </c>
      <c r="I14" s="4" t="s">
        <v>5</v>
      </c>
      <c r="J14" s="115" t="s">
        <v>111</v>
      </c>
      <c r="K14" s="12" t="str">
        <f t="shared" si="1"/>
        <v>r111</v>
      </c>
      <c r="N14" s="5" t="s">
        <v>3322</v>
      </c>
    </row>
    <row r="15" spans="1:21">
      <c r="A15" s="4" t="s">
        <v>109</v>
      </c>
      <c r="B15" s="6" t="s">
        <v>6210</v>
      </c>
      <c r="D15" s="6" t="s">
        <v>3322</v>
      </c>
      <c r="H15" s="6">
        <f t="shared" si="0"/>
        <v>1</v>
      </c>
      <c r="I15" s="4" t="s">
        <v>5</v>
      </c>
      <c r="J15" s="115" t="s">
        <v>110</v>
      </c>
      <c r="K15" s="12" t="str">
        <f t="shared" si="1"/>
        <v>r112</v>
      </c>
      <c r="N15" s="5" t="s">
        <v>3322</v>
      </c>
    </row>
    <row r="16" spans="1:21">
      <c r="A16" s="4" t="s">
        <v>108</v>
      </c>
      <c r="B16" s="6" t="s">
        <v>6211</v>
      </c>
      <c r="D16" s="6" t="s">
        <v>3322</v>
      </c>
      <c r="H16" s="6">
        <f t="shared" si="0"/>
        <v>1</v>
      </c>
      <c r="I16" s="4" t="s">
        <v>5</v>
      </c>
      <c r="J16" s="115" t="s">
        <v>109</v>
      </c>
      <c r="K16" s="12" t="str">
        <f t="shared" si="1"/>
        <v>r113</v>
      </c>
      <c r="N16" s="5" t="s">
        <v>3322</v>
      </c>
    </row>
    <row r="17" spans="1:16">
      <c r="A17" s="4" t="s">
        <v>107</v>
      </c>
      <c r="B17" s="6" t="s">
        <v>6212</v>
      </c>
      <c r="D17" s="6" t="s">
        <v>3322</v>
      </c>
      <c r="H17" s="6">
        <f t="shared" si="0"/>
        <v>1</v>
      </c>
      <c r="I17" s="4" t="s">
        <v>5</v>
      </c>
      <c r="J17" s="115" t="s">
        <v>108</v>
      </c>
      <c r="K17" s="12" t="str">
        <f t="shared" si="1"/>
        <v>r114</v>
      </c>
      <c r="N17" s="5" t="s">
        <v>3322</v>
      </c>
    </row>
    <row r="18" spans="1:16">
      <c r="A18" s="4" t="s">
        <v>106</v>
      </c>
      <c r="B18" s="6" t="s">
        <v>6213</v>
      </c>
      <c r="D18" s="6" t="s">
        <v>3322</v>
      </c>
      <c r="H18" s="6">
        <f t="shared" si="0"/>
        <v>1</v>
      </c>
      <c r="I18" s="4" t="s">
        <v>5</v>
      </c>
      <c r="J18" s="115" t="s">
        <v>107</v>
      </c>
      <c r="K18" s="12" t="str">
        <f t="shared" si="1"/>
        <v>r115</v>
      </c>
      <c r="N18" s="5" t="s">
        <v>3322</v>
      </c>
    </row>
    <row r="19" spans="1:16">
      <c r="A19" s="4" t="s">
        <v>105</v>
      </c>
      <c r="B19" s="6" t="s">
        <v>6214</v>
      </c>
      <c r="D19" s="6" t="s">
        <v>3322</v>
      </c>
      <c r="H19" s="6">
        <f t="shared" si="0"/>
        <v>1</v>
      </c>
      <c r="I19" s="4" t="s">
        <v>5</v>
      </c>
      <c r="J19" s="115" t="s">
        <v>106</v>
      </c>
      <c r="K19" s="12" t="str">
        <f t="shared" si="1"/>
        <v>r116</v>
      </c>
      <c r="N19" s="5" t="s">
        <v>3322</v>
      </c>
    </row>
    <row r="20" spans="1:16">
      <c r="A20" s="4" t="s">
        <v>104</v>
      </c>
      <c r="B20" s="6" t="s">
        <v>6215</v>
      </c>
      <c r="D20" s="6" t="s">
        <v>3322</v>
      </c>
      <c r="H20" s="6">
        <f t="shared" si="0"/>
        <v>1</v>
      </c>
      <c r="I20" s="4" t="s">
        <v>5</v>
      </c>
      <c r="J20" s="115" t="s">
        <v>105</v>
      </c>
      <c r="K20" s="12" t="str">
        <f t="shared" si="1"/>
        <v>r117</v>
      </c>
      <c r="N20" s="5" t="s">
        <v>3322</v>
      </c>
    </row>
    <row r="21" spans="1:16">
      <c r="A21" s="4" t="s">
        <v>103</v>
      </c>
      <c r="B21" s="6" t="s">
        <v>6216</v>
      </c>
      <c r="D21" s="6" t="s">
        <v>3322</v>
      </c>
      <c r="H21" s="6">
        <f t="shared" si="0"/>
        <v>1</v>
      </c>
      <c r="I21" s="4" t="s">
        <v>5</v>
      </c>
      <c r="J21" s="115" t="s">
        <v>104</v>
      </c>
      <c r="K21" s="12" t="str">
        <f t="shared" si="1"/>
        <v>r118</v>
      </c>
      <c r="N21" s="5" t="s">
        <v>3322</v>
      </c>
    </row>
    <row r="22" spans="1:16">
      <c r="A22" s="4" t="s">
        <v>102</v>
      </c>
      <c r="B22" s="6" t="s">
        <v>3530</v>
      </c>
      <c r="D22" s="6" t="s">
        <v>3322</v>
      </c>
      <c r="H22" s="6">
        <f t="shared" si="0"/>
        <v>1</v>
      </c>
      <c r="I22" s="4" t="s">
        <v>6</v>
      </c>
      <c r="J22" s="115" t="s">
        <v>103</v>
      </c>
      <c r="K22" s="12" t="str">
        <f t="shared" si="1"/>
        <v>r119</v>
      </c>
      <c r="N22" s="5" t="s">
        <v>3322</v>
      </c>
    </row>
    <row r="23" spans="1:16">
      <c r="A23" s="4" t="s">
        <v>101</v>
      </c>
      <c r="B23" s="6" t="s">
        <v>6254</v>
      </c>
      <c r="D23" s="6" t="s">
        <v>3322</v>
      </c>
      <c r="H23" s="6">
        <f t="shared" si="0"/>
        <v>1</v>
      </c>
      <c r="I23" s="4" t="s">
        <v>6</v>
      </c>
      <c r="J23" s="121" t="s">
        <v>6431</v>
      </c>
      <c r="K23" s="12"/>
      <c r="N23" s="5" t="s">
        <v>3322</v>
      </c>
      <c r="P23" s="7" t="s">
        <v>3480</v>
      </c>
    </row>
    <row r="24" spans="1:16">
      <c r="A24" s="4" t="s">
        <v>100</v>
      </c>
      <c r="B24" s="6" t="s">
        <v>6255</v>
      </c>
      <c r="D24" s="6" t="s">
        <v>3322</v>
      </c>
      <c r="H24" s="6">
        <f t="shared" si="0"/>
        <v>1</v>
      </c>
      <c r="I24" s="4" t="s">
        <v>6</v>
      </c>
      <c r="J24" s="114" t="s">
        <v>7226</v>
      </c>
      <c r="K24" s="12" t="str">
        <f t="shared" ref="K24:K39" si="2">VLOOKUP(J24,A:B,2,FALSE)</f>
        <v>r0</v>
      </c>
      <c r="N24" s="5" t="s">
        <v>3322</v>
      </c>
    </row>
    <row r="25" spans="1:16">
      <c r="A25" s="4" t="s">
        <v>99</v>
      </c>
      <c r="B25" s="6" t="s">
        <v>6256</v>
      </c>
      <c r="D25" s="6" t="s">
        <v>3322</v>
      </c>
      <c r="H25" s="6">
        <f t="shared" si="0"/>
        <v>1</v>
      </c>
      <c r="I25" s="4" t="s">
        <v>6</v>
      </c>
      <c r="J25" s="115" t="s">
        <v>102</v>
      </c>
      <c r="K25" s="12" t="str">
        <f t="shared" si="2"/>
        <v>r201</v>
      </c>
      <c r="N25" s="5" t="s">
        <v>3322</v>
      </c>
    </row>
    <row r="26" spans="1:16">
      <c r="A26" s="4" t="s">
        <v>98</v>
      </c>
      <c r="B26" s="6" t="s">
        <v>6257</v>
      </c>
      <c r="D26" s="6" t="s">
        <v>3322</v>
      </c>
      <c r="H26" s="6">
        <f t="shared" si="0"/>
        <v>1</v>
      </c>
      <c r="I26" s="4" t="s">
        <v>6</v>
      </c>
      <c r="J26" s="115" t="s">
        <v>101</v>
      </c>
      <c r="K26" s="12" t="str">
        <f t="shared" si="2"/>
        <v>r202</v>
      </c>
      <c r="N26" s="5" t="s">
        <v>3322</v>
      </c>
    </row>
    <row r="27" spans="1:16">
      <c r="A27" s="4" t="s">
        <v>97</v>
      </c>
      <c r="B27" s="6" t="s">
        <v>6258</v>
      </c>
      <c r="D27" s="6" t="s">
        <v>3322</v>
      </c>
      <c r="H27" s="6">
        <f t="shared" si="0"/>
        <v>1</v>
      </c>
      <c r="I27" s="4" t="s">
        <v>6</v>
      </c>
      <c r="J27" s="115" t="s">
        <v>100</v>
      </c>
      <c r="K27" s="12" t="str">
        <f t="shared" si="2"/>
        <v>r203</v>
      </c>
      <c r="N27" s="5" t="s">
        <v>3322</v>
      </c>
    </row>
    <row r="28" spans="1:16">
      <c r="A28" s="4" t="s">
        <v>96</v>
      </c>
      <c r="B28" s="6" t="s">
        <v>6259</v>
      </c>
      <c r="D28" s="6" t="s">
        <v>3322</v>
      </c>
      <c r="H28" s="6">
        <f t="shared" si="0"/>
        <v>1</v>
      </c>
      <c r="I28" s="4" t="s">
        <v>6</v>
      </c>
      <c r="J28" s="115" t="s">
        <v>99</v>
      </c>
      <c r="K28" s="12" t="str">
        <f t="shared" si="2"/>
        <v>r204</v>
      </c>
      <c r="N28" s="5" t="s">
        <v>3322</v>
      </c>
    </row>
    <row r="29" spans="1:16">
      <c r="A29" s="4" t="s">
        <v>95</v>
      </c>
      <c r="B29" s="6" t="s">
        <v>6260</v>
      </c>
      <c r="D29" s="6" t="s">
        <v>3322</v>
      </c>
      <c r="H29" s="6">
        <f t="shared" si="0"/>
        <v>1</v>
      </c>
      <c r="I29" s="4" t="s">
        <v>6</v>
      </c>
      <c r="J29" s="115" t="s">
        <v>98</v>
      </c>
      <c r="K29" s="12" t="str">
        <f t="shared" si="2"/>
        <v>r205</v>
      </c>
      <c r="N29" s="5" t="s">
        <v>3322</v>
      </c>
    </row>
    <row r="30" spans="1:16">
      <c r="A30" s="4" t="s">
        <v>94</v>
      </c>
      <c r="B30" s="6" t="s">
        <v>6261</v>
      </c>
      <c r="D30" s="6" t="s">
        <v>3322</v>
      </c>
      <c r="H30" s="6">
        <f t="shared" si="0"/>
        <v>1</v>
      </c>
      <c r="I30" s="4" t="s">
        <v>6</v>
      </c>
      <c r="J30" s="115" t="s">
        <v>97</v>
      </c>
      <c r="K30" s="12" t="str">
        <f t="shared" si="2"/>
        <v>r206</v>
      </c>
      <c r="N30" s="5" t="s">
        <v>3322</v>
      </c>
    </row>
    <row r="31" spans="1:16">
      <c r="A31" s="4" t="s">
        <v>93</v>
      </c>
      <c r="B31" s="6" t="s">
        <v>3549</v>
      </c>
      <c r="D31" s="6" t="s">
        <v>3322</v>
      </c>
      <c r="H31" s="6">
        <f t="shared" si="0"/>
        <v>1</v>
      </c>
      <c r="I31" s="4" t="s">
        <v>6</v>
      </c>
      <c r="J31" s="115" t="s">
        <v>96</v>
      </c>
      <c r="K31" s="12" t="str">
        <f t="shared" si="2"/>
        <v>r207</v>
      </c>
      <c r="N31" s="5" t="s">
        <v>3322</v>
      </c>
    </row>
    <row r="32" spans="1:16">
      <c r="A32" s="4" t="s">
        <v>92</v>
      </c>
      <c r="B32" s="6" t="s">
        <v>6262</v>
      </c>
      <c r="D32" s="6" t="s">
        <v>3322</v>
      </c>
      <c r="H32" s="6">
        <f t="shared" si="0"/>
        <v>1</v>
      </c>
      <c r="I32" s="4" t="s">
        <v>6</v>
      </c>
      <c r="J32" s="115" t="s">
        <v>95</v>
      </c>
      <c r="K32" s="12" t="str">
        <f t="shared" si="2"/>
        <v>r208</v>
      </c>
      <c r="N32" s="5" t="s">
        <v>3322</v>
      </c>
    </row>
    <row r="33" spans="1:16">
      <c r="A33" s="4" t="s">
        <v>91</v>
      </c>
      <c r="B33" s="6" t="s">
        <v>6263</v>
      </c>
      <c r="D33" s="6" t="s">
        <v>3322</v>
      </c>
      <c r="H33" s="6">
        <f t="shared" si="0"/>
        <v>1</v>
      </c>
      <c r="I33" s="4" t="s">
        <v>6</v>
      </c>
      <c r="J33" s="115" t="s">
        <v>94</v>
      </c>
      <c r="K33" s="12" t="str">
        <f t="shared" si="2"/>
        <v>r209</v>
      </c>
      <c r="N33" s="5" t="s">
        <v>3322</v>
      </c>
    </row>
    <row r="34" spans="1:16">
      <c r="A34" s="4" t="s">
        <v>90</v>
      </c>
      <c r="B34" s="6" t="s">
        <v>6264</v>
      </c>
      <c r="D34" s="6" t="s">
        <v>3322</v>
      </c>
      <c r="H34" s="6">
        <f t="shared" ref="H34:H57" si="3">COUNTIF($J$1:$J$240,A34)</f>
        <v>1</v>
      </c>
      <c r="I34" s="4" t="s">
        <v>6</v>
      </c>
      <c r="J34" s="115" t="s">
        <v>93</v>
      </c>
      <c r="K34" s="12" t="str">
        <f t="shared" si="2"/>
        <v>r210</v>
      </c>
      <c r="N34" s="5" t="s">
        <v>3322</v>
      </c>
    </row>
    <row r="35" spans="1:16">
      <c r="A35" s="4" t="s">
        <v>89</v>
      </c>
      <c r="B35" s="6" t="s">
        <v>6265</v>
      </c>
      <c r="D35" s="6" t="s">
        <v>3322</v>
      </c>
      <c r="H35" s="6">
        <f t="shared" si="3"/>
        <v>1</v>
      </c>
      <c r="I35" s="4" t="s">
        <v>6</v>
      </c>
      <c r="J35" s="115" t="s">
        <v>92</v>
      </c>
      <c r="K35" s="12" t="str">
        <f t="shared" si="2"/>
        <v>r211</v>
      </c>
      <c r="N35" s="5" t="s">
        <v>3322</v>
      </c>
    </row>
    <row r="36" spans="1:16">
      <c r="A36" s="4" t="s">
        <v>88</v>
      </c>
      <c r="B36" s="6" t="s">
        <v>6266</v>
      </c>
      <c r="D36" s="6" t="s">
        <v>3322</v>
      </c>
      <c r="H36" s="6">
        <f t="shared" si="3"/>
        <v>1</v>
      </c>
      <c r="I36" s="4" t="s">
        <v>6</v>
      </c>
      <c r="J36" s="115" t="s">
        <v>91</v>
      </c>
      <c r="K36" s="12" t="str">
        <f t="shared" si="2"/>
        <v>r212</v>
      </c>
      <c r="N36" s="5" t="s">
        <v>3322</v>
      </c>
    </row>
    <row r="37" spans="1:16" ht="18" customHeight="1">
      <c r="A37" s="4" t="s">
        <v>67</v>
      </c>
      <c r="B37" s="6" t="s">
        <v>5335</v>
      </c>
      <c r="D37" s="6" t="s">
        <v>3322</v>
      </c>
      <c r="H37" s="6">
        <f t="shared" si="3"/>
        <v>1</v>
      </c>
      <c r="I37" s="4" t="s">
        <v>11</v>
      </c>
      <c r="J37" s="115" t="s">
        <v>90</v>
      </c>
      <c r="K37" s="12" t="str">
        <f t="shared" si="2"/>
        <v>r213</v>
      </c>
      <c r="N37" s="5" t="s">
        <v>3322</v>
      </c>
    </row>
    <row r="38" spans="1:16">
      <c r="A38" s="4" t="s">
        <v>66</v>
      </c>
      <c r="B38" s="6" t="s">
        <v>6347</v>
      </c>
      <c r="D38" s="6" t="s">
        <v>3322</v>
      </c>
      <c r="H38" s="6">
        <f t="shared" si="3"/>
        <v>1</v>
      </c>
      <c r="I38" s="4" t="s">
        <v>11</v>
      </c>
      <c r="J38" s="115" t="s">
        <v>89</v>
      </c>
      <c r="K38" s="12" t="str">
        <f t="shared" si="2"/>
        <v>r214</v>
      </c>
      <c r="N38" s="5" t="s">
        <v>3322</v>
      </c>
    </row>
    <row r="39" spans="1:16">
      <c r="A39" s="4" t="s">
        <v>424</v>
      </c>
      <c r="B39" s="6" t="s">
        <v>6273</v>
      </c>
      <c r="D39" s="6" t="s">
        <v>3322</v>
      </c>
      <c r="H39" s="6">
        <f t="shared" si="3"/>
        <v>1</v>
      </c>
      <c r="I39" s="4" t="s">
        <v>14</v>
      </c>
      <c r="J39" s="115" t="s">
        <v>88</v>
      </c>
      <c r="K39" s="12" t="str">
        <f t="shared" si="2"/>
        <v>r215</v>
      </c>
      <c r="N39" s="5" t="s">
        <v>3322</v>
      </c>
    </row>
    <row r="40" spans="1:16">
      <c r="A40" s="4" t="s">
        <v>423</v>
      </c>
      <c r="B40" s="6" t="s">
        <v>6274</v>
      </c>
      <c r="D40" s="6" t="s">
        <v>3322</v>
      </c>
      <c r="H40" s="6">
        <f t="shared" si="3"/>
        <v>1</v>
      </c>
      <c r="I40" s="4" t="s">
        <v>14</v>
      </c>
      <c r="J40" s="121" t="s">
        <v>6432</v>
      </c>
      <c r="K40" s="12"/>
      <c r="N40" s="5" t="s">
        <v>3322</v>
      </c>
      <c r="P40" s="7" t="s">
        <v>3481</v>
      </c>
    </row>
    <row r="41" spans="1:16">
      <c r="A41" s="4" t="s">
        <v>422</v>
      </c>
      <c r="B41" s="6" t="s">
        <v>6275</v>
      </c>
      <c r="D41" s="6" t="s">
        <v>3322</v>
      </c>
      <c r="H41" s="6">
        <f t="shared" si="3"/>
        <v>1</v>
      </c>
      <c r="I41" s="4" t="s">
        <v>14</v>
      </c>
      <c r="J41" s="114" t="s">
        <v>7226</v>
      </c>
      <c r="K41" s="12" t="str">
        <f t="shared" ref="K41" si="4">VLOOKUP(J41,A:B,2,FALSE)</f>
        <v>r0</v>
      </c>
      <c r="N41" s="5" t="s">
        <v>3322</v>
      </c>
      <c r="O41" s="7" t="s">
        <v>9661</v>
      </c>
    </row>
    <row r="42" spans="1:16">
      <c r="A42" s="4" t="s">
        <v>421</v>
      </c>
      <c r="B42" s="6" t="s">
        <v>6276</v>
      </c>
      <c r="D42" s="6" t="s">
        <v>3322</v>
      </c>
      <c r="H42" s="6">
        <f t="shared" si="3"/>
        <v>1</v>
      </c>
      <c r="I42" s="4" t="s">
        <v>14</v>
      </c>
      <c r="J42" s="115" t="s">
        <v>67</v>
      </c>
      <c r="K42" s="12" t="str">
        <f>VLOOKUP(J42,A:B,2,FALSE)</f>
        <v>r251</v>
      </c>
      <c r="N42" s="5" t="s">
        <v>3322</v>
      </c>
    </row>
    <row r="43" spans="1:16">
      <c r="A43" s="4" t="s">
        <v>420</v>
      </c>
      <c r="B43" s="6" t="s">
        <v>6391</v>
      </c>
      <c r="D43" s="6" t="s">
        <v>3322</v>
      </c>
      <c r="H43" s="6">
        <f t="shared" si="3"/>
        <v>1</v>
      </c>
      <c r="I43" s="4" t="s">
        <v>14</v>
      </c>
      <c r="J43" s="115" t="s">
        <v>66</v>
      </c>
      <c r="K43" s="12" t="str">
        <f>VLOOKUP(J43,A:B,2,FALSE)</f>
        <v>r252</v>
      </c>
      <c r="N43" s="5" t="s">
        <v>3322</v>
      </c>
    </row>
    <row r="44" spans="1:16">
      <c r="A44" s="4" t="s">
        <v>419</v>
      </c>
      <c r="B44" s="6" t="s">
        <v>6392</v>
      </c>
      <c r="D44" s="6" t="s">
        <v>3322</v>
      </c>
      <c r="H44" s="6">
        <f t="shared" si="3"/>
        <v>1</v>
      </c>
      <c r="I44" s="4" t="s">
        <v>14</v>
      </c>
      <c r="J44" s="121" t="s">
        <v>6433</v>
      </c>
      <c r="K44" s="12"/>
      <c r="N44" s="5" t="s">
        <v>3322</v>
      </c>
      <c r="P44" s="7" t="s">
        <v>3482</v>
      </c>
    </row>
    <row r="45" spans="1:16">
      <c r="A45" s="4" t="s">
        <v>418</v>
      </c>
      <c r="B45" s="6" t="s">
        <v>6393</v>
      </c>
      <c r="D45" s="6" t="s">
        <v>3322</v>
      </c>
      <c r="H45" s="6">
        <f t="shared" si="3"/>
        <v>1</v>
      </c>
      <c r="I45" s="4" t="s">
        <v>14</v>
      </c>
      <c r="J45" s="114" t="s">
        <v>7226</v>
      </c>
      <c r="K45" s="12" t="str">
        <f t="shared" ref="K45:K55" si="5">VLOOKUP(J45,A:B,2,FALSE)</f>
        <v>r0</v>
      </c>
      <c r="N45" s="5" t="s">
        <v>3322</v>
      </c>
    </row>
    <row r="46" spans="1:16">
      <c r="A46" s="4" t="s">
        <v>417</v>
      </c>
      <c r="B46" s="6" t="s">
        <v>6394</v>
      </c>
      <c r="D46" s="6" t="s">
        <v>3322</v>
      </c>
      <c r="H46" s="6">
        <f t="shared" si="3"/>
        <v>1</v>
      </c>
      <c r="I46" s="4" t="s">
        <v>14</v>
      </c>
      <c r="J46" s="115" t="s">
        <v>424</v>
      </c>
      <c r="K46" s="12" t="str">
        <f t="shared" si="5"/>
        <v>r301</v>
      </c>
      <c r="N46" s="5" t="s">
        <v>3322</v>
      </c>
    </row>
    <row r="47" spans="1:16">
      <c r="A47" s="4" t="s">
        <v>416</v>
      </c>
      <c r="B47" s="6" t="s">
        <v>6395</v>
      </c>
      <c r="D47" s="6" t="s">
        <v>3322</v>
      </c>
      <c r="H47" s="6">
        <f t="shared" si="3"/>
        <v>1</v>
      </c>
      <c r="I47" s="4" t="s">
        <v>14</v>
      </c>
      <c r="J47" s="115" t="s">
        <v>423</v>
      </c>
      <c r="K47" s="12" t="str">
        <f t="shared" si="5"/>
        <v>r302</v>
      </c>
      <c r="N47" s="5" t="s">
        <v>3322</v>
      </c>
    </row>
    <row r="48" spans="1:16">
      <c r="A48" s="4" t="s">
        <v>415</v>
      </c>
      <c r="B48" s="6" t="s">
        <v>3559</v>
      </c>
      <c r="D48" s="6" t="s">
        <v>3322</v>
      </c>
      <c r="H48" s="6">
        <f t="shared" si="3"/>
        <v>1</v>
      </c>
      <c r="I48" s="4" t="s">
        <v>14</v>
      </c>
      <c r="J48" s="115" t="s">
        <v>422</v>
      </c>
      <c r="K48" s="12" t="str">
        <f t="shared" si="5"/>
        <v>r303</v>
      </c>
      <c r="N48" s="5" t="s">
        <v>3322</v>
      </c>
    </row>
    <row r="49" spans="1:16">
      <c r="A49" s="4" t="s">
        <v>335</v>
      </c>
      <c r="B49" s="6" t="s">
        <v>6421</v>
      </c>
      <c r="D49" s="6" t="s">
        <v>3322</v>
      </c>
      <c r="H49" s="6">
        <f t="shared" si="3"/>
        <v>1</v>
      </c>
      <c r="I49" s="4" t="s">
        <v>23</v>
      </c>
      <c r="J49" s="115" t="s">
        <v>421</v>
      </c>
      <c r="K49" s="12" t="str">
        <f t="shared" si="5"/>
        <v>r304</v>
      </c>
      <c r="N49" s="5" t="s">
        <v>3322</v>
      </c>
    </row>
    <row r="50" spans="1:16">
      <c r="A50" s="4" t="s">
        <v>334</v>
      </c>
      <c r="B50" s="6" t="s">
        <v>6422</v>
      </c>
      <c r="D50" s="6" t="s">
        <v>3322</v>
      </c>
      <c r="H50" s="6">
        <f t="shared" si="3"/>
        <v>1</v>
      </c>
      <c r="I50" s="4" t="s">
        <v>23</v>
      </c>
      <c r="J50" s="115" t="s">
        <v>420</v>
      </c>
      <c r="K50" s="12" t="str">
        <f t="shared" si="5"/>
        <v>r305</v>
      </c>
      <c r="N50" s="5" t="s">
        <v>3322</v>
      </c>
    </row>
    <row r="51" spans="1:16">
      <c r="A51" s="4" t="s">
        <v>333</v>
      </c>
      <c r="B51" s="6" t="s">
        <v>6423</v>
      </c>
      <c r="D51" s="6" t="s">
        <v>3322</v>
      </c>
      <c r="H51" s="6">
        <f t="shared" si="3"/>
        <v>1</v>
      </c>
      <c r="I51" s="4" t="s">
        <v>23</v>
      </c>
      <c r="J51" s="115" t="s">
        <v>419</v>
      </c>
      <c r="K51" s="12" t="str">
        <f t="shared" si="5"/>
        <v>r306</v>
      </c>
      <c r="N51" s="5" t="s">
        <v>3322</v>
      </c>
    </row>
    <row r="52" spans="1:16">
      <c r="A52" s="4" t="s">
        <v>332</v>
      </c>
      <c r="B52" s="6" t="s">
        <v>6424</v>
      </c>
      <c r="D52" s="6" t="s">
        <v>3322</v>
      </c>
      <c r="H52" s="6">
        <f t="shared" si="3"/>
        <v>1</v>
      </c>
      <c r="I52" s="4" t="s">
        <v>23</v>
      </c>
      <c r="J52" s="115" t="s">
        <v>418</v>
      </c>
      <c r="K52" s="12" t="str">
        <f t="shared" si="5"/>
        <v>r307</v>
      </c>
      <c r="N52" s="5" t="s">
        <v>3322</v>
      </c>
    </row>
    <row r="53" spans="1:16">
      <c r="A53" s="4" t="s">
        <v>331</v>
      </c>
      <c r="B53" s="6" t="s">
        <v>6425</v>
      </c>
      <c r="D53" s="6" t="s">
        <v>3322</v>
      </c>
      <c r="H53" s="6">
        <f t="shared" si="3"/>
        <v>1</v>
      </c>
      <c r="I53" s="4" t="s">
        <v>23</v>
      </c>
      <c r="J53" s="115" t="s">
        <v>417</v>
      </c>
      <c r="K53" s="12" t="str">
        <f t="shared" si="5"/>
        <v>r308</v>
      </c>
      <c r="N53" s="5" t="s">
        <v>3322</v>
      </c>
    </row>
    <row r="54" spans="1:16">
      <c r="A54" s="4" t="s">
        <v>330</v>
      </c>
      <c r="B54" s="6" t="s">
        <v>6426</v>
      </c>
      <c r="D54" s="6" t="s">
        <v>3322</v>
      </c>
      <c r="H54" s="6">
        <f t="shared" si="3"/>
        <v>1</v>
      </c>
      <c r="I54" s="4" t="s">
        <v>23</v>
      </c>
      <c r="J54" s="115" t="s">
        <v>416</v>
      </c>
      <c r="K54" s="12" t="str">
        <f t="shared" si="5"/>
        <v>r309</v>
      </c>
      <c r="N54" s="5" t="s">
        <v>3322</v>
      </c>
    </row>
    <row r="55" spans="1:16">
      <c r="A55" s="4" t="s">
        <v>329</v>
      </c>
      <c r="B55" s="6" t="s">
        <v>6427</v>
      </c>
      <c r="D55" s="6" t="s">
        <v>3322</v>
      </c>
      <c r="H55" s="6">
        <f t="shared" si="3"/>
        <v>1</v>
      </c>
      <c r="I55" s="4" t="s">
        <v>23</v>
      </c>
      <c r="J55" s="115" t="s">
        <v>415</v>
      </c>
      <c r="K55" s="12" t="str">
        <f t="shared" si="5"/>
        <v>r310</v>
      </c>
      <c r="N55" s="5" t="s">
        <v>3322</v>
      </c>
    </row>
    <row r="56" spans="1:16">
      <c r="A56" s="4" t="s">
        <v>328</v>
      </c>
      <c r="B56" s="6" t="s">
        <v>6428</v>
      </c>
      <c r="D56" s="6" t="s">
        <v>3322</v>
      </c>
      <c r="H56" s="6">
        <f t="shared" si="3"/>
        <v>1</v>
      </c>
      <c r="I56" s="4" t="s">
        <v>23</v>
      </c>
      <c r="J56" s="121" t="s">
        <v>6434</v>
      </c>
      <c r="K56" s="12"/>
      <c r="N56" s="5" t="s">
        <v>3322</v>
      </c>
      <c r="P56" s="7" t="s">
        <v>3483</v>
      </c>
    </row>
    <row r="57" spans="1:16">
      <c r="A57" s="4" t="s">
        <v>327</v>
      </c>
      <c r="B57" s="6" t="s">
        <v>6429</v>
      </c>
      <c r="D57" s="6" t="s">
        <v>3322</v>
      </c>
      <c r="H57" s="6">
        <f t="shared" si="3"/>
        <v>1</v>
      </c>
      <c r="I57" s="4" t="s">
        <v>23</v>
      </c>
      <c r="J57" s="114" t="s">
        <v>335</v>
      </c>
      <c r="K57" s="12" t="str">
        <f t="shared" ref="K57:K65" si="6">VLOOKUP(J57,A:B,2,FALSE)</f>
        <v>r350</v>
      </c>
      <c r="N57" s="5" t="s">
        <v>3322</v>
      </c>
    </row>
    <row r="58" spans="1:16">
      <c r="J58" s="114" t="s">
        <v>334</v>
      </c>
      <c r="K58" s="12" t="str">
        <f t="shared" si="6"/>
        <v>r351</v>
      </c>
      <c r="N58" s="5" t="s">
        <v>3322</v>
      </c>
    </row>
    <row r="59" spans="1:16">
      <c r="J59" s="114" t="s">
        <v>333</v>
      </c>
      <c r="K59" s="12" t="str">
        <f t="shared" si="6"/>
        <v>r352</v>
      </c>
      <c r="N59" s="5" t="s">
        <v>3322</v>
      </c>
    </row>
    <row r="60" spans="1:16">
      <c r="J60" s="114" t="s">
        <v>332</v>
      </c>
      <c r="K60" s="12" t="str">
        <f t="shared" si="6"/>
        <v>r353</v>
      </c>
      <c r="N60" s="5" t="s">
        <v>3322</v>
      </c>
    </row>
    <row r="61" spans="1:16">
      <c r="J61" s="114" t="s">
        <v>331</v>
      </c>
      <c r="K61" s="12" t="str">
        <f t="shared" si="6"/>
        <v>r354</v>
      </c>
      <c r="N61" s="5" t="s">
        <v>3322</v>
      </c>
    </row>
    <row r="62" spans="1:16">
      <c r="J62" s="114" t="s">
        <v>330</v>
      </c>
      <c r="K62" s="12" t="str">
        <f t="shared" si="6"/>
        <v>r355</v>
      </c>
      <c r="N62" s="5" t="s">
        <v>3322</v>
      </c>
    </row>
    <row r="63" spans="1:16">
      <c r="J63" s="114" t="s">
        <v>329</v>
      </c>
      <c r="K63" s="12" t="str">
        <f t="shared" si="6"/>
        <v>r356</v>
      </c>
      <c r="N63" s="5" t="s">
        <v>3322</v>
      </c>
    </row>
    <row r="64" spans="1:16">
      <c r="J64" s="114" t="s">
        <v>328</v>
      </c>
      <c r="K64" s="12" t="str">
        <f t="shared" si="6"/>
        <v>r357</v>
      </c>
      <c r="N64" s="5" t="s">
        <v>3322</v>
      </c>
    </row>
    <row r="65" spans="10:14">
      <c r="J65" s="114" t="s">
        <v>327</v>
      </c>
      <c r="K65" s="12" t="str">
        <f t="shared" si="6"/>
        <v>r358</v>
      </c>
      <c r="N65" s="5" t="s">
        <v>3322</v>
      </c>
    </row>
    <row r="66" spans="10:14">
      <c r="K66" s="12"/>
      <c r="N66" s="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U10"/>
  <sheetViews>
    <sheetView workbookViewId="0"/>
  </sheetViews>
  <sheetFormatPr baseColWidth="10" defaultColWidth="11.42578125" defaultRowHeight="15"/>
  <cols>
    <col min="1" max="1" width="20.140625" style="43" bestFit="1" customWidth="1"/>
    <col min="2" max="2" width="6.85546875" style="43" bestFit="1" customWidth="1"/>
    <col min="3" max="9" width="11.42578125" style="43"/>
    <col min="10" max="10" width="36.85546875" style="43" customWidth="1"/>
    <col min="11" max="11" width="6.140625" style="43" bestFit="1" customWidth="1"/>
    <col min="12" max="15" width="11.42578125" style="43"/>
    <col min="16" max="16" width="18.85546875" style="43" customWidth="1"/>
    <col min="17" max="17" width="17" style="43" customWidth="1"/>
    <col min="18" max="16384" width="11.42578125" style="43"/>
  </cols>
  <sheetData>
    <row r="1" spans="1:21">
      <c r="A1" s="177" t="s">
        <v>3340</v>
      </c>
      <c r="B1" s="177" t="s">
        <v>3292</v>
      </c>
      <c r="C1" s="58" t="s">
        <v>3341</v>
      </c>
      <c r="D1" s="58" t="s">
        <v>3275</v>
      </c>
      <c r="E1" s="59" t="s">
        <v>3280</v>
      </c>
      <c r="F1" s="59" t="s">
        <v>3281</v>
      </c>
      <c r="G1" s="59" t="s">
        <v>3282</v>
      </c>
      <c r="H1" s="58" t="s">
        <v>3291</v>
      </c>
      <c r="I1" s="58" t="s">
        <v>3283</v>
      </c>
      <c r="J1" s="60" t="s">
        <v>3289</v>
      </c>
      <c r="K1" s="58" t="s">
        <v>3292</v>
      </c>
      <c r="L1" s="58" t="s">
        <v>3293</v>
      </c>
      <c r="M1" s="58" t="s">
        <v>3294</v>
      </c>
      <c r="N1" s="58" t="s">
        <v>3275</v>
      </c>
      <c r="O1" s="58" t="s">
        <v>3342</v>
      </c>
      <c r="P1" s="58" t="s">
        <v>3343</v>
      </c>
      <c r="Q1" s="58" t="s">
        <v>3344</v>
      </c>
      <c r="R1" s="59" t="s">
        <v>3280</v>
      </c>
      <c r="S1" s="59" t="s">
        <v>3281</v>
      </c>
      <c r="T1" s="59" t="s">
        <v>3282</v>
      </c>
      <c r="U1" s="59" t="s">
        <v>3283</v>
      </c>
    </row>
    <row r="2" spans="1:21">
      <c r="A2" s="63" t="s">
        <v>7293</v>
      </c>
      <c r="B2" s="43" t="s">
        <v>3517</v>
      </c>
      <c r="C2" s="43" t="s">
        <v>3323</v>
      </c>
      <c r="D2" s="43" t="s">
        <v>3322</v>
      </c>
      <c r="H2" s="43">
        <f>COUNTIF($J$2:$J$300,A2)</f>
        <v>1</v>
      </c>
      <c r="I2" s="62"/>
      <c r="J2" s="63" t="s">
        <v>3410</v>
      </c>
      <c r="N2" s="43" t="s">
        <v>3322</v>
      </c>
      <c r="P2" s="7" t="s">
        <v>3374</v>
      </c>
    </row>
    <row r="3" spans="1:21">
      <c r="A3" s="61" t="s">
        <v>3411</v>
      </c>
      <c r="B3" s="43" t="s">
        <v>3560</v>
      </c>
      <c r="D3" s="43" t="s">
        <v>3322</v>
      </c>
      <c r="H3" s="43">
        <f t="shared" ref="H3:H4" si="0">COUNTIF($J$2:$J$300,A3)</f>
        <v>2</v>
      </c>
      <c r="I3" s="62"/>
      <c r="J3" s="131" t="s">
        <v>7293</v>
      </c>
      <c r="K3" s="43" t="str">
        <f>VLOOKUP(J3,A:B,2,FALSE)</f>
        <v>r0</v>
      </c>
      <c r="N3" s="43" t="s">
        <v>3322</v>
      </c>
    </row>
    <row r="4" spans="1:21">
      <c r="A4" s="61" t="s">
        <v>3412</v>
      </c>
      <c r="B4" s="43" t="s">
        <v>3561</v>
      </c>
      <c r="D4" s="43" t="s">
        <v>3322</v>
      </c>
      <c r="H4" s="43">
        <f t="shared" si="0"/>
        <v>1</v>
      </c>
      <c r="J4" s="64" t="s">
        <v>3411</v>
      </c>
      <c r="K4" s="43" t="str">
        <f t="shared" ref="K4:K7" si="1">VLOOKUP(J4,A:B,2,FALSE)</f>
        <v>r50</v>
      </c>
      <c r="N4" s="43" t="s">
        <v>3322</v>
      </c>
    </row>
    <row r="5" spans="1:21">
      <c r="J5" s="63" t="s">
        <v>3413</v>
      </c>
      <c r="N5" s="43" t="s">
        <v>3322</v>
      </c>
      <c r="P5" s="7" t="s">
        <v>3374</v>
      </c>
    </row>
    <row r="6" spans="1:21">
      <c r="A6" s="61"/>
      <c r="J6" s="64" t="s">
        <v>3411</v>
      </c>
      <c r="K6" s="43" t="str">
        <f t="shared" si="1"/>
        <v>r50</v>
      </c>
      <c r="N6" s="43" t="s">
        <v>3322</v>
      </c>
    </row>
    <row r="7" spans="1:21">
      <c r="A7" s="61"/>
      <c r="J7" s="64" t="s">
        <v>3412</v>
      </c>
      <c r="K7" s="43" t="str">
        <f t="shared" si="1"/>
        <v>r51</v>
      </c>
      <c r="N7" s="43" t="s">
        <v>3322</v>
      </c>
    </row>
    <row r="8" spans="1:21">
      <c r="A8" s="61"/>
      <c r="J8" s="154"/>
    </row>
    <row r="9" spans="1:21">
      <c r="A9" s="61"/>
      <c r="J9" s="65"/>
    </row>
    <row r="10" spans="1:21">
      <c r="A10" s="61"/>
      <c r="J10" s="6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U53"/>
  <sheetViews>
    <sheetView zoomScale="80" zoomScaleNormal="80" workbookViewId="0"/>
  </sheetViews>
  <sheetFormatPr baseColWidth="10" defaultColWidth="9.140625" defaultRowHeight="15"/>
  <cols>
    <col min="1" max="1" width="25.5703125" style="7" customWidth="1"/>
    <col min="2" max="2" width="8.5703125" style="6" customWidth="1"/>
    <col min="3" max="3" width="9.140625" style="6"/>
    <col min="4" max="4" width="10" style="7" customWidth="1"/>
    <col min="5" max="5" width="9.85546875" style="7" customWidth="1"/>
    <col min="6" max="6" width="13.85546875" style="4" bestFit="1" customWidth="1"/>
    <col min="7" max="7" width="10.140625" style="7" customWidth="1"/>
    <col min="8" max="8" width="6.42578125" style="7" customWidth="1"/>
    <col min="9" max="9" width="25.5703125" style="10" customWidth="1"/>
    <col min="10" max="10" width="36.85546875" style="8" customWidth="1"/>
    <col min="11" max="11" width="7" style="8" bestFit="1" customWidth="1"/>
    <col min="12" max="12" width="8" style="11" customWidth="1"/>
    <col min="13" max="13" width="9.425781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0" style="7" customWidth="1"/>
    <col min="21" max="21" width="10.140625" style="7" customWidth="1"/>
    <col min="22" max="16384" width="9.140625" style="7"/>
  </cols>
  <sheetData>
    <row r="1" spans="1:21" ht="45">
      <c r="A1" s="176" t="s">
        <v>3340</v>
      </c>
      <c r="B1" s="176" t="s">
        <v>3292</v>
      </c>
      <c r="C1" s="47" t="s">
        <v>3341</v>
      </c>
      <c r="D1" s="47" t="s">
        <v>3275</v>
      </c>
      <c r="E1" s="47" t="s">
        <v>3280</v>
      </c>
      <c r="F1" s="47" t="s">
        <v>3281</v>
      </c>
      <c r="G1" s="47" t="s">
        <v>3282</v>
      </c>
      <c r="H1" s="47" t="s">
        <v>3291</v>
      </c>
      <c r="I1" s="47" t="s">
        <v>3283</v>
      </c>
      <c r="J1" s="120" t="s">
        <v>3289</v>
      </c>
      <c r="K1" s="110" t="s">
        <v>3292</v>
      </c>
      <c r="L1" s="47" t="s">
        <v>3293</v>
      </c>
      <c r="M1" s="47" t="s">
        <v>3294</v>
      </c>
      <c r="N1" s="47" t="s">
        <v>3275</v>
      </c>
      <c r="O1" s="47" t="s">
        <v>3342</v>
      </c>
      <c r="P1" s="47" t="s">
        <v>3343</v>
      </c>
      <c r="Q1" s="47" t="s">
        <v>3344</v>
      </c>
      <c r="R1" s="47" t="s">
        <v>3280</v>
      </c>
      <c r="S1" s="47" t="s">
        <v>3281</v>
      </c>
      <c r="T1" s="47" t="s">
        <v>3282</v>
      </c>
      <c r="U1" s="47" t="s">
        <v>3283</v>
      </c>
    </row>
    <row r="2" spans="1:21">
      <c r="A2" s="4" t="s">
        <v>7293</v>
      </c>
      <c r="B2" s="13" t="s">
        <v>3517</v>
      </c>
      <c r="C2" s="13" t="s">
        <v>3323</v>
      </c>
      <c r="D2" s="13" t="s">
        <v>3322</v>
      </c>
      <c r="G2" s="16"/>
      <c r="J2" s="90" t="s">
        <v>6435</v>
      </c>
      <c r="K2" s="12"/>
      <c r="N2" s="5" t="s">
        <v>3322</v>
      </c>
      <c r="P2" s="7" t="s">
        <v>3496</v>
      </c>
    </row>
    <row r="3" spans="1:21">
      <c r="A3" s="4" t="s">
        <v>326</v>
      </c>
      <c r="B3" s="6" t="s">
        <v>3518</v>
      </c>
      <c r="D3" s="6" t="s">
        <v>3322</v>
      </c>
      <c r="G3" s="16"/>
      <c r="H3" s="6">
        <f t="shared" ref="H3:H8" si="0">COUNTIF($J$1:$J$292,A3)</f>
        <v>1</v>
      </c>
      <c r="I3" s="10" t="s">
        <v>24</v>
      </c>
      <c r="J3" s="114" t="s">
        <v>326</v>
      </c>
      <c r="K3" s="12" t="str">
        <f t="shared" ref="K3:K8" si="1">VLOOKUP(J3,A:B,2,FALSE)</f>
        <v>r100</v>
      </c>
      <c r="N3" s="5" t="s">
        <v>3322</v>
      </c>
    </row>
    <row r="4" spans="1:21">
      <c r="A4" s="4" t="s">
        <v>325</v>
      </c>
      <c r="B4" s="6" t="s">
        <v>3519</v>
      </c>
      <c r="D4" s="6" t="s">
        <v>3322</v>
      </c>
      <c r="G4" s="16"/>
      <c r="H4" s="6">
        <f t="shared" si="0"/>
        <v>1</v>
      </c>
      <c r="I4" s="10" t="s">
        <v>24</v>
      </c>
      <c r="J4" s="114" t="s">
        <v>325</v>
      </c>
      <c r="K4" s="12" t="str">
        <f t="shared" si="1"/>
        <v>r101</v>
      </c>
      <c r="N4" s="5" t="s">
        <v>3322</v>
      </c>
    </row>
    <row r="5" spans="1:21">
      <c r="A5" s="4" t="s">
        <v>324</v>
      </c>
      <c r="B5" s="6" t="s">
        <v>3520</v>
      </c>
      <c r="D5" s="6" t="s">
        <v>3322</v>
      </c>
      <c r="G5" s="16"/>
      <c r="H5" s="6">
        <f t="shared" si="0"/>
        <v>1</v>
      </c>
      <c r="I5" s="10" t="s">
        <v>24</v>
      </c>
      <c r="J5" s="114" t="s">
        <v>324</v>
      </c>
      <c r="K5" s="12" t="str">
        <f t="shared" si="1"/>
        <v>r102</v>
      </c>
      <c r="N5" s="5" t="s">
        <v>3322</v>
      </c>
    </row>
    <row r="6" spans="1:21">
      <c r="A6" s="4" t="s">
        <v>323</v>
      </c>
      <c r="B6" s="6" t="s">
        <v>3521</v>
      </c>
      <c r="D6" s="6" t="s">
        <v>3322</v>
      </c>
      <c r="G6" s="16"/>
      <c r="H6" s="6">
        <f t="shared" si="0"/>
        <v>1</v>
      </c>
      <c r="I6" s="10" t="s">
        <v>24</v>
      </c>
      <c r="J6" s="114" t="s">
        <v>323</v>
      </c>
      <c r="K6" s="12" t="str">
        <f t="shared" si="1"/>
        <v>r103</v>
      </c>
      <c r="N6" s="5" t="s">
        <v>3322</v>
      </c>
    </row>
    <row r="7" spans="1:21">
      <c r="A7" s="4" t="s">
        <v>321</v>
      </c>
      <c r="B7" s="6" t="s">
        <v>3522</v>
      </c>
      <c r="D7" s="6" t="s">
        <v>3322</v>
      </c>
      <c r="G7" s="16"/>
      <c r="H7" s="6">
        <f t="shared" si="0"/>
        <v>1</v>
      </c>
      <c r="I7" s="10" t="s">
        <v>24</v>
      </c>
      <c r="J7" s="114" t="s">
        <v>321</v>
      </c>
      <c r="K7" s="12" t="str">
        <f t="shared" si="1"/>
        <v>r104</v>
      </c>
      <c r="N7" s="5" t="s">
        <v>3322</v>
      </c>
    </row>
    <row r="8" spans="1:21">
      <c r="A8" s="4" t="s">
        <v>320</v>
      </c>
      <c r="B8" s="6" t="s">
        <v>3523</v>
      </c>
      <c r="D8" s="6" t="s">
        <v>3322</v>
      </c>
      <c r="G8" s="16"/>
      <c r="H8" s="6">
        <f t="shared" si="0"/>
        <v>1</v>
      </c>
      <c r="I8" s="10" t="s">
        <v>24</v>
      </c>
      <c r="J8" s="114" t="s">
        <v>320</v>
      </c>
      <c r="K8" s="12" t="str">
        <f t="shared" si="1"/>
        <v>r105</v>
      </c>
      <c r="N8" s="5" t="s">
        <v>3322</v>
      </c>
    </row>
    <row r="9" spans="1:21">
      <c r="D9" s="6"/>
      <c r="G9" s="16"/>
      <c r="J9" s="124"/>
      <c r="K9" s="12"/>
      <c r="N9" s="5"/>
    </row>
    <row r="10" spans="1:21">
      <c r="D10" s="6"/>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U48"/>
  <sheetViews>
    <sheetView zoomScale="80" zoomScaleNormal="80" workbookViewId="0"/>
  </sheetViews>
  <sheetFormatPr baseColWidth="10" defaultColWidth="9.140625" defaultRowHeight="15"/>
  <cols>
    <col min="1" max="1" width="39.85546875" style="7" bestFit="1" customWidth="1"/>
    <col min="2" max="2" width="8.5703125" style="6" customWidth="1"/>
    <col min="3" max="3" width="9.140625" style="6"/>
    <col min="4" max="4" width="10" style="7" customWidth="1"/>
    <col min="5" max="5" width="10.85546875" style="7" customWidth="1"/>
    <col min="6" max="6" width="13.85546875" style="4" bestFit="1" customWidth="1"/>
    <col min="7" max="7" width="10.140625" style="7" customWidth="1"/>
    <col min="8" max="8" width="7.140625" style="7" customWidth="1"/>
    <col min="9" max="9" width="22.85546875" style="10" customWidth="1"/>
    <col min="10" max="10" width="46.5703125" style="8" customWidth="1"/>
    <col min="11" max="11" width="7" style="8" bestFit="1" customWidth="1"/>
    <col min="12" max="12" width="8" style="11" customWidth="1"/>
    <col min="13" max="13" width="8.42578125" style="7" customWidth="1"/>
    <col min="14" max="14" width="7.42578125" style="4" bestFit="1" customWidth="1"/>
    <col min="15" max="15" width="8.140625" style="7" bestFit="1" customWidth="1"/>
    <col min="16" max="16" width="11.85546875" style="7" customWidth="1"/>
    <col min="17" max="17" width="12.140625" style="7" customWidth="1"/>
    <col min="18" max="19" width="9.140625" style="7"/>
    <col min="20" max="20" width="11" style="7" customWidth="1"/>
    <col min="21" max="21" width="10.5703125" style="7" customWidth="1"/>
    <col min="22" max="16384" width="9.140625" style="7"/>
  </cols>
  <sheetData>
    <row r="1" spans="1:21" ht="45">
      <c r="A1" s="176" t="s">
        <v>3340</v>
      </c>
      <c r="B1" s="176" t="s">
        <v>3292</v>
      </c>
      <c r="C1" s="47" t="s">
        <v>3341</v>
      </c>
      <c r="D1" s="47" t="s">
        <v>3275</v>
      </c>
      <c r="E1" s="47" t="s">
        <v>3280</v>
      </c>
      <c r="F1" s="47" t="s">
        <v>3281</v>
      </c>
      <c r="G1" s="47" t="s">
        <v>3282</v>
      </c>
      <c r="H1" s="47" t="s">
        <v>3291</v>
      </c>
      <c r="I1" s="47" t="s">
        <v>3283</v>
      </c>
      <c r="J1" s="120" t="s">
        <v>3289</v>
      </c>
      <c r="K1" s="110" t="s">
        <v>3292</v>
      </c>
      <c r="L1" s="47" t="s">
        <v>3293</v>
      </c>
      <c r="M1" s="47" t="s">
        <v>3294</v>
      </c>
      <c r="N1" s="47" t="s">
        <v>3275</v>
      </c>
      <c r="O1" s="47" t="s">
        <v>3342</v>
      </c>
      <c r="P1" s="47" t="s">
        <v>3343</v>
      </c>
      <c r="Q1" s="47" t="s">
        <v>3344</v>
      </c>
      <c r="R1" s="47" t="s">
        <v>3280</v>
      </c>
      <c r="S1" s="47" t="s">
        <v>3281</v>
      </c>
      <c r="T1" s="47" t="s">
        <v>3282</v>
      </c>
      <c r="U1" s="47" t="s">
        <v>3283</v>
      </c>
    </row>
    <row r="2" spans="1:21" ht="18" customHeight="1">
      <c r="A2" s="4" t="s">
        <v>7293</v>
      </c>
      <c r="B2" s="13" t="s">
        <v>3517</v>
      </c>
      <c r="C2" s="13" t="s">
        <v>3323</v>
      </c>
      <c r="D2" s="13" t="s">
        <v>3322</v>
      </c>
      <c r="G2" s="16"/>
      <c r="J2" s="90" t="s">
        <v>6436</v>
      </c>
      <c r="K2" s="12"/>
      <c r="N2" s="5" t="s">
        <v>3322</v>
      </c>
      <c r="P2" s="7" t="s">
        <v>3497</v>
      </c>
    </row>
    <row r="3" spans="1:21" ht="18" customHeight="1">
      <c r="A3" s="4" t="s">
        <v>65</v>
      </c>
      <c r="B3" s="6" t="s">
        <v>3518</v>
      </c>
      <c r="D3" s="6" t="s">
        <v>3322</v>
      </c>
      <c r="G3" s="16"/>
      <c r="H3" s="6">
        <f t="shared" ref="H3:H8" si="0">COUNTIF($J$1:$J$279,A3)</f>
        <v>1</v>
      </c>
      <c r="I3" s="4" t="s">
        <v>12</v>
      </c>
      <c r="J3" s="114" t="s">
        <v>65</v>
      </c>
      <c r="K3" s="12" t="str">
        <f>VLOOKUP(J3,A:B,2,FALSE)</f>
        <v>r100</v>
      </c>
      <c r="N3" s="5" t="s">
        <v>3322</v>
      </c>
    </row>
    <row r="4" spans="1:21" ht="18" customHeight="1">
      <c r="A4" s="4" t="s">
        <v>64</v>
      </c>
      <c r="B4" s="6" t="s">
        <v>3519</v>
      </c>
      <c r="D4" s="6" t="s">
        <v>3322</v>
      </c>
      <c r="G4" s="16"/>
      <c r="H4" s="6">
        <f t="shared" si="0"/>
        <v>1</v>
      </c>
      <c r="I4" s="4" t="s">
        <v>12</v>
      </c>
      <c r="J4" s="114" t="s">
        <v>64</v>
      </c>
      <c r="K4" s="12" t="str">
        <f>VLOOKUP(J4,A:B,2,FALSE)</f>
        <v>r101</v>
      </c>
      <c r="N4" s="5" t="s">
        <v>3322</v>
      </c>
    </row>
    <row r="5" spans="1:21" ht="18" customHeight="1">
      <c r="A5" s="4" t="s">
        <v>63</v>
      </c>
      <c r="B5" s="6" t="s">
        <v>3520</v>
      </c>
      <c r="D5" s="6" t="s">
        <v>3322</v>
      </c>
      <c r="G5" s="16"/>
      <c r="H5" s="6">
        <f t="shared" si="0"/>
        <v>1</v>
      </c>
      <c r="I5" s="4" t="s">
        <v>12</v>
      </c>
      <c r="J5" s="114" t="s">
        <v>63</v>
      </c>
      <c r="K5" s="12" t="str">
        <f>VLOOKUP(J5,A:B,2,FALSE)</f>
        <v>r102</v>
      </c>
      <c r="N5" s="5" t="s">
        <v>3322</v>
      </c>
    </row>
    <row r="6" spans="1:21" ht="18" customHeight="1">
      <c r="A6" s="4" t="s">
        <v>62</v>
      </c>
      <c r="B6" s="6" t="s">
        <v>3521</v>
      </c>
      <c r="D6" s="6" t="s">
        <v>3322</v>
      </c>
      <c r="G6" s="16"/>
      <c r="H6" s="6">
        <f t="shared" si="0"/>
        <v>1</v>
      </c>
      <c r="I6" s="4" t="s">
        <v>12</v>
      </c>
      <c r="J6" s="114" t="s">
        <v>62</v>
      </c>
      <c r="K6" s="12" t="str">
        <f>VLOOKUP(J6,A:B,2,FALSE)</f>
        <v>r103</v>
      </c>
      <c r="N6" s="5" t="s">
        <v>3322</v>
      </c>
    </row>
    <row r="7" spans="1:21" ht="18" customHeight="1">
      <c r="A7" s="4" t="s">
        <v>350</v>
      </c>
      <c r="B7" s="6" t="s">
        <v>3526</v>
      </c>
      <c r="D7" s="6" t="s">
        <v>3322</v>
      </c>
      <c r="G7" s="16"/>
      <c r="H7" s="6">
        <f t="shared" si="0"/>
        <v>1</v>
      </c>
      <c r="I7" s="4" t="s">
        <v>20</v>
      </c>
      <c r="J7" s="121" t="s">
        <v>6437</v>
      </c>
      <c r="K7" s="12"/>
      <c r="N7" s="5" t="s">
        <v>3322</v>
      </c>
      <c r="P7" s="7" t="s">
        <v>3486</v>
      </c>
    </row>
    <row r="8" spans="1:21" ht="18" customHeight="1">
      <c r="A8" s="4" t="s">
        <v>349</v>
      </c>
      <c r="B8" s="6" t="s">
        <v>3527</v>
      </c>
      <c r="D8" s="6" t="s">
        <v>3322</v>
      </c>
      <c r="G8" s="16"/>
      <c r="H8" s="6">
        <f t="shared" si="0"/>
        <v>1</v>
      </c>
      <c r="I8" s="4" t="s">
        <v>20</v>
      </c>
      <c r="J8" s="114" t="s">
        <v>350</v>
      </c>
      <c r="K8" s="12" t="str">
        <f t="shared" ref="K8:K14" si="1">VLOOKUP(J8,A:B,2,FALSE)</f>
        <v>r110</v>
      </c>
      <c r="N8" s="5" t="s">
        <v>3322</v>
      </c>
    </row>
    <row r="9" spans="1:21" ht="18" customHeight="1">
      <c r="A9" s="4" t="s">
        <v>348</v>
      </c>
      <c r="B9" s="6" t="s">
        <v>3528</v>
      </c>
      <c r="D9" s="6" t="s">
        <v>3322</v>
      </c>
      <c r="G9" s="16"/>
      <c r="H9" s="6">
        <f t="shared" ref="H9:H13" si="2">COUNTIF($J$1:$J$279,A9)</f>
        <v>1</v>
      </c>
      <c r="I9" s="4" t="s">
        <v>20</v>
      </c>
      <c r="J9" s="114" t="s">
        <v>349</v>
      </c>
      <c r="K9" s="12" t="str">
        <f t="shared" si="1"/>
        <v>r111</v>
      </c>
      <c r="N9" s="5" t="s">
        <v>3322</v>
      </c>
    </row>
    <row r="10" spans="1:21" ht="18" customHeight="1">
      <c r="A10" s="4" t="s">
        <v>347</v>
      </c>
      <c r="B10" s="6" t="s">
        <v>6210</v>
      </c>
      <c r="D10" s="6" t="s">
        <v>3322</v>
      </c>
      <c r="G10" s="16"/>
      <c r="H10" s="6">
        <f t="shared" si="2"/>
        <v>1</v>
      </c>
      <c r="I10" s="4" t="s">
        <v>20</v>
      </c>
      <c r="J10" s="114" t="s">
        <v>348</v>
      </c>
      <c r="K10" s="12" t="str">
        <f t="shared" si="1"/>
        <v>r112</v>
      </c>
      <c r="N10" s="5" t="s">
        <v>3322</v>
      </c>
    </row>
    <row r="11" spans="1:21" ht="18" customHeight="1">
      <c r="A11" s="4" t="s">
        <v>346</v>
      </c>
      <c r="B11" s="6" t="s">
        <v>6211</v>
      </c>
      <c r="D11" s="6" t="s">
        <v>3322</v>
      </c>
      <c r="G11" s="16"/>
      <c r="H11" s="6">
        <f t="shared" si="2"/>
        <v>1</v>
      </c>
      <c r="I11" s="4" t="s">
        <v>20</v>
      </c>
      <c r="J11" s="114" t="s">
        <v>347</v>
      </c>
      <c r="K11" s="12" t="str">
        <f t="shared" si="1"/>
        <v>r113</v>
      </c>
      <c r="N11" s="5" t="s">
        <v>3322</v>
      </c>
    </row>
    <row r="12" spans="1:21" ht="18" customHeight="1">
      <c r="A12" s="4" t="s">
        <v>345</v>
      </c>
      <c r="B12" s="6" t="s">
        <v>6212</v>
      </c>
      <c r="D12" s="6" t="s">
        <v>3322</v>
      </c>
      <c r="G12" s="16"/>
      <c r="H12" s="6">
        <f t="shared" si="2"/>
        <v>1</v>
      </c>
      <c r="I12" s="4" t="s">
        <v>20</v>
      </c>
      <c r="J12" s="114" t="s">
        <v>346</v>
      </c>
      <c r="K12" s="12" t="str">
        <f t="shared" si="1"/>
        <v>r114</v>
      </c>
      <c r="N12" s="5" t="s">
        <v>3322</v>
      </c>
    </row>
    <row r="13" spans="1:21" ht="18" customHeight="1">
      <c r="A13" s="4" t="s">
        <v>344</v>
      </c>
      <c r="B13" s="6" t="s">
        <v>6213</v>
      </c>
      <c r="D13" s="6" t="s">
        <v>3322</v>
      </c>
      <c r="G13" s="16"/>
      <c r="H13" s="6">
        <f t="shared" si="2"/>
        <v>1</v>
      </c>
      <c r="I13" s="4" t="s">
        <v>20</v>
      </c>
      <c r="J13" s="114" t="s">
        <v>345</v>
      </c>
      <c r="K13" s="12" t="str">
        <f t="shared" si="1"/>
        <v>r115</v>
      </c>
      <c r="N13" s="5" t="s">
        <v>3322</v>
      </c>
    </row>
    <row r="14" spans="1:21">
      <c r="G14" s="16"/>
      <c r="J14" s="114" t="s">
        <v>344</v>
      </c>
      <c r="K14" s="12" t="str">
        <f t="shared" si="1"/>
        <v>r116</v>
      </c>
      <c r="N14" s="5" t="s">
        <v>3322</v>
      </c>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
  <sheetViews>
    <sheetView workbookViewId="0"/>
  </sheetViews>
  <sheetFormatPr baseColWidth="10" defaultRowHeight="15"/>
  <cols>
    <col min="1" max="1" width="3.140625" style="6" customWidth="1"/>
    <col min="2" max="2" width="13.140625" style="6" customWidth="1"/>
    <col min="3" max="4" width="11.42578125" style="6"/>
    <col min="5" max="6" width="41.140625" bestFit="1" customWidth="1"/>
    <col min="8" max="8" width="13.85546875" bestFit="1" customWidth="1"/>
    <col min="9" max="9" width="50.140625" bestFit="1" customWidth="1"/>
    <col min="10" max="10" width="50" bestFit="1" customWidth="1"/>
    <col min="11" max="11" width="45.140625" bestFit="1" customWidth="1"/>
  </cols>
  <sheetData>
    <row r="1" spans="1:11">
      <c r="A1" s="7" t="s">
        <v>3271</v>
      </c>
      <c r="B1" s="7" t="s">
        <v>3315</v>
      </c>
      <c r="C1" s="6" t="s">
        <v>3316</v>
      </c>
      <c r="D1" s="6" t="s">
        <v>3276</v>
      </c>
      <c r="E1" t="s">
        <v>3277</v>
      </c>
      <c r="F1" s="3" t="s">
        <v>3317</v>
      </c>
      <c r="G1" s="6" t="s">
        <v>3283</v>
      </c>
      <c r="H1" s="6" t="s">
        <v>3318</v>
      </c>
      <c r="I1" t="s">
        <v>3319</v>
      </c>
      <c r="J1" t="s">
        <v>3320</v>
      </c>
      <c r="K1" t="s">
        <v>3321</v>
      </c>
    </row>
    <row r="2" spans="1:11">
      <c r="A2" s="6">
        <v>1</v>
      </c>
      <c r="B2" s="6" t="s">
        <v>3322</v>
      </c>
      <c r="C2" s="6" t="s">
        <v>3322</v>
      </c>
      <c r="D2" s="6" t="s">
        <v>3322</v>
      </c>
      <c r="E2" t="s">
        <v>3324</v>
      </c>
      <c r="F2" t="s">
        <v>3324</v>
      </c>
      <c r="G2" s="6"/>
      <c r="H2" s="6" t="s">
        <v>3323</v>
      </c>
      <c r="I2" t="s">
        <v>3325</v>
      </c>
      <c r="J2" t="s">
        <v>3326</v>
      </c>
      <c r="K2" t="s">
        <v>3327</v>
      </c>
    </row>
    <row r="3" spans="1:11" s="43" customFormat="1">
      <c r="A3" s="6">
        <v>2</v>
      </c>
      <c r="B3" s="6" t="s">
        <v>5723</v>
      </c>
      <c r="C3" s="6" t="s">
        <v>5723</v>
      </c>
      <c r="D3" s="6" t="s">
        <v>5723</v>
      </c>
      <c r="E3" s="45" t="s">
        <v>6672</v>
      </c>
      <c r="F3" s="45" t="s">
        <v>6673</v>
      </c>
      <c r="G3" s="6"/>
      <c r="H3" s="6"/>
      <c r="I3" s="45" t="s">
        <v>6674</v>
      </c>
      <c r="J3" s="45" t="s">
        <v>6675</v>
      </c>
      <c r="K3" s="45" t="s">
        <v>6676</v>
      </c>
    </row>
  </sheetData>
  <hyperlinks>
    <hyperlink ref="E3" r:id="rId1"/>
    <hyperlink ref="F3" r:id="rId2"/>
    <hyperlink ref="I3" r:id="rId3"/>
    <hyperlink ref="J3" r:id="rId4"/>
    <hyperlink ref="K3"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FF00"/>
  </sheetPr>
  <dimension ref="A1:M49"/>
  <sheetViews>
    <sheetView zoomScale="90" zoomScaleNormal="90" workbookViewId="0">
      <selection activeCell="C35" sqref="C35"/>
    </sheetView>
  </sheetViews>
  <sheetFormatPr baseColWidth="10" defaultColWidth="9.140625" defaultRowHeight="15"/>
  <cols>
    <col min="1" max="1" width="5" customWidth="1"/>
    <col min="2" max="2" width="13.85546875" bestFit="1" customWidth="1"/>
    <col min="3" max="3" width="36" customWidth="1"/>
    <col min="4" max="4" width="12.85546875" customWidth="1"/>
    <col min="13" max="13" width="20.5703125" customWidth="1"/>
  </cols>
  <sheetData>
    <row r="1" spans="1:13" ht="21.75" customHeight="1">
      <c r="A1" s="181" t="s">
        <v>3271</v>
      </c>
      <c r="B1" s="181" t="s">
        <v>3272</v>
      </c>
      <c r="C1" s="24" t="s">
        <v>3273</v>
      </c>
      <c r="D1" s="24" t="s">
        <v>3274</v>
      </c>
      <c r="E1" s="24" t="s">
        <v>3275</v>
      </c>
      <c r="F1" s="24" t="s">
        <v>3276</v>
      </c>
      <c r="G1" s="24" t="s">
        <v>3277</v>
      </c>
      <c r="H1" s="24" t="s">
        <v>3278</v>
      </c>
      <c r="I1" s="24" t="s">
        <v>3279</v>
      </c>
      <c r="J1" s="25" t="s">
        <v>3280</v>
      </c>
      <c r="K1" s="25" t="s">
        <v>3281</v>
      </c>
      <c r="L1" s="25" t="s">
        <v>3282</v>
      </c>
      <c r="M1" s="25" t="s">
        <v>3283</v>
      </c>
    </row>
    <row r="2" spans="1:13">
      <c r="A2" s="13">
        <v>1</v>
      </c>
      <c r="B2" s="43" t="s">
        <v>3263</v>
      </c>
      <c r="C2" s="43" t="s">
        <v>3174</v>
      </c>
      <c r="D2" s="26" t="s">
        <v>3284</v>
      </c>
      <c r="E2" t="s">
        <v>3322</v>
      </c>
    </row>
    <row r="3" spans="1:13">
      <c r="A3" s="13">
        <v>2</v>
      </c>
      <c r="B3" t="s">
        <v>450</v>
      </c>
      <c r="C3" t="s">
        <v>451</v>
      </c>
      <c r="D3" s="26" t="s">
        <v>3285</v>
      </c>
      <c r="E3" s="43" t="s">
        <v>3322</v>
      </c>
    </row>
    <row r="4" spans="1:13">
      <c r="A4" s="13">
        <v>3</v>
      </c>
      <c r="B4" s="56" t="s">
        <v>3457</v>
      </c>
      <c r="C4" t="s">
        <v>29</v>
      </c>
      <c r="D4" s="43" t="s">
        <v>3285</v>
      </c>
      <c r="E4" s="43" t="s">
        <v>3322</v>
      </c>
    </row>
    <row r="5" spans="1:13">
      <c r="A5" s="13">
        <v>4</v>
      </c>
      <c r="B5" s="56" t="s">
        <v>3135</v>
      </c>
      <c r="C5" s="43" t="s">
        <v>3194</v>
      </c>
      <c r="D5" s="26" t="s">
        <v>3285</v>
      </c>
      <c r="E5" s="43" t="s">
        <v>3322</v>
      </c>
    </row>
    <row r="6" spans="1:13">
      <c r="A6" s="13">
        <v>5</v>
      </c>
      <c r="B6" s="70" t="s">
        <v>67</v>
      </c>
      <c r="C6" s="15" t="s">
        <v>7228</v>
      </c>
      <c r="D6" s="26" t="s">
        <v>3285</v>
      </c>
      <c r="E6" s="43" t="s">
        <v>3322</v>
      </c>
    </row>
    <row r="7" spans="1:13">
      <c r="A7" s="13">
        <v>6</v>
      </c>
      <c r="B7" s="70" t="s">
        <v>3328</v>
      </c>
      <c r="C7" t="s">
        <v>3461</v>
      </c>
      <c r="D7" s="43" t="s">
        <v>3285</v>
      </c>
      <c r="E7" s="43" t="s">
        <v>3322</v>
      </c>
    </row>
    <row r="8" spans="1:13">
      <c r="A8" s="13">
        <v>7</v>
      </c>
      <c r="B8" s="70" t="s">
        <v>3329</v>
      </c>
      <c r="C8" s="15" t="s">
        <v>6670</v>
      </c>
      <c r="D8" s="43" t="s">
        <v>3285</v>
      </c>
      <c r="E8" s="43" t="s">
        <v>3322</v>
      </c>
      <c r="M8" s="43"/>
    </row>
    <row r="9" spans="1:13" s="43" customFormat="1">
      <c r="A9" s="13">
        <v>8</v>
      </c>
      <c r="B9" s="56" t="s">
        <v>3507</v>
      </c>
      <c r="C9" s="43" t="s">
        <v>10</v>
      </c>
      <c r="D9" s="43" t="s">
        <v>3338</v>
      </c>
      <c r="E9" s="43" t="s">
        <v>3322</v>
      </c>
      <c r="I9" s="43" t="s">
        <v>7229</v>
      </c>
    </row>
    <row r="10" spans="1:13">
      <c r="A10" s="13">
        <v>9</v>
      </c>
      <c r="B10" s="56" t="s">
        <v>3503</v>
      </c>
      <c r="C10" s="56" t="s">
        <v>3504</v>
      </c>
      <c r="D10" s="56" t="s">
        <v>3338</v>
      </c>
      <c r="E10" s="56" t="s">
        <v>3322</v>
      </c>
      <c r="F10" s="56"/>
      <c r="G10" s="43"/>
      <c r="H10" s="56"/>
      <c r="I10" s="56" t="s">
        <v>3439</v>
      </c>
    </row>
    <row r="11" spans="1:13">
      <c r="A11" s="13">
        <v>10</v>
      </c>
      <c r="B11" s="70" t="s">
        <v>3171</v>
      </c>
      <c r="C11" s="15" t="s">
        <v>3169</v>
      </c>
      <c r="D11" s="26" t="s">
        <v>3285</v>
      </c>
      <c r="E11" s="43" t="s">
        <v>3322</v>
      </c>
    </row>
    <row r="12" spans="1:13">
      <c r="A12" s="13">
        <v>11</v>
      </c>
      <c r="B12" s="56" t="s">
        <v>3136</v>
      </c>
      <c r="C12" s="43" t="s">
        <v>3134</v>
      </c>
      <c r="D12" s="26" t="s">
        <v>3285</v>
      </c>
      <c r="E12" s="43" t="s">
        <v>3322</v>
      </c>
    </row>
    <row r="13" spans="1:13">
      <c r="A13" s="13">
        <v>12</v>
      </c>
      <c r="B13" s="70" t="s">
        <v>3474</v>
      </c>
      <c r="C13" s="15" t="s">
        <v>3167</v>
      </c>
      <c r="D13" s="26" t="s">
        <v>3285</v>
      </c>
      <c r="E13" s="43" t="s">
        <v>3322</v>
      </c>
    </row>
    <row r="14" spans="1:13">
      <c r="A14" s="13">
        <v>13</v>
      </c>
      <c r="B14" s="56" t="s">
        <v>30</v>
      </c>
      <c r="C14" s="43" t="s">
        <v>31</v>
      </c>
      <c r="D14" s="26" t="s">
        <v>3285</v>
      </c>
      <c r="E14" s="43" t="s">
        <v>3322</v>
      </c>
    </row>
    <row r="15" spans="1:13" s="43" customFormat="1">
      <c r="A15" s="13">
        <v>14</v>
      </c>
      <c r="B15" s="56" t="s">
        <v>8903</v>
      </c>
      <c r="C15" s="43" t="s">
        <v>9491</v>
      </c>
      <c r="D15" s="56" t="s">
        <v>3338</v>
      </c>
      <c r="E15" s="43" t="s">
        <v>3322</v>
      </c>
      <c r="I15" s="43" t="s">
        <v>7229</v>
      </c>
    </row>
    <row r="16" spans="1:13">
      <c r="A16" s="13">
        <v>15</v>
      </c>
      <c r="B16" s="70" t="s">
        <v>3462</v>
      </c>
      <c r="C16" s="15" t="s">
        <v>3473</v>
      </c>
      <c r="D16" s="26" t="s">
        <v>3285</v>
      </c>
      <c r="E16" s="43" t="s">
        <v>3322</v>
      </c>
    </row>
    <row r="17" spans="1:9">
      <c r="A17" s="13">
        <v>16</v>
      </c>
      <c r="B17" s="70" t="s">
        <v>3464</v>
      </c>
      <c r="C17" s="15" t="s">
        <v>3168</v>
      </c>
      <c r="D17" s="26" t="s">
        <v>3285</v>
      </c>
      <c r="E17" s="43" t="s">
        <v>3322</v>
      </c>
    </row>
    <row r="18" spans="1:9">
      <c r="A18" s="13">
        <v>17</v>
      </c>
      <c r="B18" s="70" t="s">
        <v>3469</v>
      </c>
      <c r="C18" s="43" t="s">
        <v>15</v>
      </c>
      <c r="D18" s="26" t="s">
        <v>3285</v>
      </c>
      <c r="E18" s="43" t="s">
        <v>3322</v>
      </c>
    </row>
    <row r="19" spans="1:9">
      <c r="A19" s="13">
        <v>18</v>
      </c>
      <c r="B19" s="70" t="s">
        <v>3349</v>
      </c>
      <c r="C19" s="15" t="s">
        <v>19</v>
      </c>
      <c r="D19" s="26" t="s">
        <v>3285</v>
      </c>
      <c r="E19" s="43" t="s">
        <v>3322</v>
      </c>
    </row>
    <row r="20" spans="1:9">
      <c r="A20" s="13">
        <v>19</v>
      </c>
      <c r="B20" s="70" t="s">
        <v>3467</v>
      </c>
      <c r="C20" s="43" t="s">
        <v>3165</v>
      </c>
      <c r="D20" s="26" t="s">
        <v>3285</v>
      </c>
      <c r="E20" s="43" t="s">
        <v>3322</v>
      </c>
    </row>
    <row r="21" spans="1:9" s="43" customFormat="1">
      <c r="A21" s="13">
        <v>20</v>
      </c>
      <c r="B21" s="70" t="s">
        <v>3407</v>
      </c>
      <c r="C21" s="15" t="s">
        <v>3408</v>
      </c>
      <c r="D21" s="43" t="s">
        <v>3285</v>
      </c>
      <c r="E21" s="43" t="s">
        <v>3322</v>
      </c>
    </row>
    <row r="22" spans="1:9">
      <c r="A22" s="13">
        <v>21</v>
      </c>
      <c r="B22" s="15" t="s">
        <v>3172</v>
      </c>
      <c r="C22" s="15" t="s">
        <v>3173</v>
      </c>
      <c r="D22" s="26" t="s">
        <v>3285</v>
      </c>
      <c r="E22" s="43" t="s">
        <v>3322</v>
      </c>
    </row>
    <row r="23" spans="1:9">
      <c r="A23" s="13">
        <v>22</v>
      </c>
      <c r="B23" s="70" t="s">
        <v>3170</v>
      </c>
      <c r="C23" s="15" t="s">
        <v>20</v>
      </c>
      <c r="D23" s="26" t="s">
        <v>3285</v>
      </c>
      <c r="E23" s="43" t="s">
        <v>3322</v>
      </c>
    </row>
    <row r="24" spans="1:9">
      <c r="A24" s="13">
        <v>23</v>
      </c>
      <c r="B24" s="199" t="s">
        <v>9912</v>
      </c>
      <c r="C24" s="199" t="s">
        <v>9913</v>
      </c>
      <c r="D24" s="43" t="s">
        <v>3285</v>
      </c>
      <c r="E24" s="43" t="s">
        <v>3322</v>
      </c>
    </row>
    <row r="25" spans="1:9">
      <c r="A25" s="13">
        <v>24</v>
      </c>
      <c r="B25" s="227" t="s">
        <v>10401</v>
      </c>
      <c r="C25" s="226" t="s">
        <v>10402</v>
      </c>
      <c r="D25" s="43" t="s">
        <v>3338</v>
      </c>
      <c r="E25" s="43" t="s">
        <v>3322</v>
      </c>
      <c r="F25" s="43"/>
      <c r="G25" s="43"/>
      <c r="H25" s="43"/>
      <c r="I25" s="43" t="s">
        <v>7229</v>
      </c>
    </row>
    <row r="26" spans="1:9">
      <c r="D26" s="13"/>
    </row>
    <row r="27" spans="1:9">
      <c r="D27" s="13"/>
    </row>
    <row r="28" spans="1:9">
      <c r="D28" s="13"/>
    </row>
    <row r="29" spans="1:9">
      <c r="D29" s="13"/>
    </row>
    <row r="30" spans="1:9">
      <c r="D30" s="13"/>
    </row>
    <row r="31" spans="1:9">
      <c r="D31" s="13"/>
    </row>
    <row r="32" spans="1:9">
      <c r="D32" s="13"/>
    </row>
    <row r="33" spans="4:4">
      <c r="D33" s="13"/>
    </row>
    <row r="34" spans="4:4">
      <c r="D34" s="13"/>
    </row>
    <row r="35" spans="4:4">
      <c r="D35" s="13"/>
    </row>
    <row r="36" spans="4:4">
      <c r="D36" s="13"/>
    </row>
    <row r="37" spans="4:4">
      <c r="D37" s="13"/>
    </row>
    <row r="38" spans="4:4">
      <c r="D38" s="13"/>
    </row>
    <row r="39" spans="4:4">
      <c r="D39" s="13"/>
    </row>
    <row r="40" spans="4:4">
      <c r="D40" s="13"/>
    </row>
    <row r="41" spans="4:4">
      <c r="D41" s="13"/>
    </row>
    <row r="42" spans="4:4">
      <c r="D42" s="13"/>
    </row>
    <row r="43" spans="4:4">
      <c r="D43" s="13"/>
    </row>
    <row r="44" spans="4:4">
      <c r="D44" s="13"/>
    </row>
    <row r="45" spans="4:4">
      <c r="D45" s="13"/>
    </row>
    <row r="46" spans="4:4">
      <c r="D46" s="13"/>
    </row>
    <row r="47" spans="4:4">
      <c r="D47" s="13"/>
    </row>
    <row r="48" spans="4:4">
      <c r="D48" s="13"/>
    </row>
    <row r="49" spans="4:4">
      <c r="D49" s="13"/>
    </row>
  </sheetData>
  <sortState ref="A2:C21">
    <sortCondition ref="A2:A2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FF00"/>
  </sheetPr>
  <dimension ref="A1:E51"/>
  <sheetViews>
    <sheetView zoomScale="80" zoomScaleNormal="80" workbookViewId="0">
      <pane ySplit="1" topLeftCell="A14" activePane="bottomLeft" state="frozen"/>
      <selection pane="bottomLeft" activeCell="J47" sqref="J47"/>
    </sheetView>
  </sheetViews>
  <sheetFormatPr baseColWidth="10" defaultColWidth="9.140625" defaultRowHeight="15"/>
  <cols>
    <col min="1" max="1" width="12.42578125" style="7" customWidth="1"/>
    <col min="2" max="2" width="13.85546875" style="7" customWidth="1"/>
    <col min="3" max="3" width="43.85546875" style="7" bestFit="1" customWidth="1"/>
    <col min="4" max="4" width="25.140625" style="7" customWidth="1"/>
    <col min="5" max="16384" width="9.140625" style="7"/>
  </cols>
  <sheetData>
    <row r="1" spans="1:5" s="5" customFormat="1" ht="14.25" customHeight="1">
      <c r="A1" s="4" t="s">
        <v>3271</v>
      </c>
      <c r="B1" s="4" t="s">
        <v>6671</v>
      </c>
      <c r="C1" s="27" t="s">
        <v>3286</v>
      </c>
      <c r="D1" s="27" t="s">
        <v>3287</v>
      </c>
      <c r="E1" s="37" t="s">
        <v>3275</v>
      </c>
    </row>
    <row r="2" spans="1:5">
      <c r="A2" s="6">
        <v>1</v>
      </c>
      <c r="B2" s="7" t="s">
        <v>3478</v>
      </c>
      <c r="C2" s="7" t="s">
        <v>458</v>
      </c>
      <c r="D2" s="7" t="s">
        <v>450</v>
      </c>
      <c r="E2" s="7" t="s">
        <v>3322</v>
      </c>
    </row>
    <row r="3" spans="1:5">
      <c r="A3" s="6">
        <v>2</v>
      </c>
      <c r="B3" s="7" t="s">
        <v>6440</v>
      </c>
      <c r="C3" s="7" t="s">
        <v>455</v>
      </c>
      <c r="D3" s="7" t="s">
        <v>450</v>
      </c>
      <c r="E3" s="7" t="s">
        <v>3322</v>
      </c>
    </row>
    <row r="4" spans="1:5">
      <c r="A4" s="6">
        <v>3</v>
      </c>
      <c r="B4" s="7" t="s">
        <v>3498</v>
      </c>
      <c r="C4" s="7" t="s">
        <v>459</v>
      </c>
      <c r="D4" s="7" t="s">
        <v>450</v>
      </c>
      <c r="E4" s="7" t="s">
        <v>3322</v>
      </c>
    </row>
    <row r="5" spans="1:5">
      <c r="A5" s="6">
        <v>4</v>
      </c>
      <c r="B5" s="7" t="s">
        <v>7042</v>
      </c>
      <c r="C5" s="7" t="s">
        <v>6681</v>
      </c>
      <c r="D5" s="89" t="s">
        <v>450</v>
      </c>
      <c r="E5" s="7" t="s">
        <v>3322</v>
      </c>
    </row>
    <row r="6" spans="1:5">
      <c r="A6" s="6">
        <v>5</v>
      </c>
      <c r="B6" s="89" t="s">
        <v>3477</v>
      </c>
      <c r="C6" s="7" t="s">
        <v>29</v>
      </c>
      <c r="D6" s="7" t="s">
        <v>3457</v>
      </c>
      <c r="E6" s="7" t="s">
        <v>3322</v>
      </c>
    </row>
    <row r="7" spans="1:5">
      <c r="A7" s="6">
        <v>6</v>
      </c>
      <c r="B7" s="7" t="s">
        <v>3501</v>
      </c>
      <c r="C7" s="7" t="s">
        <v>696</v>
      </c>
      <c r="D7" s="12" t="s">
        <v>3135</v>
      </c>
      <c r="E7" s="7" t="s">
        <v>3322</v>
      </c>
    </row>
    <row r="8" spans="1:5">
      <c r="A8" s="6">
        <v>7</v>
      </c>
      <c r="B8" s="7" t="s">
        <v>3499</v>
      </c>
      <c r="C8" s="7" t="s">
        <v>3133</v>
      </c>
      <c r="D8" s="12" t="s">
        <v>3135</v>
      </c>
      <c r="E8" s="7" t="s">
        <v>3322</v>
      </c>
    </row>
    <row r="9" spans="1:5">
      <c r="A9" s="6">
        <v>8</v>
      </c>
      <c r="B9" s="7" t="s">
        <v>7294</v>
      </c>
      <c r="C9" s="41" t="s">
        <v>7267</v>
      </c>
      <c r="D9" s="41" t="s">
        <v>3135</v>
      </c>
      <c r="E9" s="41" t="s">
        <v>3322</v>
      </c>
    </row>
    <row r="10" spans="1:5">
      <c r="A10" s="6">
        <v>9</v>
      </c>
      <c r="B10" s="89" t="s">
        <v>3492</v>
      </c>
      <c r="C10" s="7" t="s">
        <v>3</v>
      </c>
      <c r="D10" s="89" t="s">
        <v>67</v>
      </c>
      <c r="E10" s="7" t="s">
        <v>3322</v>
      </c>
    </row>
    <row r="11" spans="1:5">
      <c r="A11" s="6">
        <v>10</v>
      </c>
      <c r="B11" s="7" t="s">
        <v>3493</v>
      </c>
      <c r="C11" s="7" t="s">
        <v>8</v>
      </c>
      <c r="D11" s="7" t="s">
        <v>67</v>
      </c>
      <c r="E11" s="7" t="s">
        <v>3322</v>
      </c>
    </row>
    <row r="12" spans="1:5">
      <c r="A12" s="6">
        <v>11</v>
      </c>
      <c r="B12" s="7" t="s">
        <v>3494</v>
      </c>
      <c r="C12" s="7" t="s">
        <v>18</v>
      </c>
      <c r="D12" s="7" t="s">
        <v>67</v>
      </c>
      <c r="E12" s="7" t="s">
        <v>3322</v>
      </c>
    </row>
    <row r="13" spans="1:5">
      <c r="A13" s="6">
        <v>12</v>
      </c>
      <c r="B13" s="7" t="s">
        <v>9065</v>
      </c>
      <c r="C13" s="41" t="s">
        <v>8923</v>
      </c>
      <c r="D13" s="41" t="s">
        <v>67</v>
      </c>
      <c r="E13" s="7" t="s">
        <v>3322</v>
      </c>
    </row>
    <row r="14" spans="1:5">
      <c r="A14" s="6">
        <v>13</v>
      </c>
      <c r="B14" s="7" t="s">
        <v>3500</v>
      </c>
      <c r="C14" s="7" t="s">
        <v>3339</v>
      </c>
      <c r="D14" s="7" t="s">
        <v>3328</v>
      </c>
      <c r="E14" s="7" t="s">
        <v>3322</v>
      </c>
    </row>
    <row r="15" spans="1:5">
      <c r="A15" s="6">
        <v>14</v>
      </c>
      <c r="B15" s="7" t="s">
        <v>3347</v>
      </c>
      <c r="C15" s="7" t="s">
        <v>7</v>
      </c>
      <c r="D15" s="7" t="s">
        <v>3328</v>
      </c>
      <c r="E15" s="7" t="s">
        <v>3322</v>
      </c>
    </row>
    <row r="16" spans="1:5">
      <c r="A16" s="6">
        <v>15</v>
      </c>
      <c r="B16" s="7" t="s">
        <v>3512</v>
      </c>
      <c r="C16" s="7" t="s">
        <v>3479</v>
      </c>
      <c r="D16" s="7" t="s">
        <v>3329</v>
      </c>
      <c r="E16" s="7" t="s">
        <v>3322</v>
      </c>
    </row>
    <row r="17" spans="1:5">
      <c r="A17" s="6">
        <v>16</v>
      </c>
      <c r="B17" s="7" t="s">
        <v>3513</v>
      </c>
      <c r="C17" s="7" t="s">
        <v>13</v>
      </c>
      <c r="D17" s="7" t="s">
        <v>3329</v>
      </c>
      <c r="E17" s="7" t="s">
        <v>3322</v>
      </c>
    </row>
    <row r="18" spans="1:5">
      <c r="A18" s="6">
        <v>17</v>
      </c>
      <c r="B18" s="7" t="s">
        <v>3514</v>
      </c>
      <c r="C18" s="7" t="s">
        <v>16</v>
      </c>
      <c r="D18" s="7" t="s">
        <v>3329</v>
      </c>
      <c r="E18" s="7" t="s">
        <v>3322</v>
      </c>
    </row>
    <row r="19" spans="1:5">
      <c r="A19" s="6">
        <v>18</v>
      </c>
      <c r="B19" s="7" t="s">
        <v>3515</v>
      </c>
      <c r="C19" s="7" t="s">
        <v>3182</v>
      </c>
      <c r="D19" s="7" t="s">
        <v>3329</v>
      </c>
      <c r="E19" s="7" t="s">
        <v>3322</v>
      </c>
    </row>
    <row r="20" spans="1:5">
      <c r="A20" s="6">
        <v>19</v>
      </c>
      <c r="B20" s="7" t="s">
        <v>3508</v>
      </c>
      <c r="C20" s="7" t="s">
        <v>10</v>
      </c>
      <c r="D20" s="7" t="s">
        <v>3507</v>
      </c>
      <c r="E20" s="7" t="s">
        <v>3322</v>
      </c>
    </row>
    <row r="21" spans="1:5">
      <c r="A21" s="6">
        <v>20</v>
      </c>
      <c r="B21" s="89" t="s">
        <v>3484</v>
      </c>
      <c r="C21" s="7" t="s">
        <v>3438</v>
      </c>
      <c r="D21" s="7" t="s">
        <v>3171</v>
      </c>
      <c r="E21" s="7" t="s">
        <v>3322</v>
      </c>
    </row>
    <row r="22" spans="1:5">
      <c r="A22" s="6">
        <v>21</v>
      </c>
      <c r="B22" s="7" t="s">
        <v>3509</v>
      </c>
      <c r="C22" s="7" t="s">
        <v>4</v>
      </c>
      <c r="D22" s="7" t="s">
        <v>3136</v>
      </c>
      <c r="E22" s="7" t="s">
        <v>3322</v>
      </c>
    </row>
    <row r="23" spans="1:5">
      <c r="A23" s="6">
        <v>22</v>
      </c>
      <c r="B23" s="89" t="s">
        <v>6667</v>
      </c>
      <c r="C23" s="7" t="s">
        <v>6631</v>
      </c>
      <c r="D23" s="7" t="s">
        <v>3136</v>
      </c>
      <c r="E23" s="7" t="s">
        <v>3322</v>
      </c>
    </row>
    <row r="24" spans="1:5">
      <c r="A24" s="6">
        <v>23</v>
      </c>
      <c r="B24" s="7" t="s">
        <v>7043</v>
      </c>
      <c r="C24" s="7" t="s">
        <v>6682</v>
      </c>
      <c r="D24" s="7" t="s">
        <v>3136</v>
      </c>
      <c r="E24" s="7" t="s">
        <v>3322</v>
      </c>
    </row>
    <row r="25" spans="1:5">
      <c r="A25" s="6">
        <v>24</v>
      </c>
      <c r="B25" s="7" t="s">
        <v>3510</v>
      </c>
      <c r="C25" s="7" t="s">
        <v>3511</v>
      </c>
      <c r="D25" s="7" t="s">
        <v>3474</v>
      </c>
      <c r="E25" s="7" t="s">
        <v>3322</v>
      </c>
    </row>
    <row r="26" spans="1:5">
      <c r="A26" s="6">
        <v>25</v>
      </c>
      <c r="B26" s="89" t="s">
        <v>3476</v>
      </c>
      <c r="C26" s="7" t="s">
        <v>1</v>
      </c>
      <c r="D26" s="7" t="s">
        <v>30</v>
      </c>
      <c r="E26" s="7" t="s">
        <v>3322</v>
      </c>
    </row>
    <row r="27" spans="1:5">
      <c r="A27" s="6">
        <v>26</v>
      </c>
      <c r="B27" s="89" t="s">
        <v>3502</v>
      </c>
      <c r="C27" s="7" t="s">
        <v>2</v>
      </c>
      <c r="D27" s="7" t="s">
        <v>30</v>
      </c>
      <c r="E27" s="7" t="s">
        <v>3322</v>
      </c>
    </row>
    <row r="28" spans="1:5">
      <c r="A28" s="6">
        <v>27</v>
      </c>
      <c r="B28" s="56" t="s">
        <v>3505</v>
      </c>
      <c r="C28" s="43" t="s">
        <v>3440</v>
      </c>
      <c r="D28" s="56" t="s">
        <v>3503</v>
      </c>
      <c r="E28" s="70" t="s">
        <v>3322</v>
      </c>
    </row>
    <row r="29" spans="1:5">
      <c r="A29" s="6">
        <v>28</v>
      </c>
      <c r="B29" s="7" t="s">
        <v>3485</v>
      </c>
      <c r="C29" s="7" t="s">
        <v>17</v>
      </c>
      <c r="D29" s="7" t="s">
        <v>3462</v>
      </c>
      <c r="E29" s="7" t="s">
        <v>3322</v>
      </c>
    </row>
    <row r="30" spans="1:5">
      <c r="A30" s="6">
        <v>29</v>
      </c>
      <c r="B30" s="7" t="s">
        <v>3488</v>
      </c>
      <c r="C30" s="7" t="s">
        <v>22</v>
      </c>
      <c r="D30" s="7" t="s">
        <v>3462</v>
      </c>
      <c r="E30" s="7" t="s">
        <v>3322</v>
      </c>
    </row>
    <row r="31" spans="1:5">
      <c r="A31" s="6">
        <v>30</v>
      </c>
      <c r="B31" s="7" t="s">
        <v>3489</v>
      </c>
      <c r="C31" s="7" t="s">
        <v>26</v>
      </c>
      <c r="D31" s="7" t="s">
        <v>3462</v>
      </c>
      <c r="E31" s="7" t="s">
        <v>3322</v>
      </c>
    </row>
    <row r="32" spans="1:5">
      <c r="A32" s="6">
        <v>31</v>
      </c>
      <c r="B32" s="7" t="s">
        <v>3490</v>
      </c>
      <c r="C32" s="7" t="s">
        <v>27</v>
      </c>
      <c r="D32" s="7" t="s">
        <v>3462</v>
      </c>
      <c r="E32" s="7" t="s">
        <v>3322</v>
      </c>
    </row>
    <row r="33" spans="1:5">
      <c r="A33" s="6">
        <v>32</v>
      </c>
      <c r="B33" s="7" t="s">
        <v>3491</v>
      </c>
      <c r="C33" s="7" t="s">
        <v>28</v>
      </c>
      <c r="D33" s="7" t="s">
        <v>8903</v>
      </c>
      <c r="E33" s="7" t="s">
        <v>3322</v>
      </c>
    </row>
    <row r="34" spans="1:5">
      <c r="A34" s="6">
        <v>33</v>
      </c>
      <c r="B34" s="89" t="s">
        <v>3516</v>
      </c>
      <c r="C34" s="7" t="s">
        <v>9</v>
      </c>
      <c r="D34" s="7" t="s">
        <v>3464</v>
      </c>
      <c r="E34" s="7" t="s">
        <v>3322</v>
      </c>
    </row>
    <row r="35" spans="1:5">
      <c r="A35" s="6">
        <v>34</v>
      </c>
      <c r="B35" s="7" t="s">
        <v>3495</v>
      </c>
      <c r="C35" s="7" t="s">
        <v>15</v>
      </c>
      <c r="D35" s="7" t="s">
        <v>3469</v>
      </c>
      <c r="E35" s="7" t="s">
        <v>3322</v>
      </c>
    </row>
    <row r="36" spans="1:5">
      <c r="A36" s="6">
        <v>35</v>
      </c>
      <c r="B36" s="7" t="s">
        <v>3487</v>
      </c>
      <c r="C36" s="7" t="s">
        <v>21</v>
      </c>
      <c r="D36" s="7" t="s">
        <v>3349</v>
      </c>
      <c r="E36" s="7" t="s">
        <v>3322</v>
      </c>
    </row>
    <row r="37" spans="1:5">
      <c r="A37" s="6">
        <v>36</v>
      </c>
      <c r="B37" s="89" t="s">
        <v>3506</v>
      </c>
      <c r="C37" s="7" t="s">
        <v>5</v>
      </c>
      <c r="D37" s="7" t="s">
        <v>3467</v>
      </c>
      <c r="E37" s="7" t="s">
        <v>3322</v>
      </c>
    </row>
    <row r="38" spans="1:5">
      <c r="A38" s="6">
        <v>37</v>
      </c>
      <c r="B38" s="89" t="s">
        <v>3480</v>
      </c>
      <c r="C38" s="7" t="s">
        <v>6</v>
      </c>
      <c r="D38" s="7" t="s">
        <v>3467</v>
      </c>
      <c r="E38" s="7" t="s">
        <v>3322</v>
      </c>
    </row>
    <row r="39" spans="1:5">
      <c r="A39" s="6">
        <v>38</v>
      </c>
      <c r="B39" s="7" t="s">
        <v>3481</v>
      </c>
      <c r="C39" s="7" t="s">
        <v>11</v>
      </c>
      <c r="D39" s="7" t="s">
        <v>3467</v>
      </c>
      <c r="E39" s="7" t="s">
        <v>3322</v>
      </c>
    </row>
    <row r="40" spans="1:5">
      <c r="A40" s="6">
        <v>39</v>
      </c>
      <c r="B40" s="7" t="s">
        <v>3482</v>
      </c>
      <c r="C40" s="7" t="s">
        <v>14</v>
      </c>
      <c r="D40" s="7" t="s">
        <v>3467</v>
      </c>
      <c r="E40" s="7" t="s">
        <v>3322</v>
      </c>
    </row>
    <row r="41" spans="1:5">
      <c r="A41" s="6">
        <v>40</v>
      </c>
      <c r="B41" s="7" t="s">
        <v>3483</v>
      </c>
      <c r="C41" s="7" t="s">
        <v>23</v>
      </c>
      <c r="D41" s="7" t="s">
        <v>3467</v>
      </c>
      <c r="E41" s="7" t="s">
        <v>3322</v>
      </c>
    </row>
    <row r="42" spans="1:5">
      <c r="A42" s="6">
        <v>41</v>
      </c>
      <c r="B42" s="7" t="s">
        <v>3496</v>
      </c>
      <c r="C42" s="7" t="s">
        <v>25</v>
      </c>
      <c r="D42" s="7" t="s">
        <v>3172</v>
      </c>
      <c r="E42" s="7" t="s">
        <v>3322</v>
      </c>
    </row>
    <row r="43" spans="1:5">
      <c r="A43" s="6">
        <v>42</v>
      </c>
      <c r="B43" s="7" t="s">
        <v>3497</v>
      </c>
      <c r="C43" s="7" t="s">
        <v>12</v>
      </c>
      <c r="D43" s="7" t="s">
        <v>3170</v>
      </c>
      <c r="E43" s="7" t="s">
        <v>3322</v>
      </c>
    </row>
    <row r="44" spans="1:5">
      <c r="A44" s="6">
        <v>43</v>
      </c>
      <c r="B44" s="7" t="s">
        <v>3486</v>
      </c>
      <c r="C44" s="7" t="s">
        <v>20</v>
      </c>
      <c r="D44" s="7" t="s">
        <v>3170</v>
      </c>
      <c r="E44" s="7" t="s">
        <v>3322</v>
      </c>
    </row>
    <row r="45" spans="1:5">
      <c r="A45" s="6">
        <v>44</v>
      </c>
      <c r="B45" s="200" t="s">
        <v>9914</v>
      </c>
      <c r="C45" s="200" t="s">
        <v>9913</v>
      </c>
      <c r="D45" s="200" t="s">
        <v>9912</v>
      </c>
      <c r="E45" s="200" t="s">
        <v>3322</v>
      </c>
    </row>
    <row r="46" spans="1:5">
      <c r="A46" s="6">
        <v>45</v>
      </c>
      <c r="B46" s="200" t="s">
        <v>9943</v>
      </c>
      <c r="C46" s="200" t="s">
        <v>9944</v>
      </c>
      <c r="D46" s="200" t="s">
        <v>3329</v>
      </c>
      <c r="E46" s="200" t="s">
        <v>3322</v>
      </c>
    </row>
    <row r="47" spans="1:5">
      <c r="A47" s="6">
        <v>46</v>
      </c>
      <c r="B47" s="200" t="s">
        <v>10171</v>
      </c>
      <c r="C47" s="200" t="s">
        <v>10172</v>
      </c>
      <c r="D47" s="200" t="s">
        <v>3329</v>
      </c>
      <c r="E47" s="200" t="s">
        <v>3322</v>
      </c>
    </row>
    <row r="48" spans="1:5">
      <c r="A48" s="6">
        <v>47</v>
      </c>
      <c r="B48" s="227" t="s">
        <v>10407</v>
      </c>
      <c r="C48" s="224" t="s">
        <v>10403</v>
      </c>
      <c r="D48" s="227" t="s">
        <v>10401</v>
      </c>
      <c r="E48" s="227" t="s">
        <v>3322</v>
      </c>
    </row>
    <row r="49" spans="1:5">
      <c r="A49" s="6">
        <v>48</v>
      </c>
      <c r="B49" s="227" t="s">
        <v>10408</v>
      </c>
      <c r="C49" s="224" t="s">
        <v>10404</v>
      </c>
      <c r="D49" s="227" t="s">
        <v>10401</v>
      </c>
      <c r="E49" s="227" t="s">
        <v>3322</v>
      </c>
    </row>
    <row r="50" spans="1:5">
      <c r="A50" s="6">
        <v>49</v>
      </c>
      <c r="B50" s="227" t="s">
        <v>10409</v>
      </c>
      <c r="C50" s="224" t="s">
        <v>10405</v>
      </c>
      <c r="D50" s="227" t="s">
        <v>10401</v>
      </c>
      <c r="E50" s="227" t="s">
        <v>3322</v>
      </c>
    </row>
    <row r="51" spans="1:5">
      <c r="A51" s="6">
        <v>50</v>
      </c>
      <c r="B51" s="227" t="s">
        <v>10410</v>
      </c>
      <c r="C51" s="224" t="s">
        <v>10406</v>
      </c>
      <c r="D51" s="227" t="s">
        <v>10401</v>
      </c>
      <c r="E51" s="227" t="s">
        <v>3322</v>
      </c>
    </row>
  </sheetData>
  <autoFilter ref="A1:E47">
    <sortState ref="A2:E46">
      <sortCondition ref="A2:A46"/>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FF00"/>
  </sheetPr>
  <dimension ref="A1:S87"/>
  <sheetViews>
    <sheetView zoomScale="90" zoomScaleNormal="90" workbookViewId="0">
      <pane xSplit="1" ySplit="1" topLeftCell="B2" activePane="bottomRight" state="frozen"/>
      <selection pane="topRight" activeCell="B1" sqref="B1"/>
      <selection pane="bottomLeft" activeCell="A2" sqref="A2"/>
      <selection pane="bottomRight" activeCell="A87" sqref="A87"/>
    </sheetView>
  </sheetViews>
  <sheetFormatPr baseColWidth="10" defaultColWidth="9.140625" defaultRowHeight="15"/>
  <cols>
    <col min="1" max="1" width="72.85546875" style="6" bestFit="1" customWidth="1"/>
    <col min="2" max="2" width="7.85546875" style="7" customWidth="1"/>
    <col min="3" max="3" width="7.140625" style="7" customWidth="1"/>
    <col min="4" max="4" width="37.85546875" style="4" customWidth="1"/>
    <col min="5" max="5" width="8.5703125" style="7" customWidth="1"/>
    <col min="6" max="6" width="12" style="69" customWidth="1"/>
    <col min="7" max="7" width="8.85546875" style="10" customWidth="1"/>
    <col min="8" max="8" width="13.5703125" style="8" bestFit="1" customWidth="1"/>
    <col min="9" max="9" width="18.140625" style="8" customWidth="1"/>
    <col min="10" max="10" width="20" style="8" customWidth="1"/>
    <col min="11" max="11" width="18.140625" style="8" customWidth="1"/>
    <col min="12" max="12" width="7.85546875" style="11" customWidth="1"/>
    <col min="13" max="14" width="9.140625" style="7" customWidth="1"/>
    <col min="15" max="15" width="9.140625" style="4" customWidth="1"/>
    <col min="16" max="17" width="9.140625" style="7"/>
    <col min="18" max="18" width="25.140625" style="10" customWidth="1"/>
    <col min="19" max="16384" width="9.140625" style="7"/>
  </cols>
  <sheetData>
    <row r="1" spans="1:19" s="56" customFormat="1" ht="33.75" customHeight="1">
      <c r="A1" s="180" t="s">
        <v>3340</v>
      </c>
      <c r="B1" s="180" t="s">
        <v>3292</v>
      </c>
      <c r="C1" s="54" t="s">
        <v>3275</v>
      </c>
      <c r="D1" s="54" t="s">
        <v>3378</v>
      </c>
      <c r="E1" s="54" t="s">
        <v>3288</v>
      </c>
      <c r="F1" s="67" t="s">
        <v>3289</v>
      </c>
      <c r="G1" s="54" t="s">
        <v>3379</v>
      </c>
      <c r="H1" s="54" t="s">
        <v>3290</v>
      </c>
      <c r="I1" s="25" t="s">
        <v>3280</v>
      </c>
      <c r="J1" s="25" t="s">
        <v>3281</v>
      </c>
      <c r="K1" s="25" t="s">
        <v>3282</v>
      </c>
      <c r="L1" s="25" t="s">
        <v>3291</v>
      </c>
      <c r="M1" s="55" t="s">
        <v>3289</v>
      </c>
      <c r="N1" s="25" t="s">
        <v>3292</v>
      </c>
      <c r="O1" s="25" t="s">
        <v>3293</v>
      </c>
      <c r="P1" s="25" t="s">
        <v>3294</v>
      </c>
      <c r="Q1" s="25" t="s">
        <v>3275</v>
      </c>
      <c r="R1" s="71" t="s">
        <v>3417</v>
      </c>
    </row>
    <row r="2" spans="1:19" s="5" customFormat="1">
      <c r="A2" s="66" t="s">
        <v>3264</v>
      </c>
      <c r="B2" s="53" t="s">
        <v>3420</v>
      </c>
      <c r="C2" s="57" t="s">
        <v>3322</v>
      </c>
      <c r="D2" s="57" t="s">
        <v>3406</v>
      </c>
      <c r="E2" s="7" t="s">
        <v>3407</v>
      </c>
      <c r="F2" s="69">
        <v>100</v>
      </c>
      <c r="G2" s="10"/>
      <c r="H2" s="57" t="s">
        <v>3381</v>
      </c>
      <c r="I2" s="8"/>
      <c r="J2" s="18"/>
      <c r="K2" s="18"/>
      <c r="L2" s="30"/>
      <c r="M2" s="33"/>
      <c r="N2" s="33"/>
      <c r="O2" s="34"/>
      <c r="P2" s="33"/>
      <c r="Q2" s="33"/>
      <c r="R2" s="10" t="s">
        <v>3269</v>
      </c>
      <c r="S2" s="35"/>
    </row>
    <row r="3" spans="1:19" s="5" customFormat="1">
      <c r="A3" s="4" t="s">
        <v>3176</v>
      </c>
      <c r="B3" s="53" t="s">
        <v>3421</v>
      </c>
      <c r="C3" s="57" t="s">
        <v>3322</v>
      </c>
      <c r="D3" s="57" t="s">
        <v>3406</v>
      </c>
      <c r="E3" s="7" t="s">
        <v>3407</v>
      </c>
      <c r="F3" s="69">
        <v>101</v>
      </c>
      <c r="G3" s="10"/>
      <c r="H3" s="57" t="s">
        <v>3381</v>
      </c>
      <c r="I3" s="8"/>
      <c r="J3" s="168"/>
      <c r="K3" s="18"/>
      <c r="L3" s="30"/>
      <c r="M3" s="33"/>
      <c r="N3" s="33"/>
      <c r="O3" s="34"/>
      <c r="P3" s="33"/>
      <c r="Q3" s="33"/>
      <c r="R3" s="10" t="s">
        <v>3300</v>
      </c>
      <c r="S3" s="36"/>
    </row>
    <row r="4" spans="1:19">
      <c r="A4" s="4" t="s">
        <v>3244</v>
      </c>
      <c r="B4" s="7" t="s">
        <v>3423</v>
      </c>
      <c r="C4" s="57" t="s">
        <v>3322</v>
      </c>
      <c r="D4" s="57" t="s">
        <v>3406</v>
      </c>
      <c r="E4" s="7" t="s">
        <v>3349</v>
      </c>
      <c r="F4" s="69">
        <v>100</v>
      </c>
      <c r="H4" s="57" t="s">
        <v>3381</v>
      </c>
      <c r="J4" s="23"/>
      <c r="L4" s="30"/>
      <c r="M4" s="33"/>
      <c r="N4" s="33"/>
      <c r="O4" s="34"/>
      <c r="P4" s="33"/>
      <c r="Q4" s="33"/>
      <c r="R4" s="8" t="s">
        <v>3239</v>
      </c>
      <c r="S4" s="36"/>
    </row>
    <row r="5" spans="1:19">
      <c r="A5" s="4" t="s">
        <v>3248</v>
      </c>
      <c r="B5" s="7" t="s">
        <v>3425</v>
      </c>
      <c r="C5" s="57" t="s">
        <v>3322</v>
      </c>
      <c r="D5" s="57" t="s">
        <v>3406</v>
      </c>
      <c r="E5" s="7" t="s">
        <v>3464</v>
      </c>
      <c r="F5" s="69">
        <v>101</v>
      </c>
      <c r="H5" s="57" t="s">
        <v>3381</v>
      </c>
      <c r="J5" s="23"/>
      <c r="L5" s="38"/>
      <c r="M5" s="33"/>
      <c r="N5" s="33"/>
      <c r="O5" s="34"/>
      <c r="P5" s="33"/>
      <c r="Q5" s="33"/>
      <c r="R5" s="8" t="s">
        <v>3239</v>
      </c>
      <c r="S5" s="36"/>
    </row>
    <row r="6" spans="1:19">
      <c r="A6" s="4" t="s">
        <v>3243</v>
      </c>
      <c r="B6" s="7" t="s">
        <v>3426</v>
      </c>
      <c r="C6" s="57" t="s">
        <v>3322</v>
      </c>
      <c r="D6" s="57" t="s">
        <v>3384</v>
      </c>
      <c r="H6" s="57" t="s">
        <v>3381</v>
      </c>
      <c r="J6" s="23"/>
      <c r="L6" s="30"/>
      <c r="M6" s="33"/>
      <c r="N6" s="33"/>
      <c r="O6" s="34"/>
      <c r="P6" s="33"/>
      <c r="Q6" s="33"/>
      <c r="R6" s="8" t="s">
        <v>3239</v>
      </c>
      <c r="S6" s="36"/>
    </row>
    <row r="7" spans="1:19">
      <c r="A7" s="41" t="s">
        <v>7272</v>
      </c>
      <c r="B7" s="7" t="s">
        <v>7517</v>
      </c>
      <c r="C7" s="57" t="s">
        <v>3322</v>
      </c>
      <c r="D7" s="57" t="s">
        <v>3384</v>
      </c>
      <c r="H7" s="57" t="s">
        <v>3381</v>
      </c>
      <c r="S7" s="36"/>
    </row>
    <row r="8" spans="1:19">
      <c r="A8" s="41" t="s">
        <v>7283</v>
      </c>
      <c r="B8" s="7" t="s">
        <v>7518</v>
      </c>
      <c r="C8" s="57" t="s">
        <v>3322</v>
      </c>
      <c r="D8" s="57" t="s">
        <v>3384</v>
      </c>
      <c r="H8" s="57" t="s">
        <v>3381</v>
      </c>
      <c r="S8" s="36"/>
    </row>
    <row r="9" spans="1:19">
      <c r="A9" s="41" t="s">
        <v>7699</v>
      </c>
      <c r="B9" s="7" t="s">
        <v>7700</v>
      </c>
      <c r="C9" s="57" t="s">
        <v>3322</v>
      </c>
      <c r="D9" s="57" t="s">
        <v>3384</v>
      </c>
      <c r="H9" s="57" t="s">
        <v>3381</v>
      </c>
      <c r="R9" s="10" t="s">
        <v>7701</v>
      </c>
      <c r="S9" s="36"/>
    </row>
    <row r="10" spans="1:19">
      <c r="A10" s="7" t="s">
        <v>7314</v>
      </c>
      <c r="B10" s="132" t="s">
        <v>7530</v>
      </c>
      <c r="C10" s="57" t="s">
        <v>3322</v>
      </c>
      <c r="D10" s="57" t="s">
        <v>7529</v>
      </c>
      <c r="H10" s="57" t="s">
        <v>3381</v>
      </c>
      <c r="R10" s="10" t="s">
        <v>7528</v>
      </c>
      <c r="S10" s="35"/>
    </row>
    <row r="11" spans="1:19">
      <c r="A11" s="4" t="s">
        <v>3416</v>
      </c>
      <c r="B11" s="7" t="s">
        <v>3419</v>
      </c>
      <c r="C11" s="57" t="s">
        <v>3322</v>
      </c>
      <c r="D11" s="57" t="s">
        <v>3383</v>
      </c>
      <c r="H11" s="57" t="s">
        <v>3381</v>
      </c>
      <c r="J11" s="19"/>
      <c r="L11" s="30"/>
      <c r="M11" s="33"/>
      <c r="N11" s="33"/>
      <c r="O11" s="34"/>
      <c r="P11" s="33"/>
      <c r="Q11" s="33"/>
      <c r="R11" s="8" t="s">
        <v>3298</v>
      </c>
      <c r="S11" s="36"/>
    </row>
    <row r="12" spans="1:19">
      <c r="A12" s="7" t="s">
        <v>7309</v>
      </c>
      <c r="B12" s="7" t="s">
        <v>7519</v>
      </c>
      <c r="C12" s="57" t="s">
        <v>3322</v>
      </c>
      <c r="D12" s="167" t="s">
        <v>3383</v>
      </c>
      <c r="H12" s="57" t="s">
        <v>3381</v>
      </c>
      <c r="R12" s="10" t="s">
        <v>7527</v>
      </c>
    </row>
    <row r="13" spans="1:19">
      <c r="A13" s="7" t="s">
        <v>7316</v>
      </c>
      <c r="B13" s="7" t="s">
        <v>7526</v>
      </c>
      <c r="C13" s="57" t="s">
        <v>3322</v>
      </c>
      <c r="D13" s="167" t="s">
        <v>3383</v>
      </c>
      <c r="H13" s="57" t="s">
        <v>3381</v>
      </c>
      <c r="R13" s="10" t="s">
        <v>3299</v>
      </c>
    </row>
    <row r="14" spans="1:19" ht="18" customHeight="1">
      <c r="A14" s="4" t="s">
        <v>3415</v>
      </c>
      <c r="B14" s="7" t="s">
        <v>3418</v>
      </c>
      <c r="C14" s="57" t="s">
        <v>3322</v>
      </c>
      <c r="D14" s="57" t="s">
        <v>3382</v>
      </c>
      <c r="H14" s="57" t="s">
        <v>3381</v>
      </c>
      <c r="J14" s="19"/>
      <c r="L14" s="30"/>
      <c r="M14" s="33"/>
      <c r="N14" s="33"/>
      <c r="O14" s="34"/>
      <c r="P14" s="33"/>
      <c r="Q14" s="33"/>
      <c r="R14" s="8" t="s">
        <v>3298</v>
      </c>
      <c r="S14" s="36"/>
    </row>
    <row r="15" spans="1:19" ht="18" customHeight="1">
      <c r="A15" s="4" t="s">
        <v>464</v>
      </c>
      <c r="B15" s="53" t="s">
        <v>3385</v>
      </c>
      <c r="C15" s="57" t="s">
        <v>3322</v>
      </c>
      <c r="D15" s="57" t="s">
        <v>3380</v>
      </c>
      <c r="E15" s="5"/>
      <c r="F15" s="68"/>
      <c r="G15" s="9"/>
      <c r="H15" s="57" t="s">
        <v>3381</v>
      </c>
      <c r="J15" s="18"/>
      <c r="K15" s="18"/>
      <c r="L15" s="30"/>
      <c r="M15" s="29"/>
      <c r="N15" s="29"/>
      <c r="O15" s="29"/>
      <c r="P15" s="30"/>
      <c r="Q15" s="30"/>
      <c r="R15" s="11"/>
      <c r="S15" s="36"/>
    </row>
    <row r="16" spans="1:19" ht="18" customHeight="1">
      <c r="A16" s="4" t="s">
        <v>3175</v>
      </c>
      <c r="B16" s="53" t="s">
        <v>3386</v>
      </c>
      <c r="C16" s="57" t="s">
        <v>3322</v>
      </c>
      <c r="D16" s="57" t="s">
        <v>3380</v>
      </c>
      <c r="E16" s="5"/>
      <c r="F16" s="68"/>
      <c r="G16" s="9"/>
      <c r="H16" s="57" t="s">
        <v>3381</v>
      </c>
      <c r="J16" s="18"/>
      <c r="K16" s="18"/>
      <c r="L16" s="30"/>
      <c r="M16" s="29"/>
      <c r="N16" s="29"/>
      <c r="O16" s="29"/>
      <c r="P16" s="30"/>
      <c r="Q16" s="30"/>
      <c r="R16" s="11"/>
      <c r="S16" s="36"/>
    </row>
    <row r="17" spans="1:19">
      <c r="A17" s="4" t="s">
        <v>453</v>
      </c>
      <c r="B17" s="53" t="s">
        <v>3387</v>
      </c>
      <c r="C17" s="57" t="s">
        <v>3322</v>
      </c>
      <c r="D17" s="57" t="s">
        <v>3380</v>
      </c>
      <c r="H17" s="57" t="s">
        <v>3381</v>
      </c>
      <c r="J17" s="18"/>
      <c r="K17" s="18"/>
      <c r="L17" s="30"/>
      <c r="M17" s="31"/>
      <c r="N17" s="31"/>
      <c r="O17" s="32"/>
      <c r="P17" s="33"/>
      <c r="Q17" s="33"/>
      <c r="S17" s="36"/>
    </row>
    <row r="18" spans="1:19">
      <c r="A18" s="4" t="s">
        <v>454</v>
      </c>
      <c r="B18" s="53" t="s">
        <v>3388</v>
      </c>
      <c r="C18" s="57" t="s">
        <v>3322</v>
      </c>
      <c r="D18" s="57" t="s">
        <v>3380</v>
      </c>
      <c r="H18" s="57" t="s">
        <v>3381</v>
      </c>
      <c r="J18" s="18"/>
      <c r="K18" s="18"/>
      <c r="L18" s="30"/>
      <c r="M18" s="33"/>
      <c r="N18" s="33"/>
      <c r="O18" s="34"/>
      <c r="P18" s="33"/>
      <c r="Q18" s="33"/>
      <c r="S18" s="36"/>
    </row>
    <row r="19" spans="1:19">
      <c r="A19" s="4" t="s">
        <v>456</v>
      </c>
      <c r="B19" s="53" t="s">
        <v>3389</v>
      </c>
      <c r="C19" s="57" t="s">
        <v>3322</v>
      </c>
      <c r="D19" s="57" t="s">
        <v>3380</v>
      </c>
      <c r="H19" s="57" t="s">
        <v>3381</v>
      </c>
      <c r="J19" s="18"/>
      <c r="K19" s="18"/>
      <c r="L19" s="30"/>
      <c r="M19" s="33"/>
      <c r="N19" s="33"/>
      <c r="O19" s="34"/>
      <c r="P19" s="33"/>
      <c r="Q19" s="33"/>
      <c r="S19" s="36"/>
    </row>
    <row r="20" spans="1:19">
      <c r="A20" s="39" t="s">
        <v>457</v>
      </c>
      <c r="B20" s="53" t="s">
        <v>3390</v>
      </c>
      <c r="C20" s="57" t="s">
        <v>3322</v>
      </c>
      <c r="D20" s="57" t="s">
        <v>3380</v>
      </c>
      <c r="H20" s="57" t="s">
        <v>3381</v>
      </c>
      <c r="J20" s="18"/>
      <c r="K20" s="18"/>
      <c r="L20" s="30"/>
      <c r="M20" s="33"/>
      <c r="N20" s="33"/>
      <c r="O20" s="34"/>
      <c r="P20" s="33"/>
      <c r="Q20" s="33"/>
      <c r="S20" s="36"/>
    </row>
    <row r="21" spans="1:19" ht="14.25" customHeight="1">
      <c r="A21" s="39" t="s">
        <v>6621</v>
      </c>
      <c r="B21" s="53" t="s">
        <v>3391</v>
      </c>
      <c r="C21" s="57" t="s">
        <v>3322</v>
      </c>
      <c r="D21" s="57" t="s">
        <v>3380</v>
      </c>
      <c r="H21" s="57" t="s">
        <v>3381</v>
      </c>
      <c r="J21" s="18"/>
      <c r="K21" s="18"/>
      <c r="L21" s="30"/>
      <c r="M21" s="33"/>
      <c r="N21" s="33"/>
      <c r="O21" s="34"/>
      <c r="P21" s="33"/>
      <c r="Q21" s="33"/>
      <c r="S21" s="36"/>
    </row>
    <row r="22" spans="1:19">
      <c r="A22" s="39" t="s">
        <v>6623</v>
      </c>
      <c r="B22" s="53" t="s">
        <v>3392</v>
      </c>
      <c r="C22" s="57" t="s">
        <v>3322</v>
      </c>
      <c r="D22" s="57" t="s">
        <v>3380</v>
      </c>
      <c r="H22" s="57" t="s">
        <v>3381</v>
      </c>
      <c r="J22" s="18"/>
      <c r="K22" s="18"/>
      <c r="L22" s="30"/>
      <c r="M22" s="33"/>
      <c r="N22" s="33"/>
      <c r="O22" s="34"/>
      <c r="P22" s="33"/>
      <c r="Q22" s="33"/>
      <c r="S22" s="36"/>
    </row>
    <row r="23" spans="1:19">
      <c r="A23" s="4" t="s">
        <v>455</v>
      </c>
      <c r="B23" s="53" t="s">
        <v>3393</v>
      </c>
      <c r="C23" s="57" t="s">
        <v>3322</v>
      </c>
      <c r="D23" s="57" t="s">
        <v>3380</v>
      </c>
      <c r="H23" s="57" t="s">
        <v>3381</v>
      </c>
      <c r="J23" s="18"/>
      <c r="K23" s="18"/>
      <c r="L23" s="30"/>
      <c r="M23" s="33"/>
      <c r="N23" s="33"/>
      <c r="O23" s="34"/>
      <c r="P23" s="33"/>
      <c r="Q23" s="33"/>
      <c r="S23" s="36"/>
    </row>
    <row r="24" spans="1:19">
      <c r="A24" s="39" t="s">
        <v>3162</v>
      </c>
      <c r="B24" s="53" t="s">
        <v>3394</v>
      </c>
      <c r="C24" s="57" t="s">
        <v>3322</v>
      </c>
      <c r="D24" s="57" t="s">
        <v>3380</v>
      </c>
      <c r="H24" s="57" t="s">
        <v>3381</v>
      </c>
      <c r="J24" s="18"/>
      <c r="K24" s="18"/>
      <c r="L24" s="30"/>
      <c r="M24" s="33"/>
      <c r="N24" s="33"/>
      <c r="O24" s="34"/>
      <c r="P24" s="33"/>
      <c r="Q24" s="33"/>
      <c r="S24" s="36"/>
    </row>
    <row r="25" spans="1:19">
      <c r="A25" s="4" t="s">
        <v>3177</v>
      </c>
      <c r="B25" s="53" t="s">
        <v>3395</v>
      </c>
      <c r="C25" s="57" t="s">
        <v>3322</v>
      </c>
      <c r="D25" s="57" t="s">
        <v>3380</v>
      </c>
      <c r="H25" s="57" t="s">
        <v>3381</v>
      </c>
      <c r="J25" s="18"/>
      <c r="K25" s="18"/>
      <c r="L25" s="30"/>
      <c r="M25" s="33"/>
      <c r="N25" s="33"/>
      <c r="O25" s="34"/>
      <c r="P25" s="33"/>
      <c r="Q25" s="33"/>
      <c r="S25" s="36"/>
    </row>
    <row r="26" spans="1:19">
      <c r="A26" s="4" t="s">
        <v>3178</v>
      </c>
      <c r="B26" s="53" t="s">
        <v>3396</v>
      </c>
      <c r="C26" s="57" t="s">
        <v>3322</v>
      </c>
      <c r="D26" s="57" t="s">
        <v>3380</v>
      </c>
      <c r="H26" s="57" t="s">
        <v>3381</v>
      </c>
      <c r="J26" s="18"/>
      <c r="K26" s="18"/>
      <c r="L26" s="30"/>
      <c r="M26" s="33"/>
      <c r="N26" s="33"/>
      <c r="O26" s="34"/>
      <c r="P26" s="33"/>
      <c r="Q26" s="33"/>
      <c r="S26" s="36"/>
    </row>
    <row r="27" spans="1:19" ht="13.5" customHeight="1">
      <c r="A27" s="4" t="s">
        <v>3179</v>
      </c>
      <c r="B27" s="53" t="s">
        <v>3397</v>
      </c>
      <c r="C27" s="57" t="s">
        <v>3322</v>
      </c>
      <c r="D27" s="57" t="s">
        <v>3380</v>
      </c>
      <c r="H27" s="57" t="s">
        <v>3381</v>
      </c>
      <c r="J27" s="18"/>
      <c r="K27" s="18"/>
      <c r="L27" s="30"/>
      <c r="M27" s="33"/>
      <c r="N27" s="33"/>
      <c r="O27" s="34"/>
      <c r="P27" s="33"/>
      <c r="Q27" s="33"/>
      <c r="S27" s="36"/>
    </row>
    <row r="28" spans="1:19">
      <c r="A28" s="4" t="s">
        <v>3180</v>
      </c>
      <c r="B28" s="53" t="s">
        <v>3398</v>
      </c>
      <c r="C28" s="57" t="s">
        <v>3322</v>
      </c>
      <c r="D28" s="57" t="s">
        <v>3380</v>
      </c>
      <c r="H28" s="57" t="s">
        <v>3381</v>
      </c>
      <c r="J28" s="18"/>
      <c r="K28" s="18"/>
      <c r="L28" s="30"/>
      <c r="M28" s="33"/>
      <c r="N28" s="33"/>
      <c r="O28" s="34"/>
      <c r="P28" s="33"/>
      <c r="Q28" s="33"/>
      <c r="S28" s="36"/>
    </row>
    <row r="29" spans="1:19">
      <c r="A29" s="4" t="s">
        <v>3186</v>
      </c>
      <c r="B29" s="53" t="s">
        <v>3399</v>
      </c>
      <c r="C29" s="57" t="s">
        <v>3322</v>
      </c>
      <c r="D29" s="57" t="s">
        <v>3380</v>
      </c>
      <c r="H29" s="57" t="s">
        <v>3381</v>
      </c>
      <c r="J29" s="18"/>
      <c r="K29" s="18"/>
      <c r="L29" s="30"/>
      <c r="M29" s="33"/>
      <c r="N29" s="33"/>
      <c r="O29" s="34"/>
      <c r="P29" s="33"/>
      <c r="Q29" s="33"/>
      <c r="R29" s="8" t="s">
        <v>3422</v>
      </c>
      <c r="S29" s="36"/>
    </row>
    <row r="30" spans="1:19" ht="15" customHeight="1">
      <c r="A30" s="4" t="s">
        <v>3188</v>
      </c>
      <c r="B30" s="53" t="s">
        <v>3400</v>
      </c>
      <c r="C30" s="57" t="s">
        <v>3322</v>
      </c>
      <c r="D30" s="57" t="s">
        <v>3380</v>
      </c>
      <c r="H30" s="57" t="s">
        <v>3381</v>
      </c>
      <c r="J30" s="18"/>
      <c r="K30" s="18"/>
      <c r="L30" s="30"/>
      <c r="M30" s="33"/>
      <c r="N30" s="33"/>
      <c r="O30" s="34"/>
      <c r="P30" s="33"/>
      <c r="Q30" s="33"/>
      <c r="R30" s="8" t="s">
        <v>3422</v>
      </c>
      <c r="S30" s="36"/>
    </row>
    <row r="31" spans="1:19">
      <c r="A31" s="4" t="s">
        <v>3187</v>
      </c>
      <c r="B31" s="53" t="s">
        <v>3401</v>
      </c>
      <c r="C31" s="57" t="s">
        <v>3322</v>
      </c>
      <c r="D31" s="57" t="s">
        <v>3380</v>
      </c>
      <c r="H31" s="57" t="s">
        <v>3381</v>
      </c>
      <c r="J31" s="18"/>
      <c r="K31" s="18"/>
      <c r="L31" s="30"/>
      <c r="M31" s="33"/>
      <c r="N31" s="33"/>
      <c r="O31" s="34"/>
      <c r="P31" s="33"/>
      <c r="Q31" s="33"/>
      <c r="R31" s="8" t="s">
        <v>3422</v>
      </c>
      <c r="S31" s="36"/>
    </row>
    <row r="32" spans="1:19">
      <c r="A32" s="4" t="s">
        <v>3191</v>
      </c>
      <c r="B32" s="53" t="s">
        <v>3402</v>
      </c>
      <c r="C32" s="57" t="s">
        <v>3322</v>
      </c>
      <c r="D32" s="57" t="s">
        <v>3380</v>
      </c>
      <c r="H32" s="57" t="s">
        <v>3381</v>
      </c>
      <c r="J32" s="18"/>
      <c r="L32" s="30"/>
      <c r="M32" s="33"/>
      <c r="N32" s="33"/>
      <c r="O32" s="34"/>
      <c r="P32" s="33"/>
      <c r="Q32" s="33"/>
      <c r="R32" s="8"/>
      <c r="S32" s="36"/>
    </row>
    <row r="33" spans="1:19">
      <c r="A33" s="4" t="s">
        <v>3200</v>
      </c>
      <c r="B33" s="53" t="s">
        <v>3403</v>
      </c>
      <c r="C33" s="57" t="s">
        <v>3322</v>
      </c>
      <c r="D33" s="57" t="s">
        <v>3380</v>
      </c>
      <c r="H33" s="57" t="s">
        <v>3381</v>
      </c>
      <c r="J33" s="21"/>
      <c r="L33" s="30"/>
      <c r="M33" s="33"/>
      <c r="N33" s="33"/>
      <c r="O33" s="34"/>
      <c r="P33" s="33"/>
      <c r="Q33" s="33"/>
      <c r="R33" s="8" t="s">
        <v>3199</v>
      </c>
      <c r="S33" s="36"/>
    </row>
    <row r="34" spans="1:19">
      <c r="A34" s="4" t="s">
        <v>3206</v>
      </c>
      <c r="B34" s="53" t="s">
        <v>3404</v>
      </c>
      <c r="C34" s="57" t="s">
        <v>3322</v>
      </c>
      <c r="D34" s="57" t="s">
        <v>3380</v>
      </c>
      <c r="H34" s="57" t="s">
        <v>3381</v>
      </c>
      <c r="J34" s="21"/>
      <c r="L34" s="30"/>
      <c r="M34" s="33"/>
      <c r="N34" s="33"/>
      <c r="O34" s="34"/>
      <c r="P34" s="33"/>
      <c r="Q34" s="33"/>
      <c r="R34" s="8" t="s">
        <v>3205</v>
      </c>
      <c r="S34" s="36"/>
    </row>
    <row r="35" spans="1:19">
      <c r="A35" s="4" t="s">
        <v>3207</v>
      </c>
      <c r="B35" s="53" t="s">
        <v>3405</v>
      </c>
      <c r="C35" s="57" t="s">
        <v>3322</v>
      </c>
      <c r="D35" s="57" t="s">
        <v>3380</v>
      </c>
      <c r="H35" s="57" t="s">
        <v>3381</v>
      </c>
      <c r="J35" s="21"/>
      <c r="L35" s="30"/>
      <c r="M35" s="33"/>
      <c r="N35" s="33"/>
      <c r="O35" s="34"/>
      <c r="P35" s="33"/>
      <c r="Q35" s="33"/>
      <c r="R35" s="8" t="s">
        <v>3205</v>
      </c>
      <c r="S35" s="36"/>
    </row>
    <row r="36" spans="1:19">
      <c r="A36" s="4" t="s">
        <v>65</v>
      </c>
      <c r="B36" s="53" t="s">
        <v>5340</v>
      </c>
      <c r="C36" s="57" t="s">
        <v>3322</v>
      </c>
      <c r="D36" s="57" t="s">
        <v>3380</v>
      </c>
      <c r="H36" s="57" t="s">
        <v>3381</v>
      </c>
      <c r="J36" s="23"/>
      <c r="L36" s="30"/>
      <c r="M36" s="33"/>
      <c r="N36" s="33"/>
      <c r="O36" s="34"/>
      <c r="P36" s="33"/>
      <c r="Q36" s="33"/>
      <c r="R36" s="8" t="s">
        <v>3255</v>
      </c>
      <c r="S36" s="36"/>
    </row>
    <row r="37" spans="1:19">
      <c r="A37" s="4" t="s">
        <v>3414</v>
      </c>
      <c r="B37" s="53" t="s">
        <v>6622</v>
      </c>
      <c r="C37" s="57" t="s">
        <v>3322</v>
      </c>
      <c r="D37" s="57" t="s">
        <v>3380</v>
      </c>
      <c r="H37" s="57" t="s">
        <v>3381</v>
      </c>
      <c r="J37" s="23"/>
      <c r="L37" s="30"/>
      <c r="M37" s="33"/>
      <c r="N37" s="33"/>
      <c r="O37" s="34"/>
      <c r="P37" s="33"/>
      <c r="Q37" s="33"/>
      <c r="R37" s="8" t="s">
        <v>3261</v>
      </c>
      <c r="S37" s="36"/>
    </row>
    <row r="38" spans="1:19">
      <c r="A38" s="41" t="s">
        <v>5339</v>
      </c>
      <c r="B38" s="53" t="s">
        <v>6624</v>
      </c>
      <c r="C38" s="57" t="s">
        <v>3322</v>
      </c>
      <c r="D38" s="57" t="s">
        <v>3380</v>
      </c>
      <c r="H38" s="57" t="s">
        <v>3381</v>
      </c>
      <c r="I38" s="10"/>
      <c r="J38" s="93"/>
      <c r="K38" s="10"/>
      <c r="L38" s="94"/>
      <c r="M38" s="33"/>
      <c r="N38" s="33"/>
      <c r="O38" s="33"/>
      <c r="P38" s="33"/>
      <c r="Q38" s="33"/>
      <c r="R38" s="10" t="s">
        <v>3197</v>
      </c>
      <c r="S38" s="36"/>
    </row>
    <row r="39" spans="1:19">
      <c r="A39" s="7" t="s">
        <v>6683</v>
      </c>
      <c r="B39" s="53" t="s">
        <v>7038</v>
      </c>
      <c r="C39" s="57" t="s">
        <v>3322</v>
      </c>
      <c r="D39" s="57" t="s">
        <v>3380</v>
      </c>
      <c r="H39" s="57" t="s">
        <v>3381</v>
      </c>
      <c r="R39" s="10" t="s">
        <v>7039</v>
      </c>
      <c r="S39" s="36"/>
    </row>
    <row r="40" spans="1:19">
      <c r="A40" s="7" t="s">
        <v>6684</v>
      </c>
      <c r="B40" s="53" t="s">
        <v>7040</v>
      </c>
      <c r="C40" s="57" t="s">
        <v>3322</v>
      </c>
      <c r="D40" s="57" t="s">
        <v>3380</v>
      </c>
      <c r="H40" s="57" t="s">
        <v>3381</v>
      </c>
      <c r="R40" s="10" t="s">
        <v>7041</v>
      </c>
      <c r="S40" s="36"/>
    </row>
    <row r="41" spans="1:19">
      <c r="A41" s="7" t="s">
        <v>7310</v>
      </c>
      <c r="B41" s="53" t="s">
        <v>7520</v>
      </c>
      <c r="C41" s="57" t="s">
        <v>3322</v>
      </c>
      <c r="D41" s="57" t="s">
        <v>3380</v>
      </c>
      <c r="H41" s="57" t="s">
        <v>3381</v>
      </c>
      <c r="S41" s="36"/>
    </row>
    <row r="42" spans="1:19">
      <c r="A42" s="7" t="s">
        <v>7311</v>
      </c>
      <c r="B42" s="53" t="s">
        <v>7521</v>
      </c>
      <c r="C42" s="57" t="s">
        <v>3322</v>
      </c>
      <c r="D42" s="57" t="s">
        <v>3380</v>
      </c>
      <c r="H42" s="57" t="s">
        <v>3381</v>
      </c>
      <c r="S42" s="36"/>
    </row>
    <row r="43" spans="1:19">
      <c r="A43" s="7" t="s">
        <v>7312</v>
      </c>
      <c r="B43" s="53" t="s">
        <v>7522</v>
      </c>
      <c r="C43" s="57" t="s">
        <v>3322</v>
      </c>
      <c r="D43" s="57" t="s">
        <v>3380</v>
      </c>
      <c r="H43" s="57" t="s">
        <v>3381</v>
      </c>
      <c r="S43" s="36"/>
    </row>
    <row r="44" spans="1:19">
      <c r="A44" s="7" t="s">
        <v>62</v>
      </c>
      <c r="B44" s="53" t="s">
        <v>7523</v>
      </c>
      <c r="C44" s="57" t="s">
        <v>3322</v>
      </c>
      <c r="D44" s="167" t="s">
        <v>3380</v>
      </c>
      <c r="H44" s="57" t="s">
        <v>3381</v>
      </c>
      <c r="S44" s="36"/>
    </row>
    <row r="45" spans="1:19">
      <c r="A45" s="7" t="s">
        <v>7313</v>
      </c>
      <c r="B45" s="53" t="s">
        <v>7524</v>
      </c>
      <c r="C45" s="57" t="s">
        <v>3322</v>
      </c>
      <c r="D45" s="57" t="s">
        <v>3380</v>
      </c>
      <c r="H45" s="57" t="s">
        <v>3381</v>
      </c>
      <c r="S45" s="36"/>
    </row>
    <row r="46" spans="1:19">
      <c r="A46" s="7" t="s">
        <v>7315</v>
      </c>
      <c r="B46" s="53" t="s">
        <v>7525</v>
      </c>
      <c r="C46" s="57" t="s">
        <v>3322</v>
      </c>
      <c r="D46" s="57" t="s">
        <v>3380</v>
      </c>
      <c r="H46" s="57" t="s">
        <v>3381</v>
      </c>
      <c r="S46" s="36"/>
    </row>
    <row r="47" spans="1:19">
      <c r="A47" s="39" t="s">
        <v>7531</v>
      </c>
      <c r="B47" s="7" t="s">
        <v>8914</v>
      </c>
      <c r="C47" s="57" t="s">
        <v>3322</v>
      </c>
      <c r="D47" s="57" t="s">
        <v>3380</v>
      </c>
      <c r="H47" s="57" t="s">
        <v>3381</v>
      </c>
    </row>
    <row r="48" spans="1:19">
      <c r="A48" s="7" t="s">
        <v>7703</v>
      </c>
      <c r="B48" s="7" t="s">
        <v>8915</v>
      </c>
      <c r="C48" s="57" t="s">
        <v>3322</v>
      </c>
      <c r="D48" s="57" t="s">
        <v>3380</v>
      </c>
      <c r="H48" s="57" t="s">
        <v>3381</v>
      </c>
    </row>
    <row r="49" spans="1:18">
      <c r="A49" s="41" t="s">
        <v>8129</v>
      </c>
      <c r="B49" s="7" t="s">
        <v>8916</v>
      </c>
      <c r="C49" s="57" t="s">
        <v>3322</v>
      </c>
      <c r="D49" s="57" t="s">
        <v>3380</v>
      </c>
      <c r="H49" s="57" t="s">
        <v>3381</v>
      </c>
    </row>
    <row r="50" spans="1:18">
      <c r="A50" s="41" t="s">
        <v>8130</v>
      </c>
      <c r="B50" s="7" t="s">
        <v>8917</v>
      </c>
      <c r="C50" s="57" t="s">
        <v>3322</v>
      </c>
      <c r="D50" s="57" t="s">
        <v>3380</v>
      </c>
      <c r="H50" s="57" t="s">
        <v>3381</v>
      </c>
    </row>
    <row r="51" spans="1:18">
      <c r="A51" s="41" t="s">
        <v>8131</v>
      </c>
      <c r="B51" s="7" t="s">
        <v>8918</v>
      </c>
      <c r="C51" s="57" t="s">
        <v>3322</v>
      </c>
      <c r="D51" s="57" t="s">
        <v>3380</v>
      </c>
      <c r="H51" s="57" t="s">
        <v>3381</v>
      </c>
    </row>
    <row r="52" spans="1:18">
      <c r="A52" s="41" t="s">
        <v>8132</v>
      </c>
      <c r="B52" s="7" t="s">
        <v>8919</v>
      </c>
      <c r="C52" s="57" t="s">
        <v>3322</v>
      </c>
      <c r="D52" s="57" t="s">
        <v>3380</v>
      </c>
      <c r="H52" s="57" t="s">
        <v>3381</v>
      </c>
    </row>
    <row r="53" spans="1:18">
      <c r="A53" s="41" t="s">
        <v>8133</v>
      </c>
      <c r="B53" s="7" t="s">
        <v>8920</v>
      </c>
      <c r="C53" s="57" t="s">
        <v>3322</v>
      </c>
      <c r="D53" s="57" t="s">
        <v>3380</v>
      </c>
      <c r="H53" s="57" t="s">
        <v>3381</v>
      </c>
    </row>
    <row r="54" spans="1:18">
      <c r="A54" s="41" t="s">
        <v>8924</v>
      </c>
      <c r="B54" s="7" t="s">
        <v>9072</v>
      </c>
      <c r="C54" s="57" t="s">
        <v>3322</v>
      </c>
      <c r="D54" s="57" t="s">
        <v>3380</v>
      </c>
      <c r="H54" s="57" t="s">
        <v>3381</v>
      </c>
    </row>
    <row r="55" spans="1:18">
      <c r="A55" s="41" t="s">
        <v>8925</v>
      </c>
      <c r="B55" s="7" t="s">
        <v>9073</v>
      </c>
      <c r="C55" s="57" t="s">
        <v>3322</v>
      </c>
      <c r="D55" s="57" t="s">
        <v>3380</v>
      </c>
      <c r="H55" s="57" t="s">
        <v>3381</v>
      </c>
    </row>
    <row r="56" spans="1:18">
      <c r="A56" s="41" t="s">
        <v>8926</v>
      </c>
      <c r="B56" s="7" t="s">
        <v>9074</v>
      </c>
      <c r="C56" s="57" t="s">
        <v>3322</v>
      </c>
      <c r="D56" s="57" t="s">
        <v>3380</v>
      </c>
      <c r="H56" s="57" t="s">
        <v>3381</v>
      </c>
    </row>
    <row r="57" spans="1:18">
      <c r="A57" s="4" t="s">
        <v>3237</v>
      </c>
      <c r="B57" s="7" t="s">
        <v>3427</v>
      </c>
      <c r="C57" s="57" t="s">
        <v>3322</v>
      </c>
      <c r="D57" s="57" t="s">
        <v>3424</v>
      </c>
      <c r="H57" s="57" t="s">
        <v>3381</v>
      </c>
      <c r="J57" s="22"/>
      <c r="L57" s="30"/>
      <c r="M57" s="33"/>
      <c r="N57" s="33"/>
      <c r="O57" s="34"/>
      <c r="P57" s="33"/>
      <c r="Q57" s="33"/>
      <c r="R57" s="8" t="s">
        <v>3239</v>
      </c>
    </row>
    <row r="58" spans="1:18">
      <c r="A58" s="4" t="s">
        <v>3238</v>
      </c>
      <c r="B58" s="7" t="s">
        <v>3428</v>
      </c>
      <c r="C58" s="57" t="s">
        <v>3322</v>
      </c>
      <c r="D58" s="57" t="s">
        <v>3424</v>
      </c>
      <c r="H58" s="57" t="s">
        <v>3381</v>
      </c>
      <c r="J58" s="22"/>
      <c r="L58" s="30"/>
      <c r="M58" s="33"/>
      <c r="N58" s="33"/>
      <c r="O58" s="34"/>
      <c r="P58" s="33"/>
      <c r="Q58" s="33"/>
      <c r="R58" s="8" t="s">
        <v>3239</v>
      </c>
    </row>
    <row r="59" spans="1:18">
      <c r="A59" s="4" t="s">
        <v>3240</v>
      </c>
      <c r="B59" s="7" t="s">
        <v>3429</v>
      </c>
      <c r="C59" s="57" t="s">
        <v>3322</v>
      </c>
      <c r="D59" s="57" t="s">
        <v>3424</v>
      </c>
      <c r="H59" s="57" t="s">
        <v>3381</v>
      </c>
      <c r="J59" s="22"/>
      <c r="L59" s="30"/>
      <c r="M59" s="33"/>
      <c r="N59" s="33"/>
      <c r="O59" s="34"/>
      <c r="P59" s="33"/>
      <c r="Q59" s="33"/>
      <c r="R59" s="8" t="s">
        <v>3239</v>
      </c>
    </row>
    <row r="60" spans="1:18">
      <c r="A60" s="4" t="s">
        <v>3241</v>
      </c>
      <c r="B60" s="7" t="s">
        <v>3430</v>
      </c>
      <c r="C60" s="57" t="s">
        <v>3322</v>
      </c>
      <c r="D60" s="57" t="s">
        <v>3424</v>
      </c>
      <c r="H60" s="57" t="s">
        <v>3381</v>
      </c>
      <c r="J60" s="23"/>
      <c r="L60" s="30"/>
      <c r="M60" s="33"/>
      <c r="N60" s="33"/>
      <c r="O60" s="34"/>
      <c r="P60" s="33"/>
      <c r="Q60" s="33"/>
      <c r="R60" s="8" t="s">
        <v>3239</v>
      </c>
    </row>
    <row r="61" spans="1:18">
      <c r="A61" s="4" t="s">
        <v>3242</v>
      </c>
      <c r="B61" s="7" t="s">
        <v>3431</v>
      </c>
      <c r="C61" s="57" t="s">
        <v>3322</v>
      </c>
      <c r="D61" s="57" t="s">
        <v>3424</v>
      </c>
      <c r="H61" s="57" t="s">
        <v>3381</v>
      </c>
      <c r="J61" s="22"/>
      <c r="L61" s="30"/>
      <c r="M61" s="33"/>
      <c r="N61" s="33"/>
      <c r="O61" s="34"/>
      <c r="P61" s="33"/>
      <c r="Q61" s="33"/>
      <c r="R61" s="8" t="s">
        <v>3239</v>
      </c>
    </row>
    <row r="62" spans="1:18">
      <c r="A62" s="4" t="s">
        <v>3245</v>
      </c>
      <c r="B62" s="7" t="s">
        <v>3432</v>
      </c>
      <c r="C62" s="57" t="s">
        <v>3322</v>
      </c>
      <c r="D62" s="57" t="s">
        <v>3424</v>
      </c>
      <c r="H62" s="57" t="s">
        <v>3381</v>
      </c>
      <c r="J62" s="23"/>
      <c r="L62" s="30"/>
      <c r="M62" s="33"/>
      <c r="N62" s="33"/>
      <c r="O62" s="34"/>
      <c r="P62" s="33"/>
      <c r="Q62" s="33"/>
      <c r="R62" s="8" t="s">
        <v>3239</v>
      </c>
    </row>
    <row r="63" spans="1:18">
      <c r="A63" s="4" t="s">
        <v>3295</v>
      </c>
      <c r="B63" s="7" t="s">
        <v>3433</v>
      </c>
      <c r="C63" s="57" t="s">
        <v>3322</v>
      </c>
      <c r="D63" s="57" t="s">
        <v>3424</v>
      </c>
      <c r="H63" s="57" t="s">
        <v>3381</v>
      </c>
      <c r="J63" s="22"/>
      <c r="L63" s="30"/>
      <c r="M63" s="33"/>
      <c r="N63" s="33"/>
      <c r="O63" s="34"/>
      <c r="P63" s="33"/>
      <c r="Q63" s="33"/>
      <c r="R63" s="8" t="s">
        <v>3239</v>
      </c>
    </row>
    <row r="64" spans="1:18">
      <c r="A64" s="4" t="s">
        <v>3296</v>
      </c>
      <c r="B64" s="7" t="s">
        <v>3434</v>
      </c>
      <c r="C64" s="57" t="s">
        <v>3322</v>
      </c>
      <c r="D64" s="57" t="s">
        <v>3424</v>
      </c>
      <c r="H64" s="57" t="s">
        <v>3381</v>
      </c>
      <c r="J64" s="22"/>
      <c r="L64" s="30"/>
      <c r="M64" s="33"/>
      <c r="N64" s="33"/>
      <c r="O64" s="34"/>
      <c r="P64" s="33"/>
      <c r="Q64" s="33"/>
      <c r="R64" s="8" t="s">
        <v>3239</v>
      </c>
    </row>
    <row r="65" spans="1:18">
      <c r="A65" s="4" t="s">
        <v>3297</v>
      </c>
      <c r="B65" s="7" t="s">
        <v>3435</v>
      </c>
      <c r="C65" s="57" t="s">
        <v>3322</v>
      </c>
      <c r="D65" s="57" t="s">
        <v>3424</v>
      </c>
      <c r="H65" s="57" t="s">
        <v>3381</v>
      </c>
      <c r="J65" s="22"/>
      <c r="L65" s="30"/>
      <c r="M65" s="33"/>
      <c r="N65" s="33"/>
      <c r="O65" s="34"/>
      <c r="P65" s="33"/>
      <c r="Q65" s="33"/>
      <c r="R65" s="8" t="s">
        <v>3239</v>
      </c>
    </row>
    <row r="66" spans="1:18">
      <c r="A66" s="4" t="s">
        <v>3246</v>
      </c>
      <c r="B66" s="7" t="s">
        <v>3436</v>
      </c>
      <c r="C66" s="57" t="s">
        <v>3322</v>
      </c>
      <c r="D66" s="57" t="s">
        <v>3424</v>
      </c>
      <c r="H66" s="57" t="s">
        <v>3381</v>
      </c>
      <c r="J66" s="22"/>
      <c r="L66" s="30"/>
      <c r="M66" s="33"/>
      <c r="N66" s="33"/>
      <c r="O66" s="34"/>
      <c r="P66" s="33"/>
      <c r="Q66" s="33"/>
      <c r="R66" s="8" t="s">
        <v>3239</v>
      </c>
    </row>
    <row r="67" spans="1:18">
      <c r="A67" s="4" t="s">
        <v>3247</v>
      </c>
      <c r="B67" s="7" t="s">
        <v>3437</v>
      </c>
      <c r="C67" s="57" t="s">
        <v>3322</v>
      </c>
      <c r="D67" s="57" t="s">
        <v>3424</v>
      </c>
      <c r="H67" s="57" t="s">
        <v>3381</v>
      </c>
      <c r="J67" s="22"/>
      <c r="L67" s="30"/>
      <c r="M67" s="33"/>
      <c r="N67" s="33"/>
      <c r="O67" s="34"/>
      <c r="P67" s="33"/>
      <c r="Q67" s="33"/>
      <c r="R67" s="8" t="s">
        <v>3239</v>
      </c>
    </row>
    <row r="68" spans="1:18">
      <c r="A68" s="7" t="s">
        <v>7702</v>
      </c>
      <c r="B68" s="7" t="s">
        <v>8921</v>
      </c>
      <c r="C68" s="57" t="s">
        <v>3322</v>
      </c>
      <c r="D68" s="57" t="s">
        <v>3424</v>
      </c>
      <c r="H68" s="57" t="s">
        <v>3381</v>
      </c>
    </row>
    <row r="69" spans="1:18">
      <c r="A69" s="7" t="s">
        <v>2174</v>
      </c>
      <c r="B69" s="7" t="s">
        <v>8922</v>
      </c>
      <c r="C69" s="57" t="s">
        <v>3322</v>
      </c>
      <c r="D69" s="57" t="s">
        <v>3424</v>
      </c>
      <c r="H69" s="57" t="s">
        <v>3381</v>
      </c>
    </row>
    <row r="70" spans="1:18">
      <c r="A70" s="40" t="s">
        <v>9618</v>
      </c>
      <c r="B70" s="7" t="s">
        <v>9619</v>
      </c>
      <c r="C70" s="57" t="s">
        <v>3322</v>
      </c>
      <c r="D70" s="167" t="s">
        <v>3383</v>
      </c>
      <c r="H70" s="57" t="s">
        <v>3381</v>
      </c>
      <c r="R70" s="10" t="s">
        <v>9620</v>
      </c>
    </row>
    <row r="71" spans="1:18">
      <c r="A71" s="200" t="s">
        <v>9911</v>
      </c>
      <c r="B71" s="200" t="s">
        <v>9942</v>
      </c>
      <c r="C71" s="201" t="s">
        <v>3322</v>
      </c>
      <c r="D71" s="201" t="s">
        <v>3380</v>
      </c>
      <c r="E71" s="200"/>
      <c r="F71" s="202"/>
      <c r="G71" s="203"/>
      <c r="H71" s="201" t="s">
        <v>3381</v>
      </c>
    </row>
    <row r="72" spans="1:18">
      <c r="A72" s="200" t="s">
        <v>10184</v>
      </c>
      <c r="B72" s="200" t="s">
        <v>10233</v>
      </c>
      <c r="C72" s="201" t="s">
        <v>3322</v>
      </c>
      <c r="D72" s="201" t="s">
        <v>3380</v>
      </c>
      <c r="E72" s="200"/>
      <c r="F72" s="202"/>
      <c r="G72" s="203"/>
      <c r="H72" s="201" t="s">
        <v>3381</v>
      </c>
      <c r="R72" s="10" t="s">
        <v>10179</v>
      </c>
    </row>
    <row r="73" spans="1:18">
      <c r="A73" s="200" t="s">
        <v>10185</v>
      </c>
      <c r="B73" s="200" t="s">
        <v>10234</v>
      </c>
      <c r="C73" s="201" t="s">
        <v>3322</v>
      </c>
      <c r="D73" s="201" t="s">
        <v>3380</v>
      </c>
      <c r="E73" s="200"/>
      <c r="F73" s="202"/>
      <c r="G73" s="203"/>
      <c r="H73" s="201" t="s">
        <v>3381</v>
      </c>
      <c r="R73" s="10" t="s">
        <v>10179</v>
      </c>
    </row>
    <row r="74" spans="1:18">
      <c r="A74" s="200" t="s">
        <v>10186</v>
      </c>
      <c r="B74" s="200" t="s">
        <v>10235</v>
      </c>
      <c r="C74" s="201" t="s">
        <v>3322</v>
      </c>
      <c r="D74" s="201" t="s">
        <v>3380</v>
      </c>
      <c r="E74" s="200"/>
      <c r="F74" s="202"/>
      <c r="G74" s="203"/>
      <c r="H74" s="201" t="s">
        <v>3381</v>
      </c>
      <c r="R74" s="10" t="s">
        <v>10179</v>
      </c>
    </row>
    <row r="75" spans="1:18">
      <c r="A75" s="200" t="s">
        <v>10197</v>
      </c>
      <c r="B75" s="200" t="s">
        <v>10236</v>
      </c>
      <c r="C75" s="201" t="s">
        <v>3322</v>
      </c>
      <c r="D75" s="201" t="s">
        <v>3380</v>
      </c>
      <c r="E75" s="200"/>
      <c r="F75" s="202"/>
      <c r="G75" s="203"/>
      <c r="H75" s="201" t="s">
        <v>3381</v>
      </c>
      <c r="R75" s="10" t="s">
        <v>10198</v>
      </c>
    </row>
    <row r="76" spans="1:18">
      <c r="A76" s="200" t="s">
        <v>10207</v>
      </c>
      <c r="B76" s="200" t="s">
        <v>10237</v>
      </c>
      <c r="C76" s="201" t="s">
        <v>3322</v>
      </c>
      <c r="D76" s="201" t="s">
        <v>3380</v>
      </c>
      <c r="E76" s="200"/>
      <c r="F76" s="202"/>
      <c r="G76" s="203"/>
      <c r="H76" s="201" t="s">
        <v>3381</v>
      </c>
      <c r="R76" s="10" t="s">
        <v>10208</v>
      </c>
    </row>
    <row r="77" spans="1:18">
      <c r="A77" s="200" t="s">
        <v>10209</v>
      </c>
      <c r="B77" s="200" t="s">
        <v>10238</v>
      </c>
      <c r="C77" s="201" t="s">
        <v>3322</v>
      </c>
      <c r="D77" s="201" t="s">
        <v>3380</v>
      </c>
      <c r="E77" s="200"/>
      <c r="F77" s="202"/>
      <c r="G77" s="203"/>
      <c r="H77" s="201" t="s">
        <v>3381</v>
      </c>
    </row>
    <row r="78" spans="1:18">
      <c r="A78" s="200" t="s">
        <v>10382</v>
      </c>
      <c r="B78" s="200" t="s">
        <v>10380</v>
      </c>
      <c r="C78" s="201" t="s">
        <v>3322</v>
      </c>
      <c r="D78" s="201" t="s">
        <v>3384</v>
      </c>
      <c r="E78" s="200"/>
      <c r="F78" s="202"/>
      <c r="G78" s="203"/>
      <c r="H78" s="201" t="s">
        <v>3381</v>
      </c>
    </row>
    <row r="79" spans="1:18" ht="30">
      <c r="A79" s="183" t="s">
        <v>10383</v>
      </c>
      <c r="B79" s="200" t="s">
        <v>10381</v>
      </c>
      <c r="C79" s="201" t="s">
        <v>3322</v>
      </c>
      <c r="D79" s="201" t="s">
        <v>3384</v>
      </c>
      <c r="E79" s="200"/>
      <c r="F79" s="202"/>
      <c r="G79" s="203"/>
      <c r="H79" s="201" t="s">
        <v>3381</v>
      </c>
    </row>
    <row r="80" spans="1:18">
      <c r="A80" s="224" t="s">
        <v>10384</v>
      </c>
      <c r="B80" s="200" t="s">
        <v>10393</v>
      </c>
      <c r="C80" s="224" t="s">
        <v>3322</v>
      </c>
      <c r="D80" s="225" t="s">
        <v>3384</v>
      </c>
      <c r="E80" s="224"/>
      <c r="F80" s="224"/>
      <c r="G80" s="224"/>
      <c r="H80" s="224" t="s">
        <v>3381</v>
      </c>
    </row>
    <row r="81" spans="1:8">
      <c r="A81" s="224" t="s">
        <v>10385</v>
      </c>
      <c r="B81" s="200" t="s">
        <v>10394</v>
      </c>
      <c r="C81" s="224" t="s">
        <v>3322</v>
      </c>
      <c r="D81" s="226" t="s">
        <v>10392</v>
      </c>
      <c r="E81" s="224"/>
      <c r="F81" s="224"/>
      <c r="G81" s="224"/>
      <c r="H81" s="224" t="s">
        <v>3381</v>
      </c>
    </row>
    <row r="82" spans="1:8">
      <c r="A82" s="224" t="s">
        <v>10386</v>
      </c>
      <c r="B82" s="200" t="s">
        <v>10395</v>
      </c>
      <c r="C82" s="224" t="s">
        <v>3322</v>
      </c>
      <c r="D82" s="226" t="s">
        <v>7529</v>
      </c>
      <c r="E82" s="224"/>
      <c r="F82" s="224"/>
      <c r="G82" s="224"/>
      <c r="H82" s="224" t="s">
        <v>3381</v>
      </c>
    </row>
    <row r="83" spans="1:8">
      <c r="A83" s="224" t="s">
        <v>10387</v>
      </c>
      <c r="B83" s="200" t="s">
        <v>10396</v>
      </c>
      <c r="C83" s="224" t="s">
        <v>3322</v>
      </c>
      <c r="D83" s="226" t="s">
        <v>3383</v>
      </c>
      <c r="E83" s="224"/>
      <c r="F83" s="224"/>
      <c r="G83" s="224"/>
      <c r="H83" s="224" t="s">
        <v>3381</v>
      </c>
    </row>
    <row r="84" spans="1:8">
      <c r="A84" s="224" t="s">
        <v>10388</v>
      </c>
      <c r="B84" s="200" t="s">
        <v>10397</v>
      </c>
      <c r="C84" s="224" t="s">
        <v>3322</v>
      </c>
      <c r="D84" s="226" t="s">
        <v>3382</v>
      </c>
      <c r="E84" s="224"/>
      <c r="F84" s="224"/>
      <c r="G84" s="224"/>
      <c r="H84" s="224" t="s">
        <v>3381</v>
      </c>
    </row>
    <row r="85" spans="1:8">
      <c r="A85" s="224" t="s">
        <v>10389</v>
      </c>
      <c r="B85" s="200" t="s">
        <v>10398</v>
      </c>
      <c r="C85" s="224" t="s">
        <v>3322</v>
      </c>
      <c r="D85" s="226" t="s">
        <v>3380</v>
      </c>
      <c r="E85" s="224"/>
      <c r="F85" s="224"/>
      <c r="G85" s="224"/>
      <c r="H85" s="224" t="s">
        <v>3381</v>
      </c>
    </row>
    <row r="86" spans="1:8">
      <c r="A86" s="224" t="s">
        <v>10390</v>
      </c>
      <c r="B86" s="190" t="s">
        <v>10399</v>
      </c>
      <c r="C86" s="224" t="s">
        <v>3322</v>
      </c>
      <c r="D86" s="226" t="s">
        <v>3424</v>
      </c>
      <c r="E86" s="224"/>
      <c r="F86" s="224"/>
      <c r="G86" s="224"/>
      <c r="H86" s="224" t="s">
        <v>3381</v>
      </c>
    </row>
    <row r="87" spans="1:8">
      <c r="A87" s="224" t="s">
        <v>10391</v>
      </c>
      <c r="B87" s="190" t="s">
        <v>10400</v>
      </c>
      <c r="C87" s="224" t="s">
        <v>3322</v>
      </c>
      <c r="D87" s="226" t="s">
        <v>3424</v>
      </c>
      <c r="E87" s="224"/>
      <c r="F87" s="224"/>
      <c r="G87" s="224"/>
      <c r="H87" s="224" t="s">
        <v>3381</v>
      </c>
    </row>
  </sheetData>
  <autoFilter ref="A1:R72">
    <sortState ref="A2:R87">
      <sortCondition ref="B1:B56"/>
    </sortState>
  </autoFilter>
  <sortState ref="A2:S69">
    <sortCondition ref="D2:D69"/>
    <sortCondition ref="B2:B6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V46"/>
  <sheetViews>
    <sheetView zoomScale="90" zoomScaleNormal="90" workbookViewId="0"/>
  </sheetViews>
  <sheetFormatPr baseColWidth="10" defaultColWidth="9.140625" defaultRowHeight="15"/>
  <cols>
    <col min="1" max="1" width="66.140625" style="6" bestFit="1" customWidth="1"/>
    <col min="2" max="2" width="6.140625" style="6" bestFit="1" customWidth="1"/>
    <col min="3" max="3" width="9.140625" style="7"/>
    <col min="4" max="4" width="7" style="7" bestFit="1" customWidth="1"/>
    <col min="5" max="5" width="9.140625" style="7"/>
    <col min="6" max="6" width="10.85546875" style="4" customWidth="1"/>
    <col min="7" max="8" width="9.140625" style="7"/>
    <col min="9" max="9" width="11.85546875" style="10" customWidth="1"/>
    <col min="10" max="10" width="66.140625" style="8" bestFit="1" customWidth="1"/>
    <col min="11" max="11" width="6.140625" style="11" customWidth="1"/>
    <col min="12" max="12" width="7.85546875" style="11" customWidth="1"/>
    <col min="13" max="13" width="7.140625" style="7" customWidth="1"/>
    <col min="14" max="14" width="7" style="4" bestFit="1" customWidth="1"/>
    <col min="15" max="15" width="9.140625" style="7"/>
    <col min="16" max="16" width="10.42578125" style="7" bestFit="1" customWidth="1"/>
    <col min="17" max="17" width="11" style="7" customWidth="1"/>
    <col min="18" max="20" width="9.140625" style="7"/>
    <col min="21" max="21" width="10.140625" style="7" customWidth="1"/>
    <col min="22" max="16384" width="9.140625" style="7"/>
  </cols>
  <sheetData>
    <row r="1" spans="1:22" ht="45">
      <c r="A1" s="176"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2" ht="18" customHeight="1">
      <c r="A2" s="4" t="s">
        <v>7293</v>
      </c>
      <c r="B2" s="13" t="s">
        <v>3517</v>
      </c>
      <c r="C2" s="13" t="s">
        <v>3323</v>
      </c>
      <c r="D2" s="13" t="s">
        <v>3322</v>
      </c>
      <c r="G2" s="16"/>
      <c r="J2" s="90" t="s">
        <v>5336</v>
      </c>
      <c r="K2" s="9"/>
      <c r="L2" s="9"/>
      <c r="M2" s="51"/>
      <c r="N2" s="9" t="s">
        <v>3322</v>
      </c>
      <c r="O2" s="51"/>
      <c r="P2" s="81" t="s">
        <v>3478</v>
      </c>
      <c r="Q2" s="51"/>
      <c r="R2" s="51"/>
      <c r="S2" s="51"/>
      <c r="T2" s="51"/>
      <c r="U2" s="51"/>
      <c r="V2" s="51"/>
    </row>
    <row r="3" spans="1:22" ht="18" customHeight="1">
      <c r="A3" s="4" t="s">
        <v>460</v>
      </c>
      <c r="B3" s="6" t="s">
        <v>3518</v>
      </c>
      <c r="D3" s="6" t="s">
        <v>3322</v>
      </c>
      <c r="G3" s="16"/>
      <c r="H3" s="7">
        <f t="shared" ref="H3:H18" si="0">COUNTIF($J$1:$J$253,A3)</f>
        <v>1</v>
      </c>
      <c r="J3" s="114" t="s">
        <v>7293</v>
      </c>
      <c r="K3" s="9" t="str">
        <f t="shared" ref="K3:K11" si="1">VLOOKUP(J3,A:B,2,FALSE)</f>
        <v>r0</v>
      </c>
      <c r="N3" s="9" t="s">
        <v>3322</v>
      </c>
      <c r="V3" s="51"/>
    </row>
    <row r="4" spans="1:22" ht="18" customHeight="1">
      <c r="A4" s="4" t="s">
        <v>3183</v>
      </c>
      <c r="B4" s="6" t="s">
        <v>3519</v>
      </c>
      <c r="D4" s="6" t="s">
        <v>3322</v>
      </c>
      <c r="G4" s="16"/>
      <c r="H4" s="7">
        <f t="shared" si="0"/>
        <v>1</v>
      </c>
      <c r="J4" s="48" t="s">
        <v>460</v>
      </c>
      <c r="K4" s="9" t="str">
        <f t="shared" si="1"/>
        <v>r100</v>
      </c>
      <c r="L4" s="9"/>
      <c r="M4" s="51"/>
      <c r="N4" s="9" t="s">
        <v>3322</v>
      </c>
      <c r="O4" s="51"/>
      <c r="P4" s="51"/>
      <c r="Q4" s="51"/>
      <c r="R4" s="51"/>
      <c r="S4" s="51"/>
      <c r="T4" s="51"/>
      <c r="U4" s="51"/>
      <c r="V4" s="51"/>
    </row>
    <row r="5" spans="1:22" ht="18" customHeight="1">
      <c r="A5" s="4" t="s">
        <v>461</v>
      </c>
      <c r="B5" s="6" t="s">
        <v>3520</v>
      </c>
      <c r="D5" s="6" t="s">
        <v>3322</v>
      </c>
      <c r="G5" s="16"/>
      <c r="H5" s="7">
        <f t="shared" si="0"/>
        <v>1</v>
      </c>
      <c r="J5" s="48" t="s">
        <v>3183</v>
      </c>
      <c r="K5" s="9" t="str">
        <f t="shared" si="1"/>
        <v>r101</v>
      </c>
      <c r="L5" s="9"/>
      <c r="M5" s="51"/>
      <c r="N5" s="9" t="s">
        <v>3322</v>
      </c>
      <c r="O5" s="51"/>
      <c r="P5" s="51"/>
      <c r="Q5" s="51"/>
      <c r="R5" s="51"/>
      <c r="S5" s="51"/>
      <c r="T5" s="51"/>
      <c r="U5" s="51"/>
      <c r="V5" s="51"/>
    </row>
    <row r="6" spans="1:22" ht="30">
      <c r="A6" s="39" t="s">
        <v>8134</v>
      </c>
      <c r="B6" s="6" t="s">
        <v>3521</v>
      </c>
      <c r="D6" s="6" t="s">
        <v>3322</v>
      </c>
      <c r="G6" s="16"/>
      <c r="H6" s="7">
        <f t="shared" si="0"/>
        <v>1</v>
      </c>
      <c r="J6" s="48" t="s">
        <v>461</v>
      </c>
      <c r="K6" s="9" t="str">
        <f t="shared" si="1"/>
        <v>r102</v>
      </c>
      <c r="L6" s="9"/>
      <c r="M6" s="51"/>
      <c r="N6" s="9" t="s">
        <v>3322</v>
      </c>
      <c r="O6" s="51"/>
      <c r="P6" s="51"/>
      <c r="Q6" s="51"/>
      <c r="R6" s="51"/>
      <c r="S6" s="51"/>
      <c r="T6" s="51"/>
      <c r="U6" s="51"/>
      <c r="V6" s="51"/>
    </row>
    <row r="7" spans="1:22" ht="30">
      <c r="A7" s="4" t="s">
        <v>3158</v>
      </c>
      <c r="B7" s="6" t="s">
        <v>3522</v>
      </c>
      <c r="D7" s="6" t="s">
        <v>3322</v>
      </c>
      <c r="G7" s="16"/>
      <c r="H7" s="7">
        <f t="shared" si="0"/>
        <v>1</v>
      </c>
      <c r="J7" s="151" t="s">
        <v>8134</v>
      </c>
      <c r="K7" s="9" t="str">
        <f t="shared" si="1"/>
        <v>r103</v>
      </c>
      <c r="L7" s="9"/>
      <c r="M7" s="51"/>
      <c r="N7" s="9" t="s">
        <v>3322</v>
      </c>
      <c r="O7" s="51"/>
      <c r="P7" s="51"/>
      <c r="Q7" s="51"/>
      <c r="R7" s="51"/>
      <c r="S7" s="51"/>
      <c r="T7" s="51"/>
      <c r="U7" s="51"/>
      <c r="V7" s="51"/>
    </row>
    <row r="8" spans="1:22" ht="18" customHeight="1">
      <c r="A8" s="4" t="s">
        <v>3159</v>
      </c>
      <c r="B8" s="6" t="s">
        <v>3523</v>
      </c>
      <c r="D8" s="6" t="s">
        <v>3322</v>
      </c>
      <c r="G8" s="16"/>
      <c r="H8" s="7">
        <f t="shared" si="0"/>
        <v>1</v>
      </c>
      <c r="J8" s="48" t="s">
        <v>3158</v>
      </c>
      <c r="K8" s="9" t="str">
        <f t="shared" si="1"/>
        <v>r104</v>
      </c>
      <c r="L8" s="9"/>
      <c r="M8" s="51"/>
      <c r="N8" s="9" t="s">
        <v>3322</v>
      </c>
      <c r="O8" s="51"/>
      <c r="P8" s="51"/>
      <c r="Q8" s="51"/>
      <c r="R8" s="51"/>
      <c r="S8" s="51"/>
      <c r="T8" s="51"/>
      <c r="U8" s="51"/>
      <c r="V8" s="51"/>
    </row>
    <row r="9" spans="1:22" ht="18" customHeight="1">
      <c r="A9" s="4" t="s">
        <v>3160</v>
      </c>
      <c r="B9" s="6" t="s">
        <v>3524</v>
      </c>
      <c r="D9" s="6" t="s">
        <v>3322</v>
      </c>
      <c r="G9" s="16"/>
      <c r="H9" s="7">
        <f t="shared" si="0"/>
        <v>1</v>
      </c>
      <c r="J9" s="48" t="s">
        <v>3159</v>
      </c>
      <c r="K9" s="9" t="str">
        <f t="shared" si="1"/>
        <v>r105</v>
      </c>
      <c r="L9" s="9"/>
      <c r="M9" s="51"/>
      <c r="N9" s="9" t="s">
        <v>3322</v>
      </c>
      <c r="O9" s="51"/>
      <c r="P9" s="51"/>
      <c r="Q9" s="51"/>
      <c r="R9" s="51"/>
      <c r="S9" s="51"/>
      <c r="T9" s="51"/>
      <c r="U9" s="51"/>
      <c r="V9" s="51"/>
    </row>
    <row r="10" spans="1:22" ht="18" customHeight="1">
      <c r="A10" s="4" t="s">
        <v>3161</v>
      </c>
      <c r="B10" s="6" t="s">
        <v>3525</v>
      </c>
      <c r="D10" s="6" t="s">
        <v>3322</v>
      </c>
      <c r="G10" s="16"/>
      <c r="H10" s="7">
        <f t="shared" si="0"/>
        <v>1</v>
      </c>
      <c r="J10" s="48" t="s">
        <v>3160</v>
      </c>
      <c r="K10" s="9" t="str">
        <f t="shared" si="1"/>
        <v>r106</v>
      </c>
      <c r="L10" s="9"/>
      <c r="M10" s="51"/>
      <c r="N10" s="9" t="s">
        <v>3322</v>
      </c>
      <c r="O10" s="51"/>
      <c r="P10" s="51"/>
      <c r="Q10" s="51"/>
      <c r="R10" s="51"/>
      <c r="S10" s="51"/>
      <c r="T10" s="51"/>
      <c r="U10" s="51"/>
      <c r="V10" s="51"/>
    </row>
    <row r="11" spans="1:22" ht="18" customHeight="1">
      <c r="A11" s="4" t="s">
        <v>462</v>
      </c>
      <c r="B11" s="6" t="s">
        <v>3531</v>
      </c>
      <c r="D11" s="6" t="s">
        <v>3322</v>
      </c>
      <c r="G11" s="16"/>
      <c r="H11" s="7">
        <f t="shared" si="0"/>
        <v>1</v>
      </c>
      <c r="J11" s="48" t="s">
        <v>3161</v>
      </c>
      <c r="K11" s="9" t="str">
        <f t="shared" si="1"/>
        <v>r107</v>
      </c>
      <c r="L11" s="9"/>
      <c r="M11" s="51"/>
      <c r="N11" s="9" t="s">
        <v>3322</v>
      </c>
      <c r="O11" s="51"/>
      <c r="P11" s="51"/>
      <c r="Q11" s="51"/>
      <c r="R11" s="51"/>
      <c r="S11" s="51"/>
      <c r="T11" s="51"/>
      <c r="U11" s="51"/>
      <c r="V11" s="51"/>
    </row>
    <row r="12" spans="1:22" ht="18" customHeight="1">
      <c r="A12" s="4" t="s">
        <v>3132</v>
      </c>
      <c r="B12" s="6" t="s">
        <v>3532</v>
      </c>
      <c r="D12" s="6" t="s">
        <v>3322</v>
      </c>
      <c r="G12" s="16"/>
      <c r="H12" s="7">
        <f t="shared" si="0"/>
        <v>1</v>
      </c>
      <c r="J12" s="91" t="s">
        <v>5337</v>
      </c>
      <c r="K12" s="9"/>
      <c r="L12" s="9"/>
      <c r="M12" s="51"/>
      <c r="N12" s="9" t="s">
        <v>3322</v>
      </c>
      <c r="O12" s="51"/>
      <c r="P12" s="51" t="s">
        <v>3498</v>
      </c>
      <c r="Q12" s="51"/>
      <c r="R12" s="51"/>
      <c r="S12" s="51"/>
      <c r="T12" s="51"/>
      <c r="U12" s="51"/>
      <c r="V12" s="51"/>
    </row>
    <row r="13" spans="1:22" ht="18" customHeight="1">
      <c r="A13" s="4" t="s">
        <v>3130</v>
      </c>
      <c r="B13" s="6" t="s">
        <v>3529</v>
      </c>
      <c r="D13" s="6" t="s">
        <v>3322</v>
      </c>
      <c r="G13" s="16"/>
      <c r="H13" s="7">
        <f t="shared" si="0"/>
        <v>0</v>
      </c>
      <c r="J13" s="48" t="s">
        <v>7293</v>
      </c>
      <c r="K13" s="9" t="str">
        <f>VLOOKUP(J13,A:B,2,FALSE)</f>
        <v>r0</v>
      </c>
      <c r="N13" s="9" t="s">
        <v>3322</v>
      </c>
      <c r="Q13" s="51"/>
      <c r="R13" s="51"/>
      <c r="S13" s="51"/>
      <c r="T13" s="51"/>
      <c r="U13" s="51"/>
      <c r="V13" s="51"/>
    </row>
    <row r="14" spans="1:22" ht="18" customHeight="1">
      <c r="A14" s="4" t="s">
        <v>3131</v>
      </c>
      <c r="B14" s="6" t="s">
        <v>3530</v>
      </c>
      <c r="D14" s="6" t="s">
        <v>3322</v>
      </c>
      <c r="G14" s="16"/>
      <c r="H14" s="7">
        <f t="shared" si="0"/>
        <v>0</v>
      </c>
      <c r="J14" s="48" t="s">
        <v>462</v>
      </c>
      <c r="K14" s="9" t="str">
        <f>VLOOKUP(J14,A:B,2,FALSE)</f>
        <v>r150</v>
      </c>
      <c r="L14" s="9"/>
      <c r="M14" s="51"/>
      <c r="N14" s="9" t="s">
        <v>3322</v>
      </c>
      <c r="O14" s="51"/>
      <c r="P14" s="51"/>
      <c r="Q14" s="51"/>
      <c r="R14" s="51"/>
      <c r="S14" s="51"/>
      <c r="T14" s="51"/>
      <c r="U14" s="51"/>
      <c r="V14" s="51"/>
    </row>
    <row r="15" spans="1:22" ht="18" customHeight="1">
      <c r="A15" s="4" t="s">
        <v>3156</v>
      </c>
      <c r="B15" s="6" t="s">
        <v>3553</v>
      </c>
      <c r="D15" s="6" t="s">
        <v>3322</v>
      </c>
      <c r="G15" s="16"/>
      <c r="H15" s="7">
        <f t="shared" si="0"/>
        <v>1</v>
      </c>
      <c r="J15" s="48" t="s">
        <v>3132</v>
      </c>
      <c r="K15" s="9" t="str">
        <f>VLOOKUP(J15,A:B,2,FALSE)</f>
        <v>r151</v>
      </c>
      <c r="L15" s="9"/>
      <c r="M15" s="51"/>
      <c r="N15" s="9" t="s">
        <v>3322</v>
      </c>
      <c r="O15" s="51"/>
      <c r="P15" s="51"/>
      <c r="Q15" s="51"/>
      <c r="R15" s="51"/>
      <c r="S15" s="51"/>
      <c r="T15" s="51"/>
      <c r="U15" s="51"/>
      <c r="V15" s="51"/>
    </row>
    <row r="16" spans="1:22" ht="18" customHeight="1">
      <c r="A16" s="4" t="s">
        <v>3157</v>
      </c>
      <c r="B16" s="6" t="s">
        <v>5335</v>
      </c>
      <c r="D16" s="6" t="s">
        <v>3322</v>
      </c>
      <c r="G16" s="16"/>
      <c r="H16" s="7">
        <f t="shared" si="0"/>
        <v>1</v>
      </c>
      <c r="J16" s="91" t="s">
        <v>5338</v>
      </c>
      <c r="K16" s="9"/>
      <c r="L16" s="9"/>
      <c r="M16" s="51"/>
      <c r="N16" s="9" t="s">
        <v>3322</v>
      </c>
      <c r="O16" s="51"/>
      <c r="P16" s="51"/>
      <c r="Q16" s="51"/>
      <c r="R16" s="51"/>
      <c r="S16" s="51"/>
      <c r="T16" s="51"/>
      <c r="U16" s="51"/>
      <c r="V16" s="51"/>
    </row>
    <row r="17" spans="1:22">
      <c r="A17" s="40" t="s">
        <v>6441</v>
      </c>
      <c r="B17" s="6" t="s">
        <v>6347</v>
      </c>
      <c r="D17" s="6" t="s">
        <v>3322</v>
      </c>
      <c r="G17" s="16"/>
      <c r="H17" s="7">
        <f t="shared" si="0"/>
        <v>1</v>
      </c>
      <c r="J17" s="48" t="s">
        <v>3156</v>
      </c>
      <c r="K17" s="9" t="str">
        <f>VLOOKUP(J17,A:B,2,FALSE)</f>
        <v>r250</v>
      </c>
      <c r="L17" s="9"/>
      <c r="M17" s="51"/>
      <c r="N17" s="9" t="s">
        <v>3322</v>
      </c>
      <c r="O17" s="51"/>
      <c r="P17" s="51"/>
      <c r="Q17" s="51"/>
      <c r="R17" s="51"/>
      <c r="S17" s="51"/>
      <c r="T17" s="51"/>
      <c r="U17" s="51"/>
      <c r="V17" s="51"/>
    </row>
    <row r="18" spans="1:22">
      <c r="A18" s="7" t="s">
        <v>6685</v>
      </c>
      <c r="B18" s="6" t="s">
        <v>6348</v>
      </c>
      <c r="D18" s="6" t="s">
        <v>3322</v>
      </c>
      <c r="G18" s="16"/>
      <c r="H18" s="7">
        <f t="shared" si="0"/>
        <v>1</v>
      </c>
      <c r="J18" s="48" t="s">
        <v>3157</v>
      </c>
      <c r="K18" s="9" t="str">
        <f>VLOOKUP(J18,A:B,2,FALSE)</f>
        <v>r251</v>
      </c>
      <c r="L18" s="9"/>
      <c r="M18" s="51"/>
      <c r="N18" s="9" t="s">
        <v>3322</v>
      </c>
      <c r="O18" s="51"/>
      <c r="P18" s="51"/>
      <c r="Q18" s="51"/>
      <c r="R18" s="51"/>
      <c r="S18" s="51"/>
      <c r="T18" s="51"/>
      <c r="U18" s="51"/>
      <c r="V18" s="51"/>
    </row>
    <row r="19" spans="1:22">
      <c r="G19" s="16"/>
      <c r="J19" s="92" t="s">
        <v>7044</v>
      </c>
      <c r="K19" s="9"/>
      <c r="L19" s="9"/>
      <c r="M19" s="51"/>
      <c r="N19" s="9" t="s">
        <v>3322</v>
      </c>
      <c r="O19" s="51"/>
      <c r="P19" s="51" t="s">
        <v>7042</v>
      </c>
      <c r="Q19" s="51"/>
      <c r="R19" s="51"/>
      <c r="S19" s="51"/>
      <c r="T19" s="51"/>
      <c r="U19" s="51"/>
      <c r="V19" s="51"/>
    </row>
    <row r="20" spans="1:22">
      <c r="G20" s="16"/>
      <c r="J20" s="107" t="s">
        <v>6685</v>
      </c>
      <c r="K20" s="9" t="str">
        <f>VLOOKUP(J20,A:B,2,FALSE)</f>
        <v>r253</v>
      </c>
      <c r="L20" s="9"/>
      <c r="M20" s="51"/>
      <c r="N20" s="9" t="s">
        <v>3322</v>
      </c>
      <c r="O20" s="51"/>
      <c r="P20" s="51"/>
      <c r="Q20" s="51"/>
      <c r="R20" s="51"/>
      <c r="S20" s="51"/>
      <c r="T20" s="51"/>
      <c r="U20" s="51"/>
      <c r="V20" s="51"/>
    </row>
    <row r="21" spans="1:22">
      <c r="G21" s="16"/>
      <c r="J21" s="92" t="s">
        <v>9492</v>
      </c>
      <c r="K21" s="9"/>
      <c r="L21" s="9"/>
      <c r="M21" s="51"/>
      <c r="N21" s="9" t="s">
        <v>3322</v>
      </c>
      <c r="O21" s="51"/>
      <c r="P21" s="51" t="s">
        <v>6440</v>
      </c>
      <c r="Q21" s="51"/>
      <c r="R21" s="51"/>
      <c r="S21" s="51"/>
      <c r="T21" s="51"/>
      <c r="U21" s="51"/>
      <c r="V21" s="51"/>
    </row>
    <row r="22" spans="1:22">
      <c r="G22" s="16"/>
      <c r="J22" s="119" t="s">
        <v>6441</v>
      </c>
      <c r="K22" s="9" t="str">
        <f>VLOOKUP(J22,A:B,2,FALSE)</f>
        <v>r252</v>
      </c>
      <c r="L22" s="9"/>
      <c r="M22" s="51"/>
      <c r="N22" s="9" t="s">
        <v>3322</v>
      </c>
      <c r="O22" s="51"/>
      <c r="P22" s="51"/>
      <c r="Q22" s="51"/>
      <c r="R22" s="51"/>
      <c r="S22" s="51"/>
      <c r="T22" s="51"/>
      <c r="U22" s="51"/>
      <c r="V22" s="51"/>
    </row>
    <row r="23" spans="1:22">
      <c r="G23" s="16"/>
      <c r="J23" s="12"/>
      <c r="K23" s="9"/>
      <c r="L23" s="9"/>
      <c r="M23" s="51"/>
      <c r="N23" s="12"/>
      <c r="O23" s="51"/>
      <c r="P23" s="51"/>
      <c r="Q23" s="51"/>
      <c r="R23" s="51"/>
      <c r="S23" s="51"/>
      <c r="T23" s="51"/>
      <c r="U23" s="51"/>
      <c r="V23" s="51"/>
    </row>
    <row r="24" spans="1:22">
      <c r="G24" s="16"/>
      <c r="J24" s="12"/>
      <c r="K24" s="9"/>
      <c r="L24" s="9"/>
      <c r="M24" s="51"/>
      <c r="N24" s="12"/>
      <c r="O24" s="51"/>
      <c r="P24" s="51"/>
      <c r="Q24" s="51"/>
      <c r="R24" s="51"/>
      <c r="S24" s="51"/>
      <c r="T24" s="51"/>
      <c r="U24" s="51"/>
      <c r="V24" s="51"/>
    </row>
    <row r="25" spans="1:22">
      <c r="G25" s="16"/>
      <c r="J25" s="12"/>
      <c r="K25" s="9"/>
      <c r="L25" s="9"/>
      <c r="M25" s="51"/>
      <c r="N25" s="12"/>
      <c r="O25" s="51"/>
      <c r="P25" s="51"/>
      <c r="Q25" s="51"/>
      <c r="R25" s="51"/>
      <c r="S25" s="51"/>
      <c r="T25" s="51"/>
      <c r="U25" s="51"/>
      <c r="V25" s="51"/>
    </row>
    <row r="26" spans="1:22">
      <c r="G26" s="16"/>
      <c r="J26" s="12"/>
      <c r="K26" s="9"/>
      <c r="L26" s="9"/>
      <c r="M26" s="51"/>
      <c r="N26" s="12"/>
      <c r="O26" s="51"/>
      <c r="P26" s="51"/>
      <c r="Q26" s="51"/>
      <c r="R26" s="51"/>
      <c r="S26" s="51"/>
      <c r="T26" s="51"/>
      <c r="U26" s="51"/>
      <c r="V26" s="51"/>
    </row>
    <row r="27" spans="1:22">
      <c r="G27" s="16"/>
      <c r="J27" s="12"/>
      <c r="K27" s="9"/>
      <c r="L27" s="9"/>
      <c r="M27" s="51"/>
      <c r="N27" s="12"/>
      <c r="O27" s="51"/>
      <c r="P27" s="51"/>
      <c r="Q27" s="51"/>
      <c r="R27" s="51"/>
      <c r="S27" s="51"/>
      <c r="T27" s="51"/>
      <c r="U27" s="51"/>
      <c r="V27" s="51"/>
    </row>
    <row r="28" spans="1:22">
      <c r="G28" s="16"/>
      <c r="J28" s="12"/>
      <c r="K28" s="9"/>
      <c r="L28" s="9"/>
      <c r="M28" s="51"/>
      <c r="N28" s="12"/>
      <c r="O28" s="51"/>
      <c r="P28" s="51"/>
      <c r="Q28" s="51"/>
      <c r="R28" s="51"/>
      <c r="S28" s="51"/>
      <c r="T28" s="51"/>
      <c r="U28" s="51"/>
      <c r="V28" s="51"/>
    </row>
    <row r="29" spans="1:22">
      <c r="G29" s="16"/>
      <c r="J29" s="12"/>
      <c r="K29" s="9"/>
      <c r="L29" s="9"/>
      <c r="M29" s="51"/>
      <c r="N29" s="12"/>
      <c r="O29" s="51"/>
      <c r="P29" s="51"/>
      <c r="Q29" s="51"/>
      <c r="R29" s="51"/>
      <c r="S29" s="51"/>
      <c r="T29" s="51"/>
      <c r="U29" s="51"/>
      <c r="V29" s="51"/>
    </row>
    <row r="30" spans="1:22">
      <c r="G30" s="16"/>
    </row>
    <row r="31" spans="1:22">
      <c r="G31" s="16"/>
    </row>
    <row r="32" spans="1:22">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34"/>
  <sheetViews>
    <sheetView zoomScale="90" zoomScaleNormal="90" workbookViewId="0">
      <selection activeCell="A2" sqref="A2"/>
    </sheetView>
  </sheetViews>
  <sheetFormatPr baseColWidth="10" defaultColWidth="9.140625" defaultRowHeight="15"/>
  <cols>
    <col min="1" max="1" width="57.85546875" style="6" customWidth="1"/>
    <col min="2" max="2" width="7" style="6" bestFit="1" customWidth="1"/>
    <col min="3" max="3" width="8.5703125" style="7" bestFit="1" customWidth="1"/>
    <col min="4" max="4" width="7.42578125" style="6" bestFit="1" customWidth="1"/>
    <col min="5" max="5" width="9.140625" style="7"/>
    <col min="6" max="6" width="13.85546875" style="4" bestFit="1" customWidth="1"/>
    <col min="7" max="7" width="10.140625" style="7" bestFit="1" customWidth="1"/>
    <col min="8" max="8" width="6.85546875" style="7" bestFit="1" customWidth="1"/>
    <col min="9" max="9" width="54.5703125" style="10" customWidth="1"/>
    <col min="10" max="10" width="25.140625" style="8" customWidth="1"/>
    <col min="11" max="11" width="7" style="8" bestFit="1" customWidth="1"/>
    <col min="12" max="12" width="7.85546875" style="11" customWidth="1"/>
    <col min="13" max="13" width="8.140625" style="7" bestFit="1" customWidth="1"/>
    <col min="14" max="14" width="7.42578125" style="4" bestFit="1" customWidth="1"/>
    <col min="15" max="15" width="9.140625" style="7"/>
    <col min="16" max="16" width="12.140625" style="7" customWidth="1"/>
    <col min="17" max="17" width="12.5703125" style="7" customWidth="1"/>
    <col min="18" max="19" width="9.140625" style="7"/>
    <col min="20" max="20" width="10" style="7" customWidth="1"/>
    <col min="21" max="21" width="10.85546875" style="7" customWidth="1"/>
    <col min="22" max="16384" width="9.140625" style="7"/>
  </cols>
  <sheetData>
    <row r="1" spans="1:21" ht="45">
      <c r="A1" s="176" t="s">
        <v>3340</v>
      </c>
      <c r="B1" s="176"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c r="A2" s="4" t="s">
        <v>7293</v>
      </c>
      <c r="B2" s="13" t="s">
        <v>3517</v>
      </c>
      <c r="C2" s="13" t="s">
        <v>3323</v>
      </c>
      <c r="D2" s="13" t="s">
        <v>3322</v>
      </c>
      <c r="G2" s="16"/>
      <c r="J2" s="108"/>
    </row>
    <row r="3" spans="1:21">
      <c r="A3" s="4" t="s">
        <v>54</v>
      </c>
      <c r="B3" s="6" t="s">
        <v>3518</v>
      </c>
      <c r="D3" s="6" t="s">
        <v>3322</v>
      </c>
      <c r="H3" s="7">
        <f>COUNTIF($J$1:$J$252,A3)</f>
        <v>0</v>
      </c>
      <c r="I3" s="8"/>
      <c r="J3" s="109"/>
    </row>
    <row r="4" spans="1:21">
      <c r="A4" s="4" t="s">
        <v>53</v>
      </c>
      <c r="B4" s="6" t="s">
        <v>3519</v>
      </c>
      <c r="D4" s="6" t="s">
        <v>3322</v>
      </c>
      <c r="H4" s="7">
        <f t="shared" ref="H4:H34" si="0">COUNTIF($J$1:$J$252,A4)</f>
        <v>0</v>
      </c>
      <c r="I4" s="8"/>
      <c r="J4" s="109"/>
    </row>
    <row r="5" spans="1:21">
      <c r="A5" s="4" t="s">
        <v>52</v>
      </c>
      <c r="B5" s="6" t="s">
        <v>3520</v>
      </c>
      <c r="D5" s="6" t="s">
        <v>3322</v>
      </c>
      <c r="H5" s="7">
        <f t="shared" si="0"/>
        <v>0</v>
      </c>
      <c r="I5" s="8"/>
      <c r="J5" s="109"/>
    </row>
    <row r="6" spans="1:21">
      <c r="A6" s="4" t="s">
        <v>51</v>
      </c>
      <c r="B6" s="6" t="s">
        <v>3521</v>
      </c>
      <c r="D6" s="6" t="s">
        <v>3322</v>
      </c>
      <c r="H6" s="7">
        <f t="shared" si="0"/>
        <v>0</v>
      </c>
      <c r="I6" s="8"/>
      <c r="J6" s="109"/>
    </row>
    <row r="7" spans="1:21">
      <c r="A7" s="4" t="s">
        <v>50</v>
      </c>
      <c r="B7" s="6" t="s">
        <v>3522</v>
      </c>
      <c r="D7" s="6" t="s">
        <v>3322</v>
      </c>
      <c r="H7" s="7">
        <f t="shared" si="0"/>
        <v>0</v>
      </c>
      <c r="I7" s="8"/>
      <c r="J7" s="109"/>
    </row>
    <row r="8" spans="1:21">
      <c r="A8" s="4" t="s">
        <v>49</v>
      </c>
      <c r="B8" s="6" t="s">
        <v>3523</v>
      </c>
      <c r="D8" s="6" t="s">
        <v>3322</v>
      </c>
      <c r="H8" s="7">
        <f t="shared" si="0"/>
        <v>0</v>
      </c>
      <c r="I8" s="8"/>
      <c r="J8" s="109"/>
    </row>
    <row r="9" spans="1:21" ht="21.6" customHeight="1">
      <c r="A9" s="4" t="s">
        <v>48</v>
      </c>
      <c r="B9" s="6" t="s">
        <v>3524</v>
      </c>
      <c r="D9" s="6" t="s">
        <v>3322</v>
      </c>
      <c r="H9" s="7">
        <f t="shared" si="0"/>
        <v>0</v>
      </c>
      <c r="I9" s="8"/>
      <c r="J9" s="109"/>
    </row>
    <row r="10" spans="1:21" ht="33" customHeight="1">
      <c r="A10" s="4" t="s">
        <v>47</v>
      </c>
      <c r="B10" s="6" t="s">
        <v>3525</v>
      </c>
      <c r="D10" s="6" t="s">
        <v>3322</v>
      </c>
      <c r="H10" s="7">
        <f t="shared" si="0"/>
        <v>0</v>
      </c>
      <c r="I10" s="8" t="s">
        <v>3198</v>
      </c>
      <c r="J10" s="109"/>
    </row>
    <row r="11" spans="1:21">
      <c r="A11" s="4" t="s">
        <v>46</v>
      </c>
      <c r="B11" s="6" t="s">
        <v>6208</v>
      </c>
      <c r="D11" s="6" t="s">
        <v>3322</v>
      </c>
      <c r="H11" s="7">
        <f t="shared" si="0"/>
        <v>0</v>
      </c>
      <c r="I11" s="8"/>
      <c r="J11" s="109"/>
    </row>
    <row r="12" spans="1:21">
      <c r="A12" s="4" t="s">
        <v>3163</v>
      </c>
      <c r="B12" s="6" t="s">
        <v>6209</v>
      </c>
      <c r="D12" s="6" t="s">
        <v>3322</v>
      </c>
      <c r="H12" s="7">
        <f t="shared" si="0"/>
        <v>0</v>
      </c>
      <c r="I12" s="8"/>
      <c r="J12" s="109"/>
    </row>
    <row r="13" spans="1:21">
      <c r="A13" s="4" t="s">
        <v>3164</v>
      </c>
      <c r="B13" s="6" t="s">
        <v>3526</v>
      </c>
      <c r="D13" s="6" t="s">
        <v>3322</v>
      </c>
      <c r="H13" s="7">
        <f t="shared" si="0"/>
        <v>0</v>
      </c>
      <c r="I13" s="8"/>
      <c r="J13" s="109"/>
    </row>
    <row r="14" spans="1:21" ht="16.5" customHeight="1">
      <c r="A14" s="4" t="s">
        <v>3166</v>
      </c>
      <c r="B14" s="6" t="s">
        <v>3527</v>
      </c>
      <c r="D14" s="6" t="s">
        <v>3322</v>
      </c>
      <c r="H14" s="7">
        <f t="shared" si="0"/>
        <v>0</v>
      </c>
      <c r="I14" s="8"/>
      <c r="J14" s="109"/>
    </row>
    <row r="15" spans="1:21">
      <c r="A15" s="4" t="s">
        <v>3189</v>
      </c>
      <c r="B15" s="6" t="s">
        <v>3528</v>
      </c>
      <c r="D15" s="6" t="s">
        <v>3322</v>
      </c>
      <c r="H15" s="7">
        <f t="shared" si="0"/>
        <v>0</v>
      </c>
      <c r="I15" s="8" t="s">
        <v>3190</v>
      </c>
      <c r="J15" s="109"/>
    </row>
    <row r="16" spans="1:21">
      <c r="A16" s="4" t="s">
        <v>3201</v>
      </c>
      <c r="B16" s="6" t="s">
        <v>6210</v>
      </c>
      <c r="D16" s="6" t="s">
        <v>3322</v>
      </c>
      <c r="H16" s="7">
        <f t="shared" si="0"/>
        <v>0</v>
      </c>
      <c r="I16" s="8"/>
      <c r="J16" s="109"/>
    </row>
    <row r="17" spans="1:10">
      <c r="A17" s="4" t="s">
        <v>3193</v>
      </c>
      <c r="B17" s="6" t="s">
        <v>6211</v>
      </c>
      <c r="D17" s="6" t="s">
        <v>3322</v>
      </c>
      <c r="H17" s="7">
        <f t="shared" si="0"/>
        <v>0</v>
      </c>
      <c r="I17" s="8"/>
      <c r="J17" s="109"/>
    </row>
    <row r="18" spans="1:10">
      <c r="A18" s="4" t="s">
        <v>3208</v>
      </c>
      <c r="B18" s="6" t="s">
        <v>6212</v>
      </c>
      <c r="D18" s="6" t="s">
        <v>3322</v>
      </c>
      <c r="H18" s="7">
        <f t="shared" si="0"/>
        <v>0</v>
      </c>
      <c r="I18" s="8" t="s">
        <v>3209</v>
      </c>
      <c r="J18" s="109"/>
    </row>
    <row r="19" spans="1:10">
      <c r="A19" s="4" t="s">
        <v>3256</v>
      </c>
      <c r="B19" s="6" t="s">
        <v>6213</v>
      </c>
      <c r="D19" s="6" t="s">
        <v>3322</v>
      </c>
      <c r="H19" s="7">
        <f t="shared" si="0"/>
        <v>0</v>
      </c>
      <c r="I19" s="8" t="s">
        <v>7697</v>
      </c>
      <c r="J19" s="109"/>
    </row>
    <row r="20" spans="1:10">
      <c r="A20" s="89" t="s">
        <v>10335</v>
      </c>
      <c r="B20" s="6" t="s">
        <v>6214</v>
      </c>
      <c r="D20" s="6" t="s">
        <v>3322</v>
      </c>
      <c r="H20" s="7">
        <f t="shared" si="0"/>
        <v>0</v>
      </c>
      <c r="I20" s="10" t="s">
        <v>3301</v>
      </c>
      <c r="J20" s="109"/>
    </row>
    <row r="21" spans="1:10">
      <c r="A21" s="7" t="s">
        <v>6686</v>
      </c>
      <c r="B21" s="6" t="s">
        <v>6215</v>
      </c>
      <c r="D21" s="6" t="s">
        <v>3322</v>
      </c>
      <c r="H21" s="7">
        <f t="shared" si="0"/>
        <v>0</v>
      </c>
      <c r="I21" s="10" t="s">
        <v>3302</v>
      </c>
      <c r="J21" s="109"/>
    </row>
    <row r="22" spans="1:10">
      <c r="A22" s="7" t="s">
        <v>7317</v>
      </c>
      <c r="B22" s="6" t="s">
        <v>6216</v>
      </c>
      <c r="D22" s="6" t="s">
        <v>3322</v>
      </c>
      <c r="H22" s="7">
        <f t="shared" si="0"/>
        <v>0</v>
      </c>
      <c r="J22" s="109"/>
    </row>
    <row r="23" spans="1:10">
      <c r="A23" s="7" t="s">
        <v>7318</v>
      </c>
      <c r="B23" s="6" t="s">
        <v>3543</v>
      </c>
      <c r="D23" s="6" t="s">
        <v>3322</v>
      </c>
      <c r="H23" s="7">
        <f t="shared" si="0"/>
        <v>0</v>
      </c>
      <c r="J23" s="109"/>
    </row>
    <row r="24" spans="1:10">
      <c r="A24" s="7" t="s">
        <v>7319</v>
      </c>
      <c r="B24" s="6" t="s">
        <v>6219</v>
      </c>
      <c r="D24" s="6" t="s">
        <v>3322</v>
      </c>
      <c r="H24" s="7">
        <f t="shared" si="0"/>
        <v>0</v>
      </c>
      <c r="J24" s="109"/>
    </row>
    <row r="25" spans="1:10">
      <c r="A25" s="7" t="s">
        <v>7320</v>
      </c>
      <c r="B25" s="6" t="s">
        <v>6220</v>
      </c>
      <c r="D25" s="6" t="s">
        <v>3322</v>
      </c>
      <c r="H25" s="7">
        <f t="shared" si="0"/>
        <v>0</v>
      </c>
      <c r="J25" s="109"/>
    </row>
    <row r="26" spans="1:10">
      <c r="A26" s="7" t="s">
        <v>7321</v>
      </c>
      <c r="B26" s="6" t="s">
        <v>6221</v>
      </c>
      <c r="D26" s="6" t="s">
        <v>3322</v>
      </c>
      <c r="H26" s="7">
        <f t="shared" si="0"/>
        <v>0</v>
      </c>
      <c r="J26" s="109"/>
    </row>
    <row r="27" spans="1:10">
      <c r="A27" s="158" t="s">
        <v>7532</v>
      </c>
      <c r="B27" s="6" t="s">
        <v>6222</v>
      </c>
      <c r="D27" s="6" t="s">
        <v>3322</v>
      </c>
      <c r="H27" s="7">
        <f t="shared" si="0"/>
        <v>0</v>
      </c>
      <c r="J27" s="109"/>
    </row>
    <row r="28" spans="1:10">
      <c r="A28" s="41" t="s">
        <v>10378</v>
      </c>
      <c r="B28" s="6" t="s">
        <v>6223</v>
      </c>
      <c r="D28" s="6" t="s">
        <v>3322</v>
      </c>
      <c r="H28" s="7">
        <f t="shared" si="0"/>
        <v>0</v>
      </c>
      <c r="J28" s="109"/>
    </row>
    <row r="29" spans="1:10">
      <c r="A29" s="41" t="s">
        <v>8135</v>
      </c>
      <c r="B29" s="6" t="s">
        <v>6224</v>
      </c>
      <c r="D29" s="6" t="s">
        <v>3322</v>
      </c>
      <c r="H29" s="7">
        <f t="shared" si="0"/>
        <v>0</v>
      </c>
      <c r="J29" s="109"/>
    </row>
    <row r="30" spans="1:10">
      <c r="A30" s="41" t="s">
        <v>8136</v>
      </c>
      <c r="B30" s="6" t="s">
        <v>6225</v>
      </c>
      <c r="D30" s="6" t="s">
        <v>3322</v>
      </c>
      <c r="H30" s="7">
        <f t="shared" si="0"/>
        <v>0</v>
      </c>
      <c r="J30" s="109"/>
    </row>
    <row r="31" spans="1:10">
      <c r="A31" s="41" t="s">
        <v>8137</v>
      </c>
      <c r="B31" s="6" t="s">
        <v>6226</v>
      </c>
      <c r="D31" s="6" t="s">
        <v>3322</v>
      </c>
      <c r="H31" s="7">
        <f t="shared" si="0"/>
        <v>0</v>
      </c>
    </row>
    <row r="32" spans="1:10">
      <c r="A32" s="40" t="s">
        <v>9616</v>
      </c>
      <c r="B32" s="6" t="s">
        <v>6227</v>
      </c>
      <c r="D32" s="6" t="s">
        <v>3322</v>
      </c>
      <c r="H32" s="7">
        <f t="shared" si="0"/>
        <v>0</v>
      </c>
      <c r="I32" s="10" t="s">
        <v>9617</v>
      </c>
    </row>
    <row r="33" spans="1:8">
      <c r="A33" s="195"/>
      <c r="H33" s="7">
        <f t="shared" si="0"/>
        <v>0</v>
      </c>
    </row>
    <row r="34" spans="1:8">
      <c r="A34" s="195"/>
      <c r="H34" s="7">
        <f t="shared" si="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39"/>
  <sheetViews>
    <sheetView zoomScale="90" zoomScaleNormal="90" workbookViewId="0"/>
  </sheetViews>
  <sheetFormatPr baseColWidth="10" defaultColWidth="9.140625" defaultRowHeight="15"/>
  <cols>
    <col min="1" max="1" width="67.42578125" style="6" bestFit="1" customWidth="1"/>
    <col min="2" max="2" width="7" style="40" bestFit="1" customWidth="1"/>
    <col min="3" max="3" width="9.140625" style="7"/>
    <col min="4" max="4" width="7.42578125" style="6" bestFit="1" customWidth="1"/>
    <col min="5" max="5" width="9.140625" style="7"/>
    <col min="6" max="6" width="13.85546875" style="4" bestFit="1" customWidth="1"/>
    <col min="7" max="7" width="10.5703125" style="7" customWidth="1"/>
    <col min="8" max="8" width="6.85546875" style="7" bestFit="1" customWidth="1"/>
    <col min="9" max="9" width="10.140625" style="10" customWidth="1"/>
    <col min="10" max="10" width="65.85546875" style="12" bestFit="1" customWidth="1"/>
    <col min="11" max="11" width="7" style="8" bestFit="1" customWidth="1"/>
    <col min="12" max="12" width="7.85546875" style="11" customWidth="1"/>
    <col min="13" max="13" width="8" style="7" customWidth="1"/>
    <col min="14" max="14" width="7.42578125" style="5" bestFit="1" customWidth="1"/>
    <col min="15" max="15" width="9.140625" style="7"/>
    <col min="16" max="16" width="12.140625" style="7" customWidth="1"/>
    <col min="17" max="17" width="12.5703125" style="7" customWidth="1"/>
    <col min="18" max="19" width="9.140625" style="7"/>
    <col min="20" max="20" width="10.5703125" style="7" customWidth="1"/>
    <col min="21" max="21" width="11.140625" style="7" customWidth="1"/>
    <col min="22" max="16384" width="9.140625" style="7"/>
  </cols>
  <sheetData>
    <row r="1" spans="1:21" ht="45">
      <c r="A1" s="179" t="s">
        <v>3340</v>
      </c>
      <c r="B1" s="176" t="s">
        <v>3292</v>
      </c>
      <c r="C1" s="47" t="s">
        <v>3341</v>
      </c>
      <c r="D1" s="47" t="s">
        <v>3275</v>
      </c>
      <c r="E1" s="47" t="s">
        <v>3280</v>
      </c>
      <c r="F1" s="47" t="s">
        <v>3281</v>
      </c>
      <c r="G1" s="47" t="s">
        <v>3282</v>
      </c>
      <c r="H1" s="47" t="s">
        <v>3291</v>
      </c>
      <c r="I1" s="47" t="s">
        <v>3283</v>
      </c>
      <c r="J1" s="110" t="s">
        <v>3289</v>
      </c>
      <c r="K1" s="47" t="s">
        <v>3292</v>
      </c>
      <c r="L1" s="47" t="s">
        <v>3293</v>
      </c>
      <c r="M1" s="47" t="s">
        <v>3294</v>
      </c>
      <c r="N1" s="47" t="s">
        <v>3275</v>
      </c>
      <c r="O1" s="47" t="s">
        <v>3342</v>
      </c>
      <c r="P1" s="47" t="s">
        <v>3343</v>
      </c>
      <c r="Q1" s="47" t="s">
        <v>3344</v>
      </c>
      <c r="R1" s="47" t="s">
        <v>3280</v>
      </c>
      <c r="S1" s="47" t="s">
        <v>3281</v>
      </c>
      <c r="T1" s="47" t="s">
        <v>3282</v>
      </c>
      <c r="U1" s="47" t="s">
        <v>3283</v>
      </c>
    </row>
    <row r="2" spans="1:21">
      <c r="A2" s="4" t="s">
        <v>7293</v>
      </c>
      <c r="B2" s="13" t="s">
        <v>3517</v>
      </c>
      <c r="C2" s="13" t="s">
        <v>3323</v>
      </c>
      <c r="D2" s="13" t="s">
        <v>3322</v>
      </c>
      <c r="G2" s="16"/>
      <c r="J2" s="111" t="s">
        <v>6217</v>
      </c>
      <c r="K2" s="12"/>
      <c r="L2" s="20"/>
      <c r="N2" s="5" t="s">
        <v>3322</v>
      </c>
      <c r="P2" s="6" t="s">
        <v>3499</v>
      </c>
    </row>
    <row r="3" spans="1:21">
      <c r="A3" s="7" t="s">
        <v>3137</v>
      </c>
      <c r="B3" s="53" t="s">
        <v>3518</v>
      </c>
      <c r="D3" s="6" t="s">
        <v>3322</v>
      </c>
      <c r="G3" s="16"/>
      <c r="H3" s="7">
        <f>COUNTIF($J$1:$J$252,A3)</f>
        <v>1</v>
      </c>
      <c r="J3" s="113" t="s">
        <v>3137</v>
      </c>
      <c r="K3" s="12" t="str">
        <f t="shared" ref="K3:K20" si="0">VLOOKUP(J3,A:B,2,FALSE)</f>
        <v>r100</v>
      </c>
      <c r="L3" s="20"/>
      <c r="N3" s="5" t="s">
        <v>3322</v>
      </c>
    </row>
    <row r="4" spans="1:21">
      <c r="A4" s="7" t="s">
        <v>3138</v>
      </c>
      <c r="B4" s="53" t="s">
        <v>3519</v>
      </c>
      <c r="D4" s="6" t="s">
        <v>3322</v>
      </c>
      <c r="G4" s="16"/>
      <c r="H4" s="7">
        <f t="shared" ref="H4:H28" si="1">COUNTIF($J$1:$J$252,A4)</f>
        <v>1</v>
      </c>
      <c r="J4" s="113" t="s">
        <v>3138</v>
      </c>
      <c r="K4" s="12" t="str">
        <f t="shared" si="0"/>
        <v>r101</v>
      </c>
      <c r="N4" s="5" t="s">
        <v>3322</v>
      </c>
    </row>
    <row r="5" spans="1:21">
      <c r="A5" s="7" t="s">
        <v>3151</v>
      </c>
      <c r="B5" s="53" t="s">
        <v>3520</v>
      </c>
      <c r="D5" s="6" t="s">
        <v>3322</v>
      </c>
      <c r="G5" s="16"/>
      <c r="H5" s="7">
        <f t="shared" si="1"/>
        <v>1</v>
      </c>
      <c r="J5" s="113" t="s">
        <v>3151</v>
      </c>
      <c r="K5" s="12" t="str">
        <f t="shared" si="0"/>
        <v>r102</v>
      </c>
      <c r="N5" s="5" t="s">
        <v>3322</v>
      </c>
    </row>
    <row r="6" spans="1:21">
      <c r="A6" s="7" t="s">
        <v>3141</v>
      </c>
      <c r="B6" s="53" t="s">
        <v>3521</v>
      </c>
      <c r="D6" s="6" t="s">
        <v>3322</v>
      </c>
      <c r="G6" s="16"/>
      <c r="H6" s="7">
        <f t="shared" si="1"/>
        <v>1</v>
      </c>
      <c r="J6" s="113" t="s">
        <v>3141</v>
      </c>
      <c r="K6" s="12" t="str">
        <f t="shared" si="0"/>
        <v>r103</v>
      </c>
      <c r="N6" s="5" t="s">
        <v>3322</v>
      </c>
    </row>
    <row r="7" spans="1:21">
      <c r="A7" s="7" t="s">
        <v>3139</v>
      </c>
      <c r="B7" s="53" t="s">
        <v>3522</v>
      </c>
      <c r="D7" s="6" t="s">
        <v>3322</v>
      </c>
      <c r="G7" s="16"/>
      <c r="H7" s="7">
        <f t="shared" si="1"/>
        <v>1</v>
      </c>
      <c r="J7" s="113" t="s">
        <v>3139</v>
      </c>
      <c r="K7" s="12" t="str">
        <f t="shared" si="0"/>
        <v>r104</v>
      </c>
      <c r="N7" s="5" t="s">
        <v>3322</v>
      </c>
    </row>
    <row r="8" spans="1:21">
      <c r="A8" s="7" t="s">
        <v>3150</v>
      </c>
      <c r="B8" s="53" t="s">
        <v>3523</v>
      </c>
      <c r="D8" s="6" t="s">
        <v>3322</v>
      </c>
      <c r="G8" s="16"/>
      <c r="H8" s="7">
        <f t="shared" si="1"/>
        <v>1</v>
      </c>
      <c r="J8" s="113" t="s">
        <v>3150</v>
      </c>
      <c r="K8" s="12" t="str">
        <f t="shared" si="0"/>
        <v>r105</v>
      </c>
      <c r="N8" s="5" t="s">
        <v>3322</v>
      </c>
    </row>
    <row r="9" spans="1:21">
      <c r="A9" s="7" t="s">
        <v>3140</v>
      </c>
      <c r="B9" s="53" t="s">
        <v>3524</v>
      </c>
      <c r="D9" s="6" t="s">
        <v>3322</v>
      </c>
      <c r="G9" s="16"/>
      <c r="H9" s="7">
        <f t="shared" si="1"/>
        <v>1</v>
      </c>
      <c r="J9" s="113" t="s">
        <v>3140</v>
      </c>
      <c r="K9" s="12" t="str">
        <f t="shared" si="0"/>
        <v>r106</v>
      </c>
      <c r="N9" s="5" t="s">
        <v>3322</v>
      </c>
    </row>
    <row r="10" spans="1:21">
      <c r="A10" s="7" t="s">
        <v>3142</v>
      </c>
      <c r="B10" s="53" t="s">
        <v>3525</v>
      </c>
      <c r="D10" s="6" t="s">
        <v>3322</v>
      </c>
      <c r="G10" s="16"/>
      <c r="H10" s="7">
        <f t="shared" si="1"/>
        <v>1</v>
      </c>
      <c r="J10" s="113" t="s">
        <v>3142</v>
      </c>
      <c r="K10" s="12" t="str">
        <f t="shared" si="0"/>
        <v>r107</v>
      </c>
      <c r="N10" s="5" t="s">
        <v>3322</v>
      </c>
    </row>
    <row r="11" spans="1:21">
      <c r="A11" s="7" t="s">
        <v>3144</v>
      </c>
      <c r="B11" s="53" t="s">
        <v>6208</v>
      </c>
      <c r="D11" s="6" t="s">
        <v>3322</v>
      </c>
      <c r="G11" s="16"/>
      <c r="H11" s="7">
        <f t="shared" si="1"/>
        <v>1</v>
      </c>
      <c r="J11" s="113" t="s">
        <v>3144</v>
      </c>
      <c r="K11" s="12" t="str">
        <f t="shared" si="0"/>
        <v>r108</v>
      </c>
      <c r="N11" s="5" t="s">
        <v>3322</v>
      </c>
    </row>
    <row r="12" spans="1:21">
      <c r="A12" s="7" t="s">
        <v>3146</v>
      </c>
      <c r="B12" s="53" t="s">
        <v>6209</v>
      </c>
      <c r="D12" s="6" t="s">
        <v>3322</v>
      </c>
      <c r="G12" s="16"/>
      <c r="H12" s="7">
        <f t="shared" si="1"/>
        <v>1</v>
      </c>
      <c r="J12" s="113" t="s">
        <v>3146</v>
      </c>
      <c r="K12" s="12" t="str">
        <f t="shared" si="0"/>
        <v>r109</v>
      </c>
      <c r="N12" s="5" t="s">
        <v>3322</v>
      </c>
    </row>
    <row r="13" spans="1:21">
      <c r="A13" s="7" t="s">
        <v>3149</v>
      </c>
      <c r="B13" s="53" t="s">
        <v>3526</v>
      </c>
      <c r="D13" s="6" t="s">
        <v>3322</v>
      </c>
      <c r="G13" s="16"/>
      <c r="H13" s="7">
        <f t="shared" si="1"/>
        <v>1</v>
      </c>
      <c r="J13" s="113" t="s">
        <v>3149</v>
      </c>
      <c r="K13" s="12" t="str">
        <f t="shared" si="0"/>
        <v>r110</v>
      </c>
      <c r="N13" s="5" t="s">
        <v>3322</v>
      </c>
    </row>
    <row r="14" spans="1:21">
      <c r="A14" s="7" t="s">
        <v>3143</v>
      </c>
      <c r="B14" s="53" t="s">
        <v>3527</v>
      </c>
      <c r="D14" s="6" t="s">
        <v>3322</v>
      </c>
      <c r="G14" s="16"/>
      <c r="H14" s="7">
        <f t="shared" si="1"/>
        <v>1</v>
      </c>
      <c r="J14" s="113" t="s">
        <v>3143</v>
      </c>
      <c r="K14" s="12" t="str">
        <f t="shared" si="0"/>
        <v>r111</v>
      </c>
      <c r="N14" s="5" t="s">
        <v>3322</v>
      </c>
    </row>
    <row r="15" spans="1:21">
      <c r="A15" s="7" t="s">
        <v>3148</v>
      </c>
      <c r="B15" s="53" t="s">
        <v>3528</v>
      </c>
      <c r="D15" s="6" t="s">
        <v>3322</v>
      </c>
      <c r="G15" s="16"/>
      <c r="H15" s="7">
        <f t="shared" si="1"/>
        <v>1</v>
      </c>
      <c r="J15" s="113" t="s">
        <v>3148</v>
      </c>
      <c r="K15" s="12" t="str">
        <f t="shared" si="0"/>
        <v>r112</v>
      </c>
      <c r="N15" s="5" t="s">
        <v>3322</v>
      </c>
    </row>
    <row r="16" spans="1:21">
      <c r="A16" s="7" t="s">
        <v>3147</v>
      </c>
      <c r="B16" s="53" t="s">
        <v>6210</v>
      </c>
      <c r="D16" s="6" t="s">
        <v>3322</v>
      </c>
      <c r="G16" s="16"/>
      <c r="H16" s="7">
        <f t="shared" si="1"/>
        <v>1</v>
      </c>
      <c r="J16" s="113" t="s">
        <v>3147</v>
      </c>
      <c r="K16" s="12" t="str">
        <f t="shared" si="0"/>
        <v>r113</v>
      </c>
      <c r="N16" s="5" t="s">
        <v>3322</v>
      </c>
    </row>
    <row r="17" spans="1:16">
      <c r="A17" s="7" t="s">
        <v>9660</v>
      </c>
      <c r="B17" s="53" t="s">
        <v>6211</v>
      </c>
      <c r="D17" s="6" t="s">
        <v>3322</v>
      </c>
      <c r="G17" s="16"/>
      <c r="H17" s="7">
        <f t="shared" si="1"/>
        <v>1</v>
      </c>
      <c r="J17" s="113" t="s">
        <v>9660</v>
      </c>
      <c r="K17" s="12" t="str">
        <f t="shared" si="0"/>
        <v>r114</v>
      </c>
      <c r="N17" s="5" t="s">
        <v>3322</v>
      </c>
    </row>
    <row r="18" spans="1:16">
      <c r="A18" s="7" t="s">
        <v>432</v>
      </c>
      <c r="B18" s="53" t="s">
        <v>6212</v>
      </c>
      <c r="D18" s="6" t="s">
        <v>3322</v>
      </c>
      <c r="G18" s="16"/>
      <c r="H18" s="7">
        <f t="shared" si="1"/>
        <v>1</v>
      </c>
      <c r="J18" s="113" t="s">
        <v>432</v>
      </c>
      <c r="K18" s="12" t="str">
        <f t="shared" si="0"/>
        <v>r115</v>
      </c>
      <c r="N18" s="5" t="s">
        <v>3322</v>
      </c>
    </row>
    <row r="19" spans="1:16">
      <c r="A19" s="7" t="s">
        <v>434</v>
      </c>
      <c r="B19" s="53" t="s">
        <v>6213</v>
      </c>
      <c r="D19" s="6" t="s">
        <v>3322</v>
      </c>
      <c r="G19" s="16"/>
      <c r="H19" s="7">
        <f t="shared" si="1"/>
        <v>1</v>
      </c>
      <c r="J19" s="113" t="s">
        <v>434</v>
      </c>
      <c r="K19" s="12" t="str">
        <f t="shared" si="0"/>
        <v>r116</v>
      </c>
      <c r="N19" s="5" t="s">
        <v>3322</v>
      </c>
    </row>
    <row r="20" spans="1:16">
      <c r="A20" s="7" t="s">
        <v>3145</v>
      </c>
      <c r="B20" s="53" t="s">
        <v>6214</v>
      </c>
      <c r="D20" s="6" t="s">
        <v>3322</v>
      </c>
      <c r="G20" s="16"/>
      <c r="H20" s="7">
        <f t="shared" si="1"/>
        <v>1</v>
      </c>
      <c r="J20" s="113" t="s">
        <v>3145</v>
      </c>
      <c r="K20" s="12" t="str">
        <f t="shared" si="0"/>
        <v>r117</v>
      </c>
      <c r="N20" s="5" t="s">
        <v>3322</v>
      </c>
    </row>
    <row r="21" spans="1:16">
      <c r="A21" s="7" t="s">
        <v>3195</v>
      </c>
      <c r="B21" s="53" t="s">
        <v>6215</v>
      </c>
      <c r="D21" s="6" t="s">
        <v>3322</v>
      </c>
      <c r="G21" s="16"/>
      <c r="H21" s="7">
        <f t="shared" si="1"/>
        <v>1</v>
      </c>
      <c r="J21" s="112" t="s">
        <v>6218</v>
      </c>
      <c r="K21" s="12"/>
      <c r="N21" s="5" t="s">
        <v>3322</v>
      </c>
      <c r="P21" s="6" t="s">
        <v>3501</v>
      </c>
    </row>
    <row r="22" spans="1:16">
      <c r="A22" s="7" t="s">
        <v>3196</v>
      </c>
      <c r="B22" s="53" t="s">
        <v>6216</v>
      </c>
      <c r="D22" s="6" t="s">
        <v>3322</v>
      </c>
      <c r="G22" s="16"/>
      <c r="H22" s="7">
        <f t="shared" si="1"/>
        <v>1</v>
      </c>
      <c r="J22" s="113" t="s">
        <v>3195</v>
      </c>
      <c r="K22" s="12" t="str">
        <f>VLOOKUP(J22,A:B,2,FALSE)</f>
        <v>r118</v>
      </c>
      <c r="N22" s="5" t="s">
        <v>3322</v>
      </c>
    </row>
    <row r="23" spans="1:16">
      <c r="A23" s="7" t="s">
        <v>6625</v>
      </c>
      <c r="B23" s="53" t="s">
        <v>3543</v>
      </c>
      <c r="D23" s="6" t="s">
        <v>3322</v>
      </c>
      <c r="G23" s="16"/>
      <c r="H23" s="7">
        <f t="shared" si="1"/>
        <v>1</v>
      </c>
      <c r="J23" s="113" t="s">
        <v>3196</v>
      </c>
      <c r="K23" s="12" t="str">
        <f>VLOOKUP(J23,A:B,2,FALSE)</f>
        <v>r119</v>
      </c>
      <c r="N23" s="5" t="s">
        <v>3322</v>
      </c>
    </row>
    <row r="24" spans="1:16">
      <c r="A24" s="7" t="s">
        <v>6626</v>
      </c>
      <c r="B24" s="53" t="s">
        <v>6219</v>
      </c>
      <c r="D24" s="6" t="s">
        <v>3322</v>
      </c>
      <c r="G24" s="16"/>
      <c r="H24" s="7">
        <f t="shared" si="1"/>
        <v>1</v>
      </c>
      <c r="J24" s="112" t="s">
        <v>6627</v>
      </c>
      <c r="N24" s="5" t="s">
        <v>3322</v>
      </c>
    </row>
    <row r="25" spans="1:16">
      <c r="A25" s="41" t="s">
        <v>7268</v>
      </c>
      <c r="B25" s="53" t="s">
        <v>6220</v>
      </c>
      <c r="D25" s="6" t="s">
        <v>3322</v>
      </c>
      <c r="G25" s="16"/>
      <c r="H25" s="7">
        <f t="shared" si="1"/>
        <v>1</v>
      </c>
      <c r="J25" s="113" t="s">
        <v>6625</v>
      </c>
      <c r="K25" s="12" t="str">
        <f>VLOOKUP(J25,A:B,2,FALSE)</f>
        <v>r120</v>
      </c>
      <c r="N25" s="5" t="s">
        <v>3322</v>
      </c>
      <c r="P25" s="6" t="s">
        <v>3501</v>
      </c>
    </row>
    <row r="26" spans="1:16">
      <c r="A26" s="41" t="s">
        <v>7269</v>
      </c>
      <c r="B26" s="53" t="s">
        <v>6221</v>
      </c>
      <c r="D26" s="6" t="s">
        <v>3322</v>
      </c>
      <c r="G26" s="16"/>
      <c r="H26" s="7">
        <f t="shared" si="1"/>
        <v>1</v>
      </c>
      <c r="J26" s="113" t="s">
        <v>6626</v>
      </c>
      <c r="K26" s="12" t="str">
        <f>VLOOKUP(J26,A:B,2,FALSE)</f>
        <v>r121</v>
      </c>
      <c r="N26" s="5" t="s">
        <v>3322</v>
      </c>
    </row>
    <row r="27" spans="1:16">
      <c r="A27" s="7" t="s">
        <v>7322</v>
      </c>
      <c r="B27" s="53" t="s">
        <v>6222</v>
      </c>
      <c r="D27" s="6" t="s">
        <v>3322</v>
      </c>
      <c r="G27" s="16"/>
      <c r="H27" s="7">
        <f t="shared" si="1"/>
        <v>0</v>
      </c>
      <c r="J27" s="150" t="s">
        <v>7270</v>
      </c>
      <c r="N27" s="5" t="s">
        <v>3322</v>
      </c>
      <c r="P27" s="6" t="s">
        <v>7294</v>
      </c>
    </row>
    <row r="28" spans="1:16">
      <c r="A28" s="7" t="s">
        <v>7082</v>
      </c>
      <c r="B28" s="53" t="s">
        <v>6223</v>
      </c>
      <c r="D28" s="6" t="s">
        <v>3322</v>
      </c>
      <c r="G28" s="16"/>
      <c r="H28" s="7">
        <f t="shared" si="1"/>
        <v>0</v>
      </c>
      <c r="J28" s="151" t="s">
        <v>7268</v>
      </c>
      <c r="K28" s="12" t="str">
        <f>VLOOKUP(J28,A:B,2,FALSE)</f>
        <v>r122</v>
      </c>
      <c r="N28" s="5" t="s">
        <v>3322</v>
      </c>
    </row>
    <row r="29" spans="1:16">
      <c r="G29" s="16"/>
      <c r="J29" s="152" t="s">
        <v>7269</v>
      </c>
      <c r="K29" s="12" t="str">
        <f>VLOOKUP(J29,A:B,2,FALSE)</f>
        <v>r123</v>
      </c>
      <c r="N29" s="5" t="s">
        <v>3322</v>
      </c>
    </row>
    <row r="30" spans="1:16">
      <c r="G30" s="16"/>
    </row>
    <row r="31" spans="1:16">
      <c r="G31" s="16"/>
    </row>
    <row r="32" spans="1:16">
      <c r="G32" s="16"/>
    </row>
    <row r="33" spans="7:7">
      <c r="G33" s="16"/>
    </row>
    <row r="34" spans="7:7">
      <c r="G34" s="16"/>
    </row>
    <row r="35" spans="7:7">
      <c r="G35" s="16"/>
    </row>
    <row r="36" spans="7:7">
      <c r="G36" s="16"/>
    </row>
    <row r="37" spans="7:7">
      <c r="G37" s="16"/>
    </row>
    <row r="38" spans="7:7">
      <c r="G38" s="16"/>
    </row>
    <row r="39" spans="7:7">
      <c r="G39" s="16"/>
    </row>
  </sheetData>
  <sortState ref="A2:O19">
    <sortCondition ref="E2:E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6</vt:i4>
      </vt:variant>
    </vt:vector>
  </HeadingPairs>
  <TitlesOfParts>
    <vt:vector size="31" baseType="lpstr">
      <vt:lpstr>Sommaire</vt:lpstr>
      <vt:lpstr>Versioning</vt:lpstr>
      <vt:lpstr>Owners</vt:lpstr>
      <vt:lpstr>Domains</vt:lpstr>
      <vt:lpstr>Dimensions</vt:lpstr>
      <vt:lpstr>Metrics</vt:lpstr>
      <vt:lpstr>AM</vt:lpstr>
      <vt:lpstr>BA</vt:lpstr>
      <vt:lpstr>CA</vt:lpstr>
      <vt:lpstr>CT</vt:lpstr>
      <vt:lpstr>CU</vt:lpstr>
      <vt:lpstr>GA</vt:lpstr>
      <vt:lpstr>IM</vt:lpstr>
      <vt:lpstr>IN</vt:lpstr>
      <vt:lpstr>MA</vt:lpstr>
      <vt:lpstr>MC</vt:lpstr>
      <vt:lpstr>OB</vt:lpstr>
      <vt:lpstr>RF</vt:lpstr>
      <vt:lpstr>RP</vt:lpstr>
      <vt:lpstr>SC</vt:lpstr>
      <vt:lpstr>TA</vt:lpstr>
      <vt:lpstr>TI</vt:lpstr>
      <vt:lpstr>TR</vt:lpstr>
      <vt:lpstr>TT</vt:lpstr>
      <vt:lpstr>VA</vt:lpstr>
      <vt:lpstr>Dimensions!Dimension</vt:lpstr>
      <vt:lpstr>Domaine</vt:lpstr>
      <vt:lpstr>CU!Membre</vt:lpstr>
      <vt:lpstr>IN!Membre</vt:lpstr>
      <vt:lpstr>Metrics!Membre</vt:lpstr>
      <vt:lpstr>TA!Membre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TERZIMAN</dc:creator>
  <cp:lastModifiedBy>ROUGEOT Jean-Marie (DGSI DDSA)</cp:lastModifiedBy>
  <dcterms:created xsi:type="dcterms:W3CDTF">2018-09-03T10:31:10Z</dcterms:created>
  <dcterms:modified xsi:type="dcterms:W3CDTF">2022-06-21T13:57:06Z</dcterms:modified>
</cp:coreProperties>
</file>